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D:\Onedrive\"/>
    </mc:Choice>
  </mc:AlternateContent>
  <bookViews>
    <workbookView xWindow="0" yWindow="0" windowWidth="18040" windowHeight="8740" firstSheet="5" activeTab="5"/>
  </bookViews>
  <sheets>
    <sheet name="993-G50&amp;64.20" sheetId="4" r:id="rId1"/>
    <sheet name="993-G50&amp;64.21" sheetId="5" r:id="rId2"/>
    <sheet name="993-G50&amp;64.31" sheetId="8" r:id="rId3"/>
    <sheet name="993-G50&amp;64.32" sheetId="9" r:id="rId4"/>
    <sheet name="993-G50&amp;64.33" sheetId="10" r:id="rId5"/>
    <sheet name="993-G64.51" sheetId="6" r:id="rId6"/>
    <sheet name="996-GT3" sheetId="7" r:id="rId7"/>
    <sheet name="996-GT3 Cup" sheetId="11" r:id="rId8"/>
    <sheet name="996turbo" sheetId="13" r:id="rId9"/>
    <sheet name="997-GT3" sheetId="12" r:id="rId10"/>
    <sheet name="997-GT3 Cup" sheetId="14" r:id="rId11"/>
  </sheets>
  <definedNames>
    <definedName name="Redline" localSheetId="0">'993-G50&amp;64.20'!$B$6</definedName>
    <definedName name="Redline" localSheetId="1">'993-G50&amp;64.21'!$B$6</definedName>
    <definedName name="Redline" localSheetId="2">'993-G50&amp;64.31'!$B$6</definedName>
    <definedName name="Redline" localSheetId="3">'993-G50&amp;64.32'!$B$6</definedName>
    <definedName name="Redline" localSheetId="4">'993-G50&amp;64.33'!$B$6</definedName>
    <definedName name="Redline" localSheetId="5">'993-G64.51'!$B$6</definedName>
    <definedName name="Redline" localSheetId="6">'996-GT3'!$B$6</definedName>
    <definedName name="Redline" localSheetId="7">'996-GT3 Cup'!$B$6</definedName>
    <definedName name="Redline" localSheetId="8">'996turbo'!$B$6</definedName>
    <definedName name="Redline" localSheetId="9">'997-GT3'!$B$6</definedName>
    <definedName name="Redline" localSheetId="10">'997-GT3 Cup'!$B$6</definedName>
    <definedName name="Redline">#REF!</definedName>
    <definedName name="RevPerMi" localSheetId="0">'993-G50&amp;64.20'!$B$11</definedName>
    <definedName name="RevPerMi" localSheetId="1">'993-G50&amp;64.21'!$B$11</definedName>
    <definedName name="RevPerMi" localSheetId="2">'993-G50&amp;64.31'!$B$11</definedName>
    <definedName name="RevPerMi" localSheetId="3">'993-G50&amp;64.32'!$B$11</definedName>
    <definedName name="RevPerMi" localSheetId="4">'993-G50&amp;64.33'!$B$11</definedName>
    <definedName name="RevPerMi" localSheetId="5">'993-G64.51'!$B$11</definedName>
    <definedName name="RevPerMi" localSheetId="6">'996-GT3'!$B$11</definedName>
    <definedName name="RevPerMi" localSheetId="7">'996-GT3 Cup'!$B$11</definedName>
    <definedName name="RevPerMi" localSheetId="8">'996turbo'!$B$11</definedName>
    <definedName name="RevPerMi" localSheetId="9">'997-GT3'!$B$11</definedName>
    <definedName name="RevPerMi" localSheetId="10">'997-GT3 Cup'!$B$11</definedName>
    <definedName name="RevPerMi">#REF!</definedName>
    <definedName name="RnP" localSheetId="0">'993-G50&amp;64.20'!$D$13</definedName>
    <definedName name="RnP" localSheetId="1">'993-G50&amp;64.21'!$D$13</definedName>
    <definedName name="RnP" localSheetId="2">'993-G50&amp;64.31'!$D$13</definedName>
    <definedName name="RnP" localSheetId="3">'993-G50&amp;64.32'!$D$13</definedName>
    <definedName name="RnP" localSheetId="4">'993-G50&amp;64.33'!$D$13</definedName>
    <definedName name="RnP" localSheetId="5">'993-G64.51'!$D$13</definedName>
    <definedName name="RnP" localSheetId="6">'996-GT3'!$D$13</definedName>
    <definedName name="RnP" localSheetId="7">'996-GT3 Cup'!$D$13</definedName>
    <definedName name="RnP" localSheetId="8">'996turbo'!$D$13</definedName>
    <definedName name="RnP" localSheetId="9">'997-GT3'!$D$13</definedName>
    <definedName name="RnP" localSheetId="10">'997-GT3 Cup'!$D$13</definedName>
    <definedName name="RnP">#REF!</definedName>
    <definedName name="TDiam" localSheetId="0">'993-G50&amp;64.20'!$B$10</definedName>
    <definedName name="TDiam" localSheetId="1">'993-G50&amp;64.21'!$B$10</definedName>
    <definedName name="TDiam" localSheetId="2">'993-G50&amp;64.31'!$B$10</definedName>
    <definedName name="TDiam" localSheetId="3">'993-G50&amp;64.32'!$B$10</definedName>
    <definedName name="TDiam" localSheetId="4">'993-G50&amp;64.33'!$B$10</definedName>
    <definedName name="TDiam" localSheetId="5">'993-G64.51'!$B$10</definedName>
    <definedName name="TDiam" localSheetId="6">'996-GT3'!$B$10</definedName>
    <definedName name="TDiam" localSheetId="7">'996-GT3 Cup'!$B$10</definedName>
    <definedName name="TDiam" localSheetId="8">'996turbo'!$B$10</definedName>
    <definedName name="TDiam" localSheetId="9">'997-GT3'!$B$10</definedName>
    <definedName name="TDiam" localSheetId="10">'997-GT3 Cup'!$B$10</definedName>
    <definedName name="TDiam">#REF!</definedName>
  </definedNames>
  <calcPr calcId="171027"/>
</workbook>
</file>

<file path=xl/calcChain.xml><?xml version="1.0" encoding="utf-8"?>
<calcChain xmlns="http://schemas.openxmlformats.org/spreadsheetml/2006/main">
  <c r="H321" i="14" l="1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A22" i="14"/>
  <c r="G18" i="14"/>
  <c r="F18" i="14"/>
  <c r="F207" i="14" s="1"/>
  <c r="E18" i="14"/>
  <c r="D18" i="14"/>
  <c r="D205" i="14"/>
  <c r="C18" i="14"/>
  <c r="B18" i="14"/>
  <c r="B232" i="14" s="1"/>
  <c r="D13" i="14"/>
  <c r="B10" i="14"/>
  <c r="B11" i="14" s="1"/>
  <c r="B3" i="14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A22" i="13"/>
  <c r="G18" i="13"/>
  <c r="G139" i="13" s="1"/>
  <c r="F18" i="13"/>
  <c r="E18" i="13"/>
  <c r="D18" i="13"/>
  <c r="C18" i="13"/>
  <c r="B18" i="13"/>
  <c r="D13" i="13"/>
  <c r="B10" i="13"/>
  <c r="B11" i="13" s="1"/>
  <c r="B3" i="13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A22" i="12"/>
  <c r="G18" i="12"/>
  <c r="F18" i="12"/>
  <c r="E18" i="12"/>
  <c r="D18" i="12"/>
  <c r="C18" i="12"/>
  <c r="B18" i="12"/>
  <c r="D13" i="12"/>
  <c r="B10" i="12"/>
  <c r="B11" i="12" s="1"/>
  <c r="F212" i="12" s="1"/>
  <c r="B3" i="12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A22" i="11"/>
  <c r="G18" i="11"/>
  <c r="F18" i="11"/>
  <c r="E18" i="11"/>
  <c r="D18" i="11"/>
  <c r="C18" i="11"/>
  <c r="B18" i="11"/>
  <c r="D13" i="11"/>
  <c r="B10" i="11"/>
  <c r="B11" i="11"/>
  <c r="B3" i="11"/>
  <c r="B3" i="10"/>
  <c r="B10" i="10"/>
  <c r="B11" i="10" s="1"/>
  <c r="D13" i="10"/>
  <c r="B18" i="10"/>
  <c r="C18" i="10"/>
  <c r="D18" i="10"/>
  <c r="E18" i="10"/>
  <c r="F18" i="10"/>
  <c r="G18" i="10"/>
  <c r="A22" i="10"/>
  <c r="C262" i="10"/>
  <c r="G285" i="10"/>
  <c r="F298" i="10"/>
  <c r="E311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F141" i="10"/>
  <c r="H141" i="10"/>
  <c r="H142" i="10"/>
  <c r="G143" i="10"/>
  <c r="H143" i="10"/>
  <c r="H144" i="10"/>
  <c r="H145" i="10"/>
  <c r="C146" i="10"/>
  <c r="H146" i="10"/>
  <c r="H147" i="10"/>
  <c r="E148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C162" i="10"/>
  <c r="H162" i="10"/>
  <c r="H163" i="10"/>
  <c r="E164" i="10"/>
  <c r="H164" i="10"/>
  <c r="H165" i="10"/>
  <c r="C166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G186" i="10"/>
  <c r="H186" i="10"/>
  <c r="H187" i="10"/>
  <c r="E188" i="10"/>
  <c r="H188" i="10"/>
  <c r="H189" i="10"/>
  <c r="D190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G216" i="10"/>
  <c r="H216" i="10"/>
  <c r="H217" i="10"/>
  <c r="G218" i="10"/>
  <c r="H218" i="10"/>
  <c r="H219" i="10"/>
  <c r="H220" i="10"/>
  <c r="H221" i="10"/>
  <c r="H222" i="10"/>
  <c r="F223" i="10"/>
  <c r="H223" i="10"/>
  <c r="H224" i="10"/>
  <c r="H225" i="10"/>
  <c r="H226" i="10"/>
  <c r="G227" i="10"/>
  <c r="H227" i="10"/>
  <c r="H228" i="10"/>
  <c r="H229" i="10"/>
  <c r="H230" i="10"/>
  <c r="H231" i="10"/>
  <c r="F232" i="10"/>
  <c r="H232" i="10"/>
  <c r="H233" i="10"/>
  <c r="G234" i="10"/>
  <c r="H234" i="10"/>
  <c r="H235" i="10"/>
  <c r="H236" i="10"/>
  <c r="H237" i="10"/>
  <c r="H238" i="10"/>
  <c r="F239" i="10"/>
  <c r="H239" i="10"/>
  <c r="H240" i="10"/>
  <c r="H241" i="10"/>
  <c r="H242" i="10"/>
  <c r="H243" i="10"/>
  <c r="H244" i="10"/>
  <c r="H245" i="10"/>
  <c r="G246" i="10"/>
  <c r="H246" i="10"/>
  <c r="H247" i="10"/>
  <c r="H248" i="10"/>
  <c r="H249" i="10"/>
  <c r="H250" i="10"/>
  <c r="H251" i="10"/>
  <c r="H252" i="10"/>
  <c r="H253" i="10"/>
  <c r="G254" i="10"/>
  <c r="H254" i="10"/>
  <c r="H255" i="10"/>
  <c r="H256" i="10"/>
  <c r="H257" i="10"/>
  <c r="H258" i="10"/>
  <c r="H259" i="10"/>
  <c r="H260" i="10"/>
  <c r="H261" i="10"/>
  <c r="G262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B3" i="9"/>
  <c r="B10" i="9"/>
  <c r="B11" i="9" s="1"/>
  <c r="B243" i="9" s="1"/>
  <c r="D13" i="9"/>
  <c r="C206" i="9" s="1"/>
  <c r="B18" i="9"/>
  <c r="C18" i="9"/>
  <c r="C197" i="9" s="1"/>
  <c r="D18" i="9"/>
  <c r="E18" i="9"/>
  <c r="F18" i="9"/>
  <c r="G18" i="9"/>
  <c r="G273" i="9" s="1"/>
  <c r="A22" i="9"/>
  <c r="A23" i="9"/>
  <c r="G23" i="9" s="1"/>
  <c r="B251" i="9"/>
  <c r="F253" i="9"/>
  <c r="B264" i="9"/>
  <c r="F265" i="9"/>
  <c r="F270" i="9"/>
  <c r="F276" i="9"/>
  <c r="G279" i="9"/>
  <c r="F282" i="9"/>
  <c r="E286" i="9"/>
  <c r="E288" i="9"/>
  <c r="G288" i="9"/>
  <c r="G290" i="9"/>
  <c r="F292" i="9"/>
  <c r="F293" i="9"/>
  <c r="E295" i="9"/>
  <c r="F296" i="9"/>
  <c r="G297" i="9"/>
  <c r="G298" i="9"/>
  <c r="G299" i="9"/>
  <c r="E300" i="9"/>
  <c r="E301" i="9"/>
  <c r="D302" i="9"/>
  <c r="B303" i="9"/>
  <c r="E303" i="9"/>
  <c r="D304" i="9"/>
  <c r="G304" i="9"/>
  <c r="F305" i="9"/>
  <c r="E306" i="9"/>
  <c r="B307" i="9"/>
  <c r="G307" i="9"/>
  <c r="G308" i="9"/>
  <c r="E309" i="9"/>
  <c r="D310" i="9"/>
  <c r="B311" i="9"/>
  <c r="E311" i="9"/>
  <c r="C312" i="9"/>
  <c r="B313" i="9"/>
  <c r="F313" i="9"/>
  <c r="C314" i="9"/>
  <c r="B315" i="9"/>
  <c r="F315" i="9"/>
  <c r="E316" i="9"/>
  <c r="E317" i="9"/>
  <c r="G317" i="9"/>
  <c r="B319" i="9"/>
  <c r="E319" i="9"/>
  <c r="C320" i="9"/>
  <c r="E320" i="9"/>
  <c r="B321" i="9"/>
  <c r="F321" i="9"/>
  <c r="E220" i="9"/>
  <c r="C121" i="9"/>
  <c r="G121" i="9"/>
  <c r="H121" i="9"/>
  <c r="E122" i="9"/>
  <c r="H122" i="9"/>
  <c r="F123" i="9"/>
  <c r="H123" i="9"/>
  <c r="E124" i="9"/>
  <c r="H124" i="9"/>
  <c r="D125" i="9"/>
  <c r="H125" i="9"/>
  <c r="E126" i="9"/>
  <c r="H126" i="9"/>
  <c r="C127" i="9"/>
  <c r="G127" i="9"/>
  <c r="H127" i="9"/>
  <c r="C128" i="9"/>
  <c r="F128" i="9"/>
  <c r="H128" i="9"/>
  <c r="D129" i="9"/>
  <c r="G129" i="9"/>
  <c r="H129" i="9"/>
  <c r="C130" i="9"/>
  <c r="F130" i="9"/>
  <c r="H130" i="9"/>
  <c r="D131" i="9"/>
  <c r="G131" i="9"/>
  <c r="H131" i="9"/>
  <c r="C132" i="9"/>
  <c r="F132" i="9"/>
  <c r="H132" i="9"/>
  <c r="D133" i="9"/>
  <c r="G133" i="9"/>
  <c r="H133" i="9"/>
  <c r="C134" i="9"/>
  <c r="F134" i="9"/>
  <c r="H134" i="9"/>
  <c r="D135" i="9"/>
  <c r="G135" i="9"/>
  <c r="H135" i="9"/>
  <c r="C136" i="9"/>
  <c r="F136" i="9"/>
  <c r="H136" i="9"/>
  <c r="D137" i="9"/>
  <c r="G137" i="9"/>
  <c r="H137" i="9"/>
  <c r="C138" i="9"/>
  <c r="F138" i="9"/>
  <c r="H138" i="9"/>
  <c r="D139" i="9"/>
  <c r="G139" i="9"/>
  <c r="H139" i="9"/>
  <c r="C140" i="9"/>
  <c r="F140" i="9"/>
  <c r="H140" i="9"/>
  <c r="D141" i="9"/>
  <c r="G141" i="9"/>
  <c r="H141" i="9"/>
  <c r="C142" i="9"/>
  <c r="F142" i="9"/>
  <c r="H142" i="9"/>
  <c r="D143" i="9"/>
  <c r="G143" i="9"/>
  <c r="H143" i="9"/>
  <c r="C144" i="9"/>
  <c r="F144" i="9"/>
  <c r="H144" i="9"/>
  <c r="D145" i="9"/>
  <c r="G145" i="9"/>
  <c r="H145" i="9"/>
  <c r="C146" i="9"/>
  <c r="F146" i="9"/>
  <c r="H146" i="9"/>
  <c r="D147" i="9"/>
  <c r="G147" i="9"/>
  <c r="H147" i="9"/>
  <c r="C148" i="9"/>
  <c r="F148" i="9"/>
  <c r="H148" i="9"/>
  <c r="D149" i="9"/>
  <c r="G149" i="9"/>
  <c r="H149" i="9"/>
  <c r="C150" i="9"/>
  <c r="F150" i="9"/>
  <c r="H150" i="9"/>
  <c r="D151" i="9"/>
  <c r="G151" i="9"/>
  <c r="H151" i="9"/>
  <c r="C152" i="9"/>
  <c r="F152" i="9"/>
  <c r="H152" i="9"/>
  <c r="D153" i="9"/>
  <c r="G153" i="9"/>
  <c r="H153" i="9"/>
  <c r="C154" i="9"/>
  <c r="F154" i="9"/>
  <c r="H154" i="9"/>
  <c r="D155" i="9"/>
  <c r="G155" i="9"/>
  <c r="H155" i="9"/>
  <c r="C156" i="9"/>
  <c r="F156" i="9"/>
  <c r="H156" i="9"/>
  <c r="D157" i="9"/>
  <c r="G157" i="9"/>
  <c r="H157" i="9"/>
  <c r="C158" i="9"/>
  <c r="F158" i="9"/>
  <c r="H158" i="9"/>
  <c r="D159" i="9"/>
  <c r="G159" i="9"/>
  <c r="H159" i="9"/>
  <c r="C160" i="9"/>
  <c r="F160" i="9"/>
  <c r="H160" i="9"/>
  <c r="D161" i="9"/>
  <c r="G161" i="9"/>
  <c r="H161" i="9"/>
  <c r="C162" i="9"/>
  <c r="F162" i="9"/>
  <c r="H162" i="9"/>
  <c r="D163" i="9"/>
  <c r="G163" i="9"/>
  <c r="H163" i="9"/>
  <c r="C164" i="9"/>
  <c r="F164" i="9"/>
  <c r="H164" i="9"/>
  <c r="D165" i="9"/>
  <c r="G165" i="9"/>
  <c r="H165" i="9"/>
  <c r="C166" i="9"/>
  <c r="F166" i="9"/>
  <c r="H166" i="9"/>
  <c r="D167" i="9"/>
  <c r="G167" i="9"/>
  <c r="H167" i="9"/>
  <c r="D168" i="9"/>
  <c r="G168" i="9"/>
  <c r="H168" i="9"/>
  <c r="E169" i="9"/>
  <c r="G169" i="9"/>
  <c r="H169" i="9"/>
  <c r="D170" i="9"/>
  <c r="F170" i="9"/>
  <c r="H170" i="9"/>
  <c r="D171" i="9"/>
  <c r="G171" i="9"/>
  <c r="H171" i="9"/>
  <c r="D172" i="9"/>
  <c r="G172" i="9"/>
  <c r="H172" i="9"/>
  <c r="E173" i="9"/>
  <c r="G173" i="9"/>
  <c r="H173" i="9"/>
  <c r="D174" i="9"/>
  <c r="F174" i="9"/>
  <c r="H174" i="9"/>
  <c r="D175" i="9"/>
  <c r="G175" i="9"/>
  <c r="H175" i="9"/>
  <c r="D176" i="9"/>
  <c r="G176" i="9"/>
  <c r="H176" i="9"/>
  <c r="E177" i="9"/>
  <c r="G177" i="9"/>
  <c r="H177" i="9"/>
  <c r="D178" i="9"/>
  <c r="F178" i="9"/>
  <c r="H178" i="9"/>
  <c r="D179" i="9"/>
  <c r="G179" i="9"/>
  <c r="H179" i="9"/>
  <c r="D180" i="9"/>
  <c r="G180" i="9"/>
  <c r="H180" i="9"/>
  <c r="E181" i="9"/>
  <c r="G181" i="9"/>
  <c r="H181" i="9"/>
  <c r="D182" i="9"/>
  <c r="F182" i="9"/>
  <c r="H182" i="9"/>
  <c r="D183" i="9"/>
  <c r="G183" i="9"/>
  <c r="H183" i="9"/>
  <c r="D184" i="9"/>
  <c r="G184" i="9"/>
  <c r="H184" i="9"/>
  <c r="E185" i="9"/>
  <c r="G185" i="9"/>
  <c r="H185" i="9"/>
  <c r="D186" i="9"/>
  <c r="F186" i="9"/>
  <c r="H186" i="9"/>
  <c r="D187" i="9"/>
  <c r="G187" i="9"/>
  <c r="H187" i="9"/>
  <c r="D188" i="9"/>
  <c r="G188" i="9"/>
  <c r="H188" i="9"/>
  <c r="E189" i="9"/>
  <c r="G189" i="9"/>
  <c r="H189" i="9"/>
  <c r="D190" i="9"/>
  <c r="F190" i="9"/>
  <c r="H190" i="9"/>
  <c r="D191" i="9"/>
  <c r="G191" i="9"/>
  <c r="H191" i="9"/>
  <c r="D192" i="9"/>
  <c r="G192" i="9"/>
  <c r="H192" i="9"/>
  <c r="E193" i="9"/>
  <c r="G193" i="9"/>
  <c r="H193" i="9"/>
  <c r="D194" i="9"/>
  <c r="F194" i="9"/>
  <c r="H194" i="9"/>
  <c r="D195" i="9"/>
  <c r="G195" i="9"/>
  <c r="H195" i="9"/>
  <c r="E196" i="9"/>
  <c r="H196" i="9"/>
  <c r="G197" i="9"/>
  <c r="H197" i="9"/>
  <c r="E198" i="9"/>
  <c r="H198" i="9"/>
  <c r="G199" i="9"/>
  <c r="H199" i="9"/>
  <c r="E200" i="9"/>
  <c r="H200" i="9"/>
  <c r="G201" i="9"/>
  <c r="H201" i="9"/>
  <c r="E202" i="9"/>
  <c r="H202" i="9"/>
  <c r="G203" i="9"/>
  <c r="H203" i="9"/>
  <c r="E204" i="9"/>
  <c r="H204" i="9"/>
  <c r="G205" i="9"/>
  <c r="H205" i="9"/>
  <c r="E206" i="9"/>
  <c r="H206" i="9"/>
  <c r="E207" i="9"/>
  <c r="G207" i="9"/>
  <c r="H207" i="9"/>
  <c r="E208" i="9"/>
  <c r="G208" i="9"/>
  <c r="H208" i="9"/>
  <c r="G209" i="9"/>
  <c r="H209" i="9"/>
  <c r="E210" i="9"/>
  <c r="H210" i="9"/>
  <c r="E211" i="9"/>
  <c r="G211" i="9"/>
  <c r="H211" i="9"/>
  <c r="E212" i="9"/>
  <c r="G212" i="9"/>
  <c r="H212" i="9"/>
  <c r="G213" i="9"/>
  <c r="H213" i="9"/>
  <c r="E214" i="9"/>
  <c r="H214" i="9"/>
  <c r="E215" i="9"/>
  <c r="G215" i="9"/>
  <c r="H215" i="9"/>
  <c r="E216" i="9"/>
  <c r="G216" i="9"/>
  <c r="H216" i="9"/>
  <c r="G217" i="9"/>
  <c r="H217" i="9"/>
  <c r="E218" i="9"/>
  <c r="H218" i="9"/>
  <c r="E219" i="9"/>
  <c r="G219" i="9"/>
  <c r="H219" i="9"/>
  <c r="F220" i="9"/>
  <c r="H220" i="9"/>
  <c r="F221" i="9"/>
  <c r="H221" i="9"/>
  <c r="F222" i="9"/>
  <c r="G222" i="9"/>
  <c r="H222" i="9"/>
  <c r="G223" i="9"/>
  <c r="H223" i="9"/>
  <c r="F224" i="9"/>
  <c r="H224" i="9"/>
  <c r="F225" i="9"/>
  <c r="G225" i="9"/>
  <c r="H225" i="9"/>
  <c r="G226" i="9"/>
  <c r="H226" i="9"/>
  <c r="G227" i="9"/>
  <c r="H227" i="9"/>
  <c r="F228" i="9"/>
  <c r="H228" i="9"/>
  <c r="F229" i="9"/>
  <c r="H229" i="9"/>
  <c r="F230" i="9"/>
  <c r="G230" i="9"/>
  <c r="H230" i="9"/>
  <c r="G231" i="9"/>
  <c r="H231" i="9"/>
  <c r="F232" i="9"/>
  <c r="H232" i="9"/>
  <c r="F233" i="9"/>
  <c r="G233" i="9"/>
  <c r="H233" i="9"/>
  <c r="G234" i="9"/>
  <c r="H234" i="9"/>
  <c r="G235" i="9"/>
  <c r="H235" i="9"/>
  <c r="F236" i="9"/>
  <c r="H236" i="9"/>
  <c r="F237" i="9"/>
  <c r="H237" i="9"/>
  <c r="F238" i="9"/>
  <c r="G238" i="9"/>
  <c r="H238" i="9"/>
  <c r="G239" i="9"/>
  <c r="H239" i="9"/>
  <c r="F240" i="9"/>
  <c r="H240" i="9"/>
  <c r="F241" i="9"/>
  <c r="G241" i="9"/>
  <c r="H241" i="9"/>
  <c r="H242" i="9"/>
  <c r="G243" i="9"/>
  <c r="H243" i="9"/>
  <c r="H244" i="9"/>
  <c r="G245" i="9"/>
  <c r="H245" i="9"/>
  <c r="H246" i="9"/>
  <c r="G247" i="9"/>
  <c r="H247" i="9"/>
  <c r="H248" i="9"/>
  <c r="G249" i="9"/>
  <c r="H249" i="9"/>
  <c r="H250" i="9"/>
  <c r="G251" i="9"/>
  <c r="H251" i="9"/>
  <c r="H252" i="9"/>
  <c r="G253" i="9"/>
  <c r="H253" i="9"/>
  <c r="H254" i="9"/>
  <c r="G255" i="9"/>
  <c r="H255" i="9"/>
  <c r="H256" i="9"/>
  <c r="G257" i="9"/>
  <c r="H257" i="9"/>
  <c r="H258" i="9"/>
  <c r="G259" i="9"/>
  <c r="H259" i="9"/>
  <c r="H260" i="9"/>
  <c r="G261" i="9"/>
  <c r="H261" i="9"/>
  <c r="H262" i="9"/>
  <c r="G263" i="9"/>
  <c r="H263" i="9"/>
  <c r="H264" i="9"/>
  <c r="G265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B3" i="8"/>
  <c r="B10" i="8"/>
  <c r="B11" i="8" s="1"/>
  <c r="C177" i="8" s="1"/>
  <c r="J177" i="8" s="1"/>
  <c r="D13" i="8"/>
  <c r="B18" i="8"/>
  <c r="C18" i="8"/>
  <c r="C169" i="8" s="1"/>
  <c r="J169" i="8" s="1"/>
  <c r="D18" i="8"/>
  <c r="E18" i="8"/>
  <c r="F18" i="8"/>
  <c r="G18" i="8"/>
  <c r="A22" i="8"/>
  <c r="D193" i="8"/>
  <c r="B211" i="8"/>
  <c r="C221" i="8"/>
  <c r="B228" i="8"/>
  <c r="B229" i="8"/>
  <c r="C230" i="8"/>
  <c r="C231" i="8"/>
  <c r="D232" i="8"/>
  <c r="E233" i="8"/>
  <c r="E234" i="8"/>
  <c r="B236" i="8"/>
  <c r="C237" i="8"/>
  <c r="C238" i="8"/>
  <c r="D239" i="8"/>
  <c r="B241" i="8"/>
  <c r="B242" i="8"/>
  <c r="B243" i="8"/>
  <c r="D244" i="8"/>
  <c r="E245" i="8"/>
  <c r="B247" i="8"/>
  <c r="D248" i="8"/>
  <c r="C249" i="8"/>
  <c r="B250" i="8"/>
  <c r="D251" i="8"/>
  <c r="E252" i="8"/>
  <c r="B254" i="8"/>
  <c r="D255" i="8"/>
  <c r="D256" i="8"/>
  <c r="D257" i="8"/>
  <c r="E258" i="8"/>
  <c r="B260" i="8"/>
  <c r="C261" i="8"/>
  <c r="E262" i="8"/>
  <c r="B264" i="8"/>
  <c r="F264" i="8"/>
  <c r="F265" i="8"/>
  <c r="B267" i="8"/>
  <c r="C268" i="8"/>
  <c r="D269" i="8"/>
  <c r="D270" i="8"/>
  <c r="D271" i="8"/>
  <c r="E272" i="8"/>
  <c r="E273" i="8"/>
  <c r="E274" i="8"/>
  <c r="E275" i="8"/>
  <c r="D276" i="8"/>
  <c r="C277" i="8"/>
  <c r="B278" i="8"/>
  <c r="F278" i="8"/>
  <c r="D279" i="8"/>
  <c r="B280" i="8"/>
  <c r="E280" i="8"/>
  <c r="C281" i="8"/>
  <c r="G281" i="8"/>
  <c r="E282" i="8"/>
  <c r="C283" i="8"/>
  <c r="D284" i="8"/>
  <c r="G284" i="8"/>
  <c r="E285" i="8"/>
  <c r="C286" i="8"/>
  <c r="F286" i="8"/>
  <c r="D287" i="8"/>
  <c r="B288" i="8"/>
  <c r="E288" i="8"/>
  <c r="C289" i="8"/>
  <c r="G289" i="8"/>
  <c r="E290" i="8"/>
  <c r="C291" i="8"/>
  <c r="G291" i="8"/>
  <c r="E292" i="8"/>
  <c r="C293" i="8"/>
  <c r="F293" i="8"/>
  <c r="D294" i="8"/>
  <c r="B295" i="8"/>
  <c r="F295" i="8"/>
  <c r="D296" i="8"/>
  <c r="B297" i="8"/>
  <c r="F297" i="8"/>
  <c r="D298" i="8"/>
  <c r="B299" i="8"/>
  <c r="F299" i="8"/>
  <c r="D300" i="8"/>
  <c r="G300" i="8"/>
  <c r="E301" i="8"/>
  <c r="C302" i="8"/>
  <c r="F302" i="8"/>
  <c r="D303" i="8"/>
  <c r="B304" i="8"/>
  <c r="E304" i="8"/>
  <c r="C305" i="8"/>
  <c r="G305" i="8"/>
  <c r="E306" i="8"/>
  <c r="B307" i="8"/>
  <c r="C307" i="8"/>
  <c r="F307" i="8"/>
  <c r="G307" i="8"/>
  <c r="D308" i="8"/>
  <c r="G308" i="8"/>
  <c r="B309" i="8"/>
  <c r="E309" i="8"/>
  <c r="F309" i="8"/>
  <c r="C310" i="8"/>
  <c r="D310" i="8"/>
  <c r="G310" i="8"/>
  <c r="B311" i="8"/>
  <c r="E311" i="8"/>
  <c r="F311" i="8"/>
  <c r="C312" i="8"/>
  <c r="D312" i="8"/>
  <c r="G312" i="8"/>
  <c r="B313" i="8"/>
  <c r="E313" i="8"/>
  <c r="B314" i="8"/>
  <c r="C314" i="8"/>
  <c r="F314" i="8"/>
  <c r="G314" i="8"/>
  <c r="D315" i="8"/>
  <c r="E315" i="8"/>
  <c r="G315" i="8"/>
  <c r="B316" i="8"/>
  <c r="E316" i="8"/>
  <c r="F316" i="8"/>
  <c r="C317" i="8"/>
  <c r="D317" i="8"/>
  <c r="F317" i="8"/>
  <c r="G317" i="8"/>
  <c r="D318" i="8"/>
  <c r="E318" i="8"/>
  <c r="B319" i="8"/>
  <c r="C319" i="8"/>
  <c r="F319" i="8"/>
  <c r="G319" i="8"/>
  <c r="D320" i="8"/>
  <c r="E320" i="8"/>
  <c r="B321" i="8"/>
  <c r="C321" i="8"/>
  <c r="F321" i="8"/>
  <c r="G321" i="8"/>
  <c r="E217" i="8"/>
  <c r="F242" i="8"/>
  <c r="D121" i="8"/>
  <c r="E121" i="8"/>
  <c r="H121" i="8"/>
  <c r="C122" i="8"/>
  <c r="F122" i="8"/>
  <c r="G122" i="8"/>
  <c r="H122" i="8"/>
  <c r="D123" i="8"/>
  <c r="E123" i="8"/>
  <c r="H123" i="8"/>
  <c r="C124" i="8"/>
  <c r="F124" i="8"/>
  <c r="G124" i="8"/>
  <c r="H124" i="8"/>
  <c r="D125" i="8"/>
  <c r="E125" i="8"/>
  <c r="H125" i="8"/>
  <c r="C126" i="8"/>
  <c r="F126" i="8"/>
  <c r="G126" i="8"/>
  <c r="H126" i="8"/>
  <c r="D127" i="8"/>
  <c r="E127" i="8"/>
  <c r="H127" i="8"/>
  <c r="C128" i="8"/>
  <c r="F128" i="8"/>
  <c r="G128" i="8"/>
  <c r="H128" i="8"/>
  <c r="D129" i="8"/>
  <c r="E129" i="8"/>
  <c r="H129" i="8"/>
  <c r="C130" i="8"/>
  <c r="F130" i="8"/>
  <c r="G130" i="8"/>
  <c r="H130" i="8"/>
  <c r="D131" i="8"/>
  <c r="E131" i="8"/>
  <c r="H131" i="8"/>
  <c r="C132" i="8"/>
  <c r="F132" i="8"/>
  <c r="G132" i="8"/>
  <c r="H132" i="8"/>
  <c r="D133" i="8"/>
  <c r="E133" i="8"/>
  <c r="H133" i="8"/>
  <c r="C134" i="8"/>
  <c r="F134" i="8"/>
  <c r="G134" i="8"/>
  <c r="H134" i="8"/>
  <c r="D135" i="8"/>
  <c r="E135" i="8"/>
  <c r="H135" i="8"/>
  <c r="C136" i="8"/>
  <c r="F136" i="8"/>
  <c r="G136" i="8"/>
  <c r="H136" i="8"/>
  <c r="D137" i="8"/>
  <c r="E137" i="8"/>
  <c r="H137" i="8"/>
  <c r="C138" i="8"/>
  <c r="F138" i="8"/>
  <c r="G138" i="8"/>
  <c r="H138" i="8"/>
  <c r="C139" i="8"/>
  <c r="D139" i="8"/>
  <c r="G139" i="8"/>
  <c r="H139" i="8"/>
  <c r="E140" i="8"/>
  <c r="F140" i="8"/>
  <c r="H140" i="8"/>
  <c r="C141" i="8"/>
  <c r="D141" i="8"/>
  <c r="G141" i="8"/>
  <c r="H141" i="8"/>
  <c r="E142" i="8"/>
  <c r="F142" i="8"/>
  <c r="H142" i="8"/>
  <c r="C143" i="8"/>
  <c r="D143" i="8"/>
  <c r="G143" i="8"/>
  <c r="H143" i="8"/>
  <c r="E144" i="8"/>
  <c r="F144" i="8"/>
  <c r="H144" i="8"/>
  <c r="C145" i="8"/>
  <c r="D145" i="8"/>
  <c r="G145" i="8"/>
  <c r="H145" i="8"/>
  <c r="E146" i="8"/>
  <c r="F146" i="8"/>
  <c r="H146" i="8"/>
  <c r="C147" i="8"/>
  <c r="D147" i="8"/>
  <c r="G147" i="8"/>
  <c r="H147" i="8"/>
  <c r="E148" i="8"/>
  <c r="F148" i="8"/>
  <c r="H148" i="8"/>
  <c r="C149" i="8"/>
  <c r="D149" i="8"/>
  <c r="G149" i="8"/>
  <c r="H149" i="8"/>
  <c r="E150" i="8"/>
  <c r="F150" i="8"/>
  <c r="H150" i="8"/>
  <c r="C151" i="8"/>
  <c r="D151" i="8"/>
  <c r="G151" i="8"/>
  <c r="H151" i="8"/>
  <c r="E152" i="8"/>
  <c r="F152" i="8"/>
  <c r="H152" i="8"/>
  <c r="C153" i="8"/>
  <c r="D153" i="8"/>
  <c r="G153" i="8"/>
  <c r="H153" i="8"/>
  <c r="E154" i="8"/>
  <c r="F154" i="8"/>
  <c r="H154" i="8"/>
  <c r="C155" i="8"/>
  <c r="D155" i="8"/>
  <c r="G155" i="8"/>
  <c r="H155" i="8"/>
  <c r="E156" i="8"/>
  <c r="F156" i="8"/>
  <c r="H156" i="8"/>
  <c r="C157" i="8"/>
  <c r="F157" i="8"/>
  <c r="G157" i="8"/>
  <c r="H157" i="8"/>
  <c r="D158" i="8"/>
  <c r="E158" i="8"/>
  <c r="H158" i="8"/>
  <c r="C159" i="8"/>
  <c r="F159" i="8"/>
  <c r="G159" i="8"/>
  <c r="H159" i="8"/>
  <c r="E160" i="8"/>
  <c r="F160" i="8"/>
  <c r="H160" i="8"/>
  <c r="D161" i="8"/>
  <c r="E161" i="8"/>
  <c r="H161" i="8"/>
  <c r="D162" i="8"/>
  <c r="G162" i="8"/>
  <c r="H162" i="8"/>
  <c r="F163" i="8"/>
  <c r="G163" i="8"/>
  <c r="H163" i="8"/>
  <c r="E164" i="8"/>
  <c r="F164" i="8"/>
  <c r="H164" i="8"/>
  <c r="D165" i="8"/>
  <c r="E165" i="8"/>
  <c r="H165" i="8"/>
  <c r="D166" i="8"/>
  <c r="G166" i="8"/>
  <c r="H166" i="8"/>
  <c r="F167" i="8"/>
  <c r="G167" i="8"/>
  <c r="H167" i="8"/>
  <c r="E168" i="8"/>
  <c r="F168" i="8"/>
  <c r="H168" i="8"/>
  <c r="D169" i="8"/>
  <c r="E169" i="8"/>
  <c r="H169" i="8"/>
  <c r="D170" i="8"/>
  <c r="G170" i="8"/>
  <c r="H170" i="8"/>
  <c r="F171" i="8"/>
  <c r="G171" i="8"/>
  <c r="H171" i="8"/>
  <c r="E172" i="8"/>
  <c r="F172" i="8"/>
  <c r="H172" i="8"/>
  <c r="D173" i="8"/>
  <c r="E173" i="8"/>
  <c r="H173" i="8"/>
  <c r="D174" i="8"/>
  <c r="G174" i="8"/>
  <c r="H174" i="8"/>
  <c r="F175" i="8"/>
  <c r="G175" i="8"/>
  <c r="H175" i="8"/>
  <c r="E176" i="8"/>
  <c r="F176" i="8"/>
  <c r="H176" i="8"/>
  <c r="D177" i="8"/>
  <c r="E177" i="8"/>
  <c r="H177" i="8"/>
  <c r="D178" i="8"/>
  <c r="G178" i="8"/>
  <c r="H178" i="8"/>
  <c r="F179" i="8"/>
  <c r="G179" i="8"/>
  <c r="H179" i="8"/>
  <c r="E180" i="8"/>
  <c r="F180" i="8"/>
  <c r="H180" i="8"/>
  <c r="D181" i="8"/>
  <c r="E181" i="8"/>
  <c r="H181" i="8"/>
  <c r="D182" i="8"/>
  <c r="G182" i="8"/>
  <c r="H182" i="8"/>
  <c r="F183" i="8"/>
  <c r="G183" i="8"/>
  <c r="H183" i="8"/>
  <c r="E184" i="8"/>
  <c r="F184" i="8"/>
  <c r="H184" i="8"/>
  <c r="D185" i="8"/>
  <c r="E185" i="8"/>
  <c r="H185" i="8"/>
  <c r="D186" i="8"/>
  <c r="G186" i="8"/>
  <c r="H186" i="8"/>
  <c r="F187" i="8"/>
  <c r="G187" i="8"/>
  <c r="H187" i="8"/>
  <c r="E188" i="8"/>
  <c r="F188" i="8"/>
  <c r="H188" i="8"/>
  <c r="D189" i="8"/>
  <c r="E189" i="8"/>
  <c r="H189" i="8"/>
  <c r="D190" i="8"/>
  <c r="G190" i="8"/>
  <c r="H190" i="8"/>
  <c r="G191" i="8"/>
  <c r="H191" i="8"/>
  <c r="G192" i="8"/>
  <c r="H192" i="8"/>
  <c r="G193" i="8"/>
  <c r="H193" i="8"/>
  <c r="G194" i="8"/>
  <c r="H194" i="8"/>
  <c r="G195" i="8"/>
  <c r="H195" i="8"/>
  <c r="G196" i="8"/>
  <c r="H196" i="8"/>
  <c r="G197" i="8"/>
  <c r="H197" i="8"/>
  <c r="G198" i="8"/>
  <c r="H198" i="8"/>
  <c r="G199" i="8"/>
  <c r="H199" i="8"/>
  <c r="G200" i="8"/>
  <c r="H200" i="8"/>
  <c r="G201" i="8"/>
  <c r="H201" i="8"/>
  <c r="G202" i="8"/>
  <c r="H202" i="8"/>
  <c r="G203" i="8"/>
  <c r="H203" i="8"/>
  <c r="G204" i="8"/>
  <c r="H204" i="8"/>
  <c r="G205" i="8"/>
  <c r="H205" i="8"/>
  <c r="G206" i="8"/>
  <c r="H206" i="8"/>
  <c r="G207" i="8"/>
  <c r="H207" i="8"/>
  <c r="G208" i="8"/>
  <c r="H208" i="8"/>
  <c r="G209" i="8"/>
  <c r="H209" i="8"/>
  <c r="G210" i="8"/>
  <c r="H210" i="8"/>
  <c r="G211" i="8"/>
  <c r="H211" i="8"/>
  <c r="G212" i="8"/>
  <c r="H212" i="8"/>
  <c r="G213" i="8"/>
  <c r="H213" i="8"/>
  <c r="G214" i="8"/>
  <c r="H214" i="8"/>
  <c r="G215" i="8"/>
  <c r="H215" i="8"/>
  <c r="G216" i="8"/>
  <c r="H216" i="8"/>
  <c r="H217" i="8"/>
  <c r="F218" i="8"/>
  <c r="H218" i="8"/>
  <c r="F219" i="8"/>
  <c r="G219" i="8"/>
  <c r="H219" i="8"/>
  <c r="G220" i="8"/>
  <c r="H220" i="8"/>
  <c r="H221" i="8"/>
  <c r="F222" i="8"/>
  <c r="H222" i="8"/>
  <c r="F223" i="8"/>
  <c r="G223" i="8"/>
  <c r="H223" i="8"/>
  <c r="G224" i="8"/>
  <c r="H224" i="8"/>
  <c r="H225" i="8"/>
  <c r="F226" i="8"/>
  <c r="H226" i="8"/>
  <c r="F227" i="8"/>
  <c r="G227" i="8"/>
  <c r="H227" i="8"/>
  <c r="G228" i="8"/>
  <c r="H228" i="8"/>
  <c r="H229" i="8"/>
  <c r="F230" i="8"/>
  <c r="H230" i="8"/>
  <c r="F231" i="8"/>
  <c r="G231" i="8"/>
  <c r="H231" i="8"/>
  <c r="G232" i="8"/>
  <c r="H232" i="8"/>
  <c r="H233" i="8"/>
  <c r="F234" i="8"/>
  <c r="H234" i="8"/>
  <c r="F235" i="8"/>
  <c r="G235" i="8"/>
  <c r="H235" i="8"/>
  <c r="G236" i="8"/>
  <c r="H236" i="8"/>
  <c r="H237" i="8"/>
  <c r="F238" i="8"/>
  <c r="H238" i="8"/>
  <c r="F239" i="8"/>
  <c r="H239" i="8"/>
  <c r="F240" i="8"/>
  <c r="G240" i="8"/>
  <c r="H240" i="8"/>
  <c r="G241" i="8"/>
  <c r="H241" i="8"/>
  <c r="H242" i="8"/>
  <c r="G243" i="8"/>
  <c r="H243" i="8"/>
  <c r="H244" i="8"/>
  <c r="G245" i="8"/>
  <c r="H245" i="8"/>
  <c r="H246" i="8"/>
  <c r="G247" i="8"/>
  <c r="H247" i="8"/>
  <c r="H248" i="8"/>
  <c r="G249" i="8"/>
  <c r="H249" i="8"/>
  <c r="H250" i="8"/>
  <c r="G251" i="8"/>
  <c r="H251" i="8"/>
  <c r="H252" i="8"/>
  <c r="G253" i="8"/>
  <c r="H253" i="8"/>
  <c r="H254" i="8"/>
  <c r="G255" i="8"/>
  <c r="H255" i="8"/>
  <c r="H256" i="8"/>
  <c r="G257" i="8"/>
  <c r="H257" i="8"/>
  <c r="H258" i="8"/>
  <c r="G259" i="8"/>
  <c r="H259" i="8"/>
  <c r="H260" i="8"/>
  <c r="G261" i="8"/>
  <c r="H261" i="8"/>
  <c r="H262" i="8"/>
  <c r="G263" i="8"/>
  <c r="H263" i="8"/>
  <c r="H264" i="8"/>
  <c r="G265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B3" i="4"/>
  <c r="B10" i="4"/>
  <c r="B11" i="4" s="1"/>
  <c r="D13" i="4"/>
  <c r="B18" i="4"/>
  <c r="C18" i="4"/>
  <c r="D18" i="4"/>
  <c r="E18" i="4"/>
  <c r="F18" i="4"/>
  <c r="G18" i="4"/>
  <c r="A22" i="4"/>
  <c r="A23" i="4"/>
  <c r="H160" i="4"/>
  <c r="H194" i="4"/>
  <c r="H228" i="4"/>
  <c r="H255" i="4"/>
  <c r="H284" i="4"/>
  <c r="H315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F226" i="4"/>
  <c r="H226" i="4"/>
  <c r="H227" i="4"/>
  <c r="H229" i="4"/>
  <c r="F230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6" i="4"/>
  <c r="H317" i="4"/>
  <c r="H318" i="4"/>
  <c r="H319" i="4"/>
  <c r="H320" i="4"/>
  <c r="H321" i="4"/>
  <c r="B3" i="5"/>
  <c r="B10" i="5"/>
  <c r="B11" i="5"/>
  <c r="D13" i="5"/>
  <c r="B18" i="5"/>
  <c r="C18" i="5"/>
  <c r="D18" i="5"/>
  <c r="E18" i="5"/>
  <c r="F18" i="5"/>
  <c r="G18" i="5"/>
  <c r="A22" i="5"/>
  <c r="H160" i="5"/>
  <c r="H191" i="5"/>
  <c r="H217" i="5"/>
  <c r="H242" i="5"/>
  <c r="H267" i="5"/>
  <c r="H304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F184" i="5"/>
  <c r="H184" i="5"/>
  <c r="H185" i="5"/>
  <c r="H186" i="5"/>
  <c r="E187" i="5"/>
  <c r="H187" i="5"/>
  <c r="H188" i="5"/>
  <c r="H189" i="5"/>
  <c r="H190" i="5"/>
  <c r="H192" i="5"/>
  <c r="H193" i="5"/>
  <c r="H194" i="5"/>
  <c r="H195" i="5"/>
  <c r="H196" i="5"/>
  <c r="H197" i="5"/>
  <c r="G198" i="5"/>
  <c r="H198" i="5"/>
  <c r="H199" i="5"/>
  <c r="H200" i="5"/>
  <c r="E201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B3" i="6"/>
  <c r="B10" i="6"/>
  <c r="B11" i="6"/>
  <c r="D13" i="6"/>
  <c r="B18" i="6"/>
  <c r="C18" i="6"/>
  <c r="D18" i="6"/>
  <c r="E18" i="6"/>
  <c r="F18" i="6"/>
  <c r="G18" i="6"/>
  <c r="A22" i="6"/>
  <c r="A23" i="6" s="1"/>
  <c r="H160" i="6"/>
  <c r="D236" i="6"/>
  <c r="C244" i="6"/>
  <c r="D254" i="6"/>
  <c r="B256" i="6"/>
  <c r="D262" i="6"/>
  <c r="B264" i="6"/>
  <c r="F267" i="6"/>
  <c r="G270" i="6"/>
  <c r="E275" i="6"/>
  <c r="G275" i="6"/>
  <c r="D280" i="6"/>
  <c r="E281" i="6"/>
  <c r="D284" i="6"/>
  <c r="B286" i="6"/>
  <c r="D289" i="6"/>
  <c r="F290" i="6"/>
  <c r="E293" i="6"/>
  <c r="F294" i="6"/>
  <c r="E299" i="6"/>
  <c r="B300" i="6"/>
  <c r="C305" i="6"/>
  <c r="B306" i="6"/>
  <c r="F308" i="6"/>
  <c r="B310" i="6"/>
  <c r="F313" i="6"/>
  <c r="D315" i="6"/>
  <c r="B318" i="6"/>
  <c r="C319" i="6"/>
  <c r="H191" i="6"/>
  <c r="H217" i="6"/>
  <c r="H245" i="6"/>
  <c r="H275" i="6"/>
  <c r="H121" i="6"/>
  <c r="F122" i="6"/>
  <c r="H122" i="6"/>
  <c r="H123" i="6"/>
  <c r="F124" i="6"/>
  <c r="H124" i="6"/>
  <c r="H125" i="6"/>
  <c r="H126" i="6"/>
  <c r="H127" i="6"/>
  <c r="H128" i="6"/>
  <c r="H129" i="6"/>
  <c r="E130" i="6"/>
  <c r="H130" i="6"/>
  <c r="H131" i="6"/>
  <c r="H132" i="6"/>
  <c r="H133" i="6"/>
  <c r="H134" i="6"/>
  <c r="H135" i="6"/>
  <c r="E136" i="6"/>
  <c r="H136" i="6"/>
  <c r="H137" i="6"/>
  <c r="H138" i="6"/>
  <c r="H139" i="6"/>
  <c r="H140" i="6"/>
  <c r="H141" i="6"/>
  <c r="H142" i="6"/>
  <c r="H143" i="6"/>
  <c r="F144" i="6"/>
  <c r="H144" i="6"/>
  <c r="H145" i="6"/>
  <c r="D146" i="6"/>
  <c r="H146" i="6"/>
  <c r="H147" i="6"/>
  <c r="F148" i="6"/>
  <c r="H148" i="6"/>
  <c r="H149" i="6"/>
  <c r="E150" i="6"/>
  <c r="H150" i="6"/>
  <c r="H151" i="6"/>
  <c r="H152" i="6"/>
  <c r="C153" i="6"/>
  <c r="H153" i="6"/>
  <c r="H154" i="6"/>
  <c r="G155" i="6"/>
  <c r="H155" i="6"/>
  <c r="H156" i="6"/>
  <c r="F157" i="6"/>
  <c r="H157" i="6"/>
  <c r="H158" i="6"/>
  <c r="F159" i="6"/>
  <c r="H159" i="6"/>
  <c r="H161" i="6"/>
  <c r="F162" i="6"/>
  <c r="H162" i="6"/>
  <c r="H163" i="6"/>
  <c r="F164" i="6"/>
  <c r="H164" i="6"/>
  <c r="H165" i="6"/>
  <c r="D166" i="6"/>
  <c r="H166" i="6"/>
  <c r="H167" i="6"/>
  <c r="E168" i="6"/>
  <c r="H168" i="6"/>
  <c r="H169" i="6"/>
  <c r="F170" i="6"/>
  <c r="H170" i="6"/>
  <c r="H171" i="6"/>
  <c r="F172" i="6"/>
  <c r="H172" i="6"/>
  <c r="H173" i="6"/>
  <c r="D174" i="6"/>
  <c r="H174" i="6"/>
  <c r="G175" i="6"/>
  <c r="H175" i="6"/>
  <c r="H176" i="6"/>
  <c r="F177" i="6"/>
  <c r="H177" i="6"/>
  <c r="H178" i="6"/>
  <c r="E179" i="6"/>
  <c r="H179" i="6"/>
  <c r="E180" i="6"/>
  <c r="H180" i="6"/>
  <c r="H181" i="6"/>
  <c r="D182" i="6"/>
  <c r="E182" i="6"/>
  <c r="H182" i="6"/>
  <c r="G183" i="6"/>
  <c r="H183" i="6"/>
  <c r="H184" i="6"/>
  <c r="F185" i="6"/>
  <c r="H185" i="6"/>
  <c r="H186" i="6"/>
  <c r="D187" i="6"/>
  <c r="H187" i="6"/>
  <c r="H188" i="6"/>
  <c r="E189" i="6"/>
  <c r="H189" i="6"/>
  <c r="H190" i="6"/>
  <c r="F191" i="6"/>
  <c r="H192" i="6"/>
  <c r="E193" i="6"/>
  <c r="H193" i="6"/>
  <c r="H194" i="6"/>
  <c r="H195" i="6"/>
  <c r="E196" i="6"/>
  <c r="H196" i="6"/>
  <c r="E197" i="6"/>
  <c r="F197" i="6"/>
  <c r="H197" i="6"/>
  <c r="H198" i="6"/>
  <c r="E199" i="6"/>
  <c r="F199" i="6"/>
  <c r="H199" i="6"/>
  <c r="H200" i="6"/>
  <c r="F201" i="6"/>
  <c r="H201" i="6"/>
  <c r="H202" i="6"/>
  <c r="E203" i="6"/>
  <c r="H203" i="6"/>
  <c r="F204" i="6"/>
  <c r="H204" i="6"/>
  <c r="H205" i="6"/>
  <c r="E206" i="6"/>
  <c r="H206" i="6"/>
  <c r="H207" i="6"/>
  <c r="F208" i="6"/>
  <c r="H208" i="6"/>
  <c r="H209" i="6"/>
  <c r="E210" i="6"/>
  <c r="H210" i="6"/>
  <c r="H211" i="6"/>
  <c r="E212" i="6"/>
  <c r="H212" i="6"/>
  <c r="F213" i="6"/>
  <c r="H213" i="6"/>
  <c r="H214" i="6"/>
  <c r="E215" i="6"/>
  <c r="F215" i="6"/>
  <c r="H215" i="6"/>
  <c r="H216" i="6"/>
  <c r="F218" i="6"/>
  <c r="H218" i="6"/>
  <c r="H219" i="6"/>
  <c r="F220" i="6"/>
  <c r="H220" i="6"/>
  <c r="H221" i="6"/>
  <c r="F222" i="6"/>
  <c r="H222" i="6"/>
  <c r="H223" i="6"/>
  <c r="F224" i="6"/>
  <c r="H224" i="6"/>
  <c r="H225" i="6"/>
  <c r="H226" i="6"/>
  <c r="H227" i="6"/>
  <c r="H228" i="6"/>
  <c r="G229" i="6"/>
  <c r="H229" i="6"/>
  <c r="H230" i="6"/>
  <c r="H231" i="6"/>
  <c r="H232" i="6"/>
  <c r="F233" i="6"/>
  <c r="H233" i="6"/>
  <c r="G234" i="6"/>
  <c r="H234" i="6"/>
  <c r="H235" i="6"/>
  <c r="H236" i="6"/>
  <c r="H237" i="6"/>
  <c r="H238" i="6"/>
  <c r="H239" i="6"/>
  <c r="H240" i="6"/>
  <c r="H241" i="6"/>
  <c r="H242" i="6"/>
  <c r="G243" i="6"/>
  <c r="H243" i="6"/>
  <c r="H244" i="6"/>
  <c r="G245" i="6"/>
  <c r="H246" i="6"/>
  <c r="H247" i="6"/>
  <c r="H248" i="6"/>
  <c r="G249" i="6"/>
  <c r="H249" i="6"/>
  <c r="H250" i="6"/>
  <c r="H251" i="6"/>
  <c r="H252" i="6"/>
  <c r="H253" i="6"/>
  <c r="H254" i="6"/>
  <c r="G255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B3" i="7"/>
  <c r="B10" i="7"/>
  <c r="B11" i="7"/>
  <c r="D13" i="7"/>
  <c r="B18" i="7"/>
  <c r="C18" i="7"/>
  <c r="D18" i="7"/>
  <c r="D127" i="7" s="1"/>
  <c r="E18" i="7"/>
  <c r="F18" i="7"/>
  <c r="G18" i="7"/>
  <c r="A22" i="7"/>
  <c r="A23" i="7" s="1"/>
  <c r="H160" i="7"/>
  <c r="H191" i="7"/>
  <c r="H217" i="7"/>
  <c r="H245" i="7"/>
  <c r="H275" i="7"/>
  <c r="H304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D179" i="7"/>
  <c r="E121" i="7"/>
  <c r="C22" i="11"/>
  <c r="C283" i="7"/>
  <c r="B317" i="9"/>
  <c r="C315" i="9"/>
  <c r="E313" i="9"/>
  <c r="F311" i="9"/>
  <c r="G309" i="9"/>
  <c r="C308" i="9"/>
  <c r="D306" i="9"/>
  <c r="E304" i="9"/>
  <c r="G302" i="9"/>
  <c r="B301" i="9"/>
  <c r="C299" i="9"/>
  <c r="E297" i="9"/>
  <c r="F294" i="9"/>
  <c r="G291" i="9"/>
  <c r="E289" i="9"/>
  <c r="F286" i="9"/>
  <c r="G282" i="9"/>
  <c r="G277" i="9"/>
  <c r="F272" i="9"/>
  <c r="F266" i="9"/>
  <c r="F261" i="9"/>
  <c r="C256" i="9"/>
  <c r="B249" i="9"/>
  <c r="C241" i="9"/>
  <c r="C219" i="9"/>
  <c r="C169" i="9"/>
  <c r="D258" i="6"/>
  <c r="E249" i="6"/>
  <c r="F244" i="6"/>
  <c r="D217" i="6"/>
  <c r="D207" i="6"/>
  <c r="G271" i="9"/>
  <c r="E266" i="9"/>
  <c r="E260" i="9"/>
  <c r="C255" i="9"/>
  <c r="D248" i="9"/>
  <c r="E238" i="9"/>
  <c r="C214" i="9"/>
  <c r="B143" i="9"/>
  <c r="J143" i="9" s="1"/>
  <c r="F247" i="9"/>
  <c r="C237" i="9"/>
  <c r="B211" i="9"/>
  <c r="B137" i="9"/>
  <c r="E259" i="6"/>
  <c r="E256" i="6"/>
  <c r="B244" i="6"/>
  <c r="C240" i="6"/>
  <c r="C204" i="6"/>
  <c r="C179" i="6"/>
  <c r="G281" i="5"/>
  <c r="B255" i="5"/>
  <c r="C316" i="9"/>
  <c r="D314" i="9"/>
  <c r="E312" i="9"/>
  <c r="G310" i="9"/>
  <c r="B309" i="9"/>
  <c r="C307" i="9"/>
  <c r="E305" i="9"/>
  <c r="F303" i="9"/>
  <c r="G301" i="9"/>
  <c r="C300" i="9"/>
  <c r="D298" i="9"/>
  <c r="G295" i="9"/>
  <c r="E293" i="9"/>
  <c r="F290" i="9"/>
  <c r="G287" i="9"/>
  <c r="E285" i="9"/>
  <c r="F280" i="9"/>
  <c r="G274" i="9"/>
  <c r="G269" i="9"/>
  <c r="E264" i="9"/>
  <c r="D258" i="9"/>
  <c r="C252" i="9"/>
  <c r="F245" i="9"/>
  <c r="E231" i="9"/>
  <c r="C259" i="6"/>
  <c r="C250" i="6"/>
  <c r="F248" i="6"/>
  <c r="B231" i="6"/>
  <c r="E221" i="6"/>
  <c r="B159" i="6"/>
  <c r="J159" i="6" s="1"/>
  <c r="E258" i="5"/>
  <c r="B128" i="9"/>
  <c r="C181" i="9"/>
  <c r="D198" i="9"/>
  <c r="B208" i="9"/>
  <c r="J208" i="9" s="1"/>
  <c r="D216" i="9"/>
  <c r="E223" i="9"/>
  <c r="C230" i="9"/>
  <c r="D235" i="9"/>
  <c r="D239" i="9"/>
  <c r="D243" i="9"/>
  <c r="E246" i="9"/>
  <c r="C249" i="9"/>
  <c r="D251" i="9"/>
  <c r="B254" i="9"/>
  <c r="E256" i="9"/>
  <c r="E258" i="9"/>
  <c r="F260" i="9"/>
  <c r="C263" i="9"/>
  <c r="C265" i="9"/>
  <c r="B267" i="9"/>
  <c r="C269" i="9"/>
  <c r="C271" i="9"/>
  <c r="C273" i="9"/>
  <c r="C275" i="9"/>
  <c r="C277" i="9"/>
  <c r="C279" i="9"/>
  <c r="C281" i="9"/>
  <c r="C283" i="9"/>
  <c r="C285" i="9"/>
  <c r="C287" i="9"/>
  <c r="C289" i="9"/>
  <c r="C291" i="9"/>
  <c r="C293" i="9"/>
  <c r="C295" i="9"/>
  <c r="C297" i="9"/>
  <c r="F298" i="9"/>
  <c r="B300" i="9"/>
  <c r="D301" i="9"/>
  <c r="F302" i="9"/>
  <c r="B304" i="9"/>
  <c r="D305" i="9"/>
  <c r="F306" i="9"/>
  <c r="B308" i="9"/>
  <c r="D309" i="9"/>
  <c r="F310" i="9"/>
  <c r="B312" i="9"/>
  <c r="D313" i="9"/>
  <c r="F314" i="9"/>
  <c r="B316" i="9"/>
  <c r="D317" i="9"/>
  <c r="F318" i="9"/>
  <c r="B320" i="9"/>
  <c r="D321" i="9"/>
  <c r="C122" i="9"/>
  <c r="E123" i="9"/>
  <c r="G124" i="9"/>
  <c r="C126" i="9"/>
  <c r="E127" i="9"/>
  <c r="B130" i="9"/>
  <c r="B146" i="9"/>
  <c r="C185" i="9"/>
  <c r="D200" i="9"/>
  <c r="D209" i="9"/>
  <c r="B218" i="9"/>
  <c r="C225" i="9"/>
  <c r="E230" i="9"/>
  <c r="E235" i="9"/>
  <c r="E239" i="9"/>
  <c r="E243" i="9"/>
  <c r="B247" i="9"/>
  <c r="D249" i="9"/>
  <c r="E251" i="9"/>
  <c r="E254" i="9"/>
  <c r="B257" i="9"/>
  <c r="F258" i="9"/>
  <c r="B261" i="9"/>
  <c r="D263" i="9"/>
  <c r="D265" i="9"/>
  <c r="D267" i="9"/>
  <c r="E269" i="9"/>
  <c r="E271" i="9"/>
  <c r="E273" i="9"/>
  <c r="E275" i="9"/>
  <c r="E277" i="9"/>
  <c r="E279" i="9"/>
  <c r="E281" i="9"/>
  <c r="E283" i="9"/>
  <c r="B136" i="9"/>
  <c r="B154" i="9"/>
  <c r="C187" i="9"/>
  <c r="D201" i="9"/>
  <c r="B210" i="9"/>
  <c r="B219" i="9"/>
  <c r="B226" i="9"/>
  <c r="D231" i="9"/>
  <c r="I231" i="9" s="1"/>
  <c r="D236" i="9"/>
  <c r="D240" i="9"/>
  <c r="C244" i="9"/>
  <c r="C247" i="9"/>
  <c r="E249" i="9"/>
  <c r="F251" i="9"/>
  <c r="B255" i="9"/>
  <c r="C257" i="9"/>
  <c r="B259" i="9"/>
  <c r="D261" i="9"/>
  <c r="F263" i="9"/>
  <c r="E265" i="9"/>
  <c r="E267" i="9"/>
  <c r="F269" i="9"/>
  <c r="F271" i="9"/>
  <c r="F273" i="9"/>
  <c r="F275" i="9"/>
  <c r="F277" i="9"/>
  <c r="F279" i="9"/>
  <c r="F281" i="9"/>
  <c r="F283" i="9"/>
  <c r="B139" i="9"/>
  <c r="C170" i="9"/>
  <c r="C191" i="9"/>
  <c r="B203" i="9"/>
  <c r="C211" i="9"/>
  <c r="B222" i="9"/>
  <c r="E226" i="9"/>
  <c r="C233" i="9"/>
  <c r="B238" i="9"/>
  <c r="B242" i="9"/>
  <c r="F244" i="9"/>
  <c r="B248" i="9"/>
  <c r="D250" i="9"/>
  <c r="E252" i="9"/>
  <c r="F255" i="9"/>
  <c r="E257" i="9"/>
  <c r="E259" i="9"/>
  <c r="B262" i="9"/>
  <c r="C264" i="9"/>
  <c r="C266" i="9"/>
  <c r="C268" i="9"/>
  <c r="C270" i="9"/>
  <c r="C272" i="9"/>
  <c r="C274" i="9"/>
  <c r="C276" i="9"/>
  <c r="C278" i="9"/>
  <c r="C280" i="9"/>
  <c r="C282" i="9"/>
  <c r="C284" i="9"/>
  <c r="C286" i="9"/>
  <c r="C288" i="9"/>
  <c r="C290" i="9"/>
  <c r="C292" i="9"/>
  <c r="C294" i="9"/>
  <c r="C296" i="9"/>
  <c r="B298" i="9"/>
  <c r="D299" i="9"/>
  <c r="F300" i="9"/>
  <c r="B302" i="9"/>
  <c r="D303" i="9"/>
  <c r="F304" i="9"/>
  <c r="B306" i="9"/>
  <c r="D307" i="9"/>
  <c r="F308" i="9"/>
  <c r="B310" i="9"/>
  <c r="D311" i="9"/>
  <c r="F312" i="9"/>
  <c r="B314" i="9"/>
  <c r="D315" i="9"/>
  <c r="F316" i="9"/>
  <c r="B318" i="9"/>
  <c r="D319" i="9"/>
  <c r="F320" i="9"/>
  <c r="D196" i="9"/>
  <c r="G267" i="9"/>
  <c r="E121" i="9"/>
  <c r="G122" i="9"/>
  <c r="C124" i="9"/>
  <c r="E125" i="9"/>
  <c r="G126" i="9"/>
  <c r="D23" i="9"/>
  <c r="B142" i="9"/>
  <c r="C174" i="9"/>
  <c r="C193" i="9"/>
  <c r="C205" i="9"/>
  <c r="C213" i="9"/>
  <c r="C222" i="9"/>
  <c r="J222" i="9" s="1"/>
  <c r="D227" i="9"/>
  <c r="B234" i="9"/>
  <c r="C238" i="9"/>
  <c r="C242" i="9"/>
  <c r="D245" i="9"/>
  <c r="C248" i="9"/>
  <c r="E250" i="9"/>
  <c r="F252" i="9"/>
  <c r="B256" i="9"/>
  <c r="F257" i="9"/>
  <c r="F259" i="9"/>
  <c r="C262" i="9"/>
  <c r="D264" i="9"/>
  <c r="D266" i="9"/>
  <c r="E268" i="9"/>
  <c r="E270" i="9"/>
  <c r="E272" i="9"/>
  <c r="E274" i="9"/>
  <c r="E276" i="9"/>
  <c r="E278" i="9"/>
  <c r="E280" i="9"/>
  <c r="E282" i="9"/>
  <c r="E284" i="9"/>
  <c r="B127" i="9"/>
  <c r="B145" i="9"/>
  <c r="B177" i="9"/>
  <c r="C198" i="9"/>
  <c r="D206" i="9"/>
  <c r="I206" i="9" s="1"/>
  <c r="D214" i="9"/>
  <c r="D223" i="9"/>
  <c r="B230" i="9"/>
  <c r="E234" i="9"/>
  <c r="B239" i="9"/>
  <c r="C254" i="6"/>
  <c r="E252" i="6"/>
  <c r="C238" i="6"/>
  <c r="C230" i="6"/>
  <c r="C187" i="6"/>
  <c r="G23" i="6"/>
  <c r="E299" i="9"/>
  <c r="F297" i="9"/>
  <c r="G294" i="9"/>
  <c r="E292" i="9"/>
  <c r="F289" i="9"/>
  <c r="G286" i="9"/>
  <c r="G283" i="9"/>
  <c r="F278" i="9"/>
  <c r="G272" i="9"/>
  <c r="F267" i="9"/>
  <c r="E262" i="9"/>
  <c r="D256" i="9"/>
  <c r="C250" i="9"/>
  <c r="E242" i="9"/>
  <c r="E222" i="9"/>
  <c r="C176" i="9"/>
  <c r="B134" i="9"/>
  <c r="J134" i="9" s="1"/>
  <c r="B293" i="11"/>
  <c r="B285" i="11"/>
  <c r="B277" i="11"/>
  <c r="B317" i="11"/>
  <c r="B300" i="11"/>
  <c r="B308" i="11"/>
  <c r="B267" i="11"/>
  <c r="B252" i="11"/>
  <c r="B244" i="11"/>
  <c r="B236" i="11"/>
  <c r="B228" i="11"/>
  <c r="B255" i="11"/>
  <c r="B220" i="11"/>
  <c r="B212" i="11"/>
  <c r="B200" i="11"/>
  <c r="B192" i="11"/>
  <c r="B184" i="11"/>
  <c r="B207" i="11"/>
  <c r="B172" i="11"/>
  <c r="B164" i="11"/>
  <c r="B156" i="11"/>
  <c r="B141" i="11"/>
  <c r="B133" i="11"/>
  <c r="B125" i="11"/>
  <c r="B151" i="11"/>
  <c r="C316" i="11"/>
  <c r="C308" i="11"/>
  <c r="C301" i="11"/>
  <c r="C287" i="11"/>
  <c r="C279" i="11"/>
  <c r="C300" i="11"/>
  <c r="C268" i="11"/>
  <c r="C260" i="11"/>
  <c r="C247" i="11"/>
  <c r="C239" i="11"/>
  <c r="C231" i="11"/>
  <c r="C255" i="11"/>
  <c r="C220" i="11"/>
  <c r="C212" i="11"/>
  <c r="C199" i="11"/>
  <c r="C191" i="11"/>
  <c r="C183" i="11"/>
  <c r="C206" i="11"/>
  <c r="C172" i="11"/>
  <c r="C164" i="11"/>
  <c r="C156" i="11"/>
  <c r="C148" i="11"/>
  <c r="C140" i="11"/>
  <c r="C132" i="11"/>
  <c r="C124" i="11"/>
  <c r="D131" i="11"/>
  <c r="D318" i="11"/>
  <c r="D310" i="11"/>
  <c r="D302" i="11"/>
  <c r="D288" i="11"/>
  <c r="D280" i="11"/>
  <c r="D272" i="11"/>
  <c r="D269" i="11"/>
  <c r="D261" i="11"/>
  <c r="D253" i="11"/>
  <c r="D246" i="11"/>
  <c r="D238" i="11"/>
  <c r="D230" i="11"/>
  <c r="D222" i="11"/>
  <c r="D214" i="11"/>
  <c r="D206" i="11"/>
  <c r="D198" i="11"/>
  <c r="D190" i="11"/>
  <c r="D177" i="11"/>
  <c r="D169" i="11"/>
  <c r="D161" i="11"/>
  <c r="D153" i="11"/>
  <c r="D184" i="11"/>
  <c r="E314" i="11"/>
  <c r="E306" i="11"/>
  <c r="E298" i="11"/>
  <c r="E290" i="11"/>
  <c r="E273" i="11"/>
  <c r="E275" i="11"/>
  <c r="E267" i="11"/>
  <c r="E264" i="11"/>
  <c r="E262" i="11"/>
  <c r="E261" i="11"/>
  <c r="E260" i="11"/>
  <c r="E259" i="11"/>
  <c r="E258" i="11"/>
  <c r="E257" i="11"/>
  <c r="E256" i="11"/>
  <c r="E255" i="11"/>
  <c r="E254" i="11"/>
  <c r="E253" i="11"/>
  <c r="E281" i="11"/>
  <c r="E276" i="11"/>
  <c r="E282" i="11"/>
  <c r="E279" i="11"/>
  <c r="E277" i="11"/>
  <c r="E283" i="11"/>
  <c r="E251" i="11"/>
  <c r="E284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28" i="11"/>
  <c r="E252" i="11"/>
  <c r="E236" i="11"/>
  <c r="E229" i="11"/>
  <c r="E235" i="11"/>
  <c r="E232" i="11"/>
  <c r="E230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34" i="11"/>
  <c r="E233" i="11"/>
  <c r="E231" i="11"/>
  <c r="E204" i="11"/>
  <c r="E205" i="11"/>
  <c r="E203" i="11"/>
  <c r="E182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201" i="11"/>
  <c r="E199" i="11"/>
  <c r="E197" i="11"/>
  <c r="E195" i="11"/>
  <c r="E193" i="11"/>
  <c r="E191" i="11"/>
  <c r="E189" i="11"/>
  <c r="E187" i="11"/>
  <c r="E183" i="11"/>
  <c r="E184" i="11"/>
  <c r="E185" i="11"/>
  <c r="E180" i="11"/>
  <c r="E181" i="11"/>
  <c r="E202" i="11"/>
  <c r="E200" i="11"/>
  <c r="E198" i="11"/>
  <c r="E196" i="11"/>
  <c r="E194" i="11"/>
  <c r="E192" i="11"/>
  <c r="E190" i="11"/>
  <c r="E188" i="11"/>
  <c r="E186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A23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4" i="11"/>
  <c r="F278" i="11"/>
  <c r="F273" i="11"/>
  <c r="F274" i="11"/>
  <c r="F293" i="11"/>
  <c r="F291" i="11"/>
  <c r="F289" i="11"/>
  <c r="F287" i="11"/>
  <c r="F285" i="11"/>
  <c r="F280" i="11"/>
  <c r="F275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81" i="11"/>
  <c r="F276" i="11"/>
  <c r="F295" i="11"/>
  <c r="F282" i="11"/>
  <c r="F279" i="11"/>
  <c r="F277" i="11"/>
  <c r="F283" i="11"/>
  <c r="F292" i="11"/>
  <c r="F290" i="11"/>
  <c r="F288" i="11"/>
  <c r="F286" i="11"/>
  <c r="F284" i="11"/>
  <c r="F272" i="11"/>
  <c r="F236" i="11"/>
  <c r="F229" i="11"/>
  <c r="F235" i="11"/>
  <c r="F232" i="11"/>
  <c r="F230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49" i="11"/>
  <c r="F247" i="11"/>
  <c r="F245" i="11"/>
  <c r="F243" i="11"/>
  <c r="F241" i="11"/>
  <c r="F239" i="11"/>
  <c r="F237" i="11"/>
  <c r="F234" i="11"/>
  <c r="F233" i="11"/>
  <c r="F231" i="11"/>
  <c r="F246" i="11"/>
  <c r="F240" i="11"/>
  <c r="F250" i="11"/>
  <c r="F244" i="11"/>
  <c r="F238" i="11"/>
  <c r="F248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228" i="11"/>
  <c r="F242" i="11"/>
  <c r="F203" i="11"/>
  <c r="F180" i="11"/>
  <c r="F181" i="11"/>
  <c r="F179" i="11"/>
  <c r="F177" i="11"/>
  <c r="F175" i="11"/>
  <c r="F173" i="11"/>
  <c r="F171" i="11"/>
  <c r="F169" i="11"/>
  <c r="F167" i="11"/>
  <c r="F165" i="11"/>
  <c r="F163" i="11"/>
  <c r="F161" i="11"/>
  <c r="F159" i="11"/>
  <c r="F157" i="11"/>
  <c r="F152" i="11"/>
  <c r="F149" i="11"/>
  <c r="F147" i="11"/>
  <c r="F151" i="11"/>
  <c r="F178" i="11"/>
  <c r="F176" i="11"/>
  <c r="F174" i="11"/>
  <c r="F172" i="11"/>
  <c r="F170" i="11"/>
  <c r="F168" i="11"/>
  <c r="F166" i="11"/>
  <c r="F164" i="11"/>
  <c r="F162" i="11"/>
  <c r="F160" i="11"/>
  <c r="F158" i="11"/>
  <c r="F150" i="11"/>
  <c r="F148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54" i="11"/>
  <c r="F156" i="11"/>
  <c r="F22" i="10"/>
  <c r="G321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4" i="11"/>
  <c r="G275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76" i="11"/>
  <c r="G279" i="11"/>
  <c r="G277" i="11"/>
  <c r="G272" i="11"/>
  <c r="G278" i="11"/>
  <c r="G273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2" i="11"/>
  <c r="G230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34" i="11"/>
  <c r="G233" i="11"/>
  <c r="G231" i="11"/>
  <c r="G228" i="11"/>
  <c r="G229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203" i="11"/>
  <c r="G180" i="11"/>
  <c r="G181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1" i="11"/>
  <c r="G150" i="11"/>
  <c r="G148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54" i="11"/>
  <c r="G155" i="11"/>
  <c r="G153" i="11"/>
  <c r="G152" i="11"/>
  <c r="G149" i="11"/>
  <c r="G147" i="11"/>
  <c r="D124" i="11"/>
  <c r="D126" i="11"/>
  <c r="D128" i="11"/>
  <c r="D130" i="11"/>
  <c r="D132" i="11"/>
  <c r="D134" i="11"/>
  <c r="D136" i="11"/>
  <c r="D138" i="11"/>
  <c r="D140" i="11"/>
  <c r="D142" i="11"/>
  <c r="D144" i="11"/>
  <c r="D146" i="11"/>
  <c r="B182" i="7"/>
  <c r="C162" i="7"/>
  <c r="D279" i="7"/>
  <c r="C210" i="7"/>
  <c r="B187" i="7"/>
  <c r="C171" i="7"/>
  <c r="C214" i="7"/>
  <c r="C211" i="6"/>
  <c r="B208" i="6"/>
  <c r="B192" i="6"/>
  <c r="B190" i="6"/>
  <c r="B180" i="6"/>
  <c r="B174" i="6"/>
  <c r="B164" i="6"/>
  <c r="B160" i="6"/>
  <c r="C22" i="6"/>
  <c r="D247" i="6"/>
  <c r="B236" i="6"/>
  <c r="B232" i="6"/>
  <c r="B220" i="6"/>
  <c r="C217" i="6"/>
  <c r="B206" i="6"/>
  <c r="C201" i="6"/>
  <c r="B146" i="6"/>
  <c r="B122" i="6"/>
  <c r="I122" i="6" s="1"/>
  <c r="B247" i="6"/>
  <c r="F243" i="6"/>
  <c r="B237" i="6"/>
  <c r="B233" i="6"/>
  <c r="D230" i="6"/>
  <c r="D222" i="6"/>
  <c r="B221" i="6"/>
  <c r="B212" i="6"/>
  <c r="B204" i="6"/>
  <c r="C199" i="6"/>
  <c r="D194" i="6"/>
  <c r="B185" i="6"/>
  <c r="B183" i="6"/>
  <c r="B181" i="6"/>
  <c r="B173" i="6"/>
  <c r="B169" i="6"/>
  <c r="B165" i="6"/>
  <c r="B156" i="6"/>
  <c r="B132" i="6"/>
  <c r="B124" i="6"/>
  <c r="A24" i="6"/>
  <c r="B23" i="6"/>
  <c r="D23" i="6"/>
  <c r="C222" i="6"/>
  <c r="C218" i="6"/>
  <c r="B215" i="6"/>
  <c r="D205" i="6"/>
  <c r="C202" i="6"/>
  <c r="C194" i="6"/>
  <c r="B145" i="6"/>
  <c r="B129" i="6"/>
  <c r="J129" i="6" s="1"/>
  <c r="F245" i="6"/>
  <c r="D239" i="6"/>
  <c r="B238" i="6"/>
  <c r="D235" i="6"/>
  <c r="D227" i="6"/>
  <c r="D223" i="6"/>
  <c r="D219" i="6"/>
  <c r="C213" i="6"/>
  <c r="C205" i="6"/>
  <c r="B202" i="6"/>
  <c r="D192" i="6"/>
  <c r="B158" i="6"/>
  <c r="B142" i="6"/>
  <c r="I142" i="6" s="1"/>
  <c r="E22" i="6"/>
  <c r="F246" i="6"/>
  <c r="C243" i="6"/>
  <c r="C239" i="6"/>
  <c r="E232" i="6"/>
  <c r="C231" i="6"/>
  <c r="C223" i="6"/>
  <c r="C219" i="6"/>
  <c r="C216" i="6"/>
  <c r="B205" i="6"/>
  <c r="D203" i="6"/>
  <c r="D195" i="6"/>
  <c r="C188" i="6"/>
  <c r="C184" i="6"/>
  <c r="C180" i="6"/>
  <c r="C172" i="6"/>
  <c r="C170" i="6"/>
  <c r="C168" i="6"/>
  <c r="B155" i="6"/>
  <c r="I155" i="6" s="1"/>
  <c r="B139" i="6"/>
  <c r="J139" i="6" s="1"/>
  <c r="B123" i="6"/>
  <c r="B172" i="5"/>
  <c r="B192" i="5"/>
  <c r="C252" i="5"/>
  <c r="C272" i="5"/>
  <c r="C192" i="5"/>
  <c r="C227" i="5"/>
  <c r="D272" i="5"/>
  <c r="B150" i="5"/>
  <c r="B249" i="5"/>
  <c r="E268" i="5"/>
  <c r="C218" i="5"/>
  <c r="C242" i="5"/>
  <c r="F278" i="5"/>
  <c r="C167" i="5"/>
  <c r="D207" i="5"/>
  <c r="E226" i="5"/>
  <c r="D264" i="5"/>
  <c r="B195" i="5"/>
  <c r="E241" i="5"/>
  <c r="E255" i="5"/>
  <c r="F247" i="5"/>
  <c r="C209" i="5"/>
  <c r="A23" i="5"/>
  <c r="C292" i="4"/>
  <c r="B152" i="4"/>
  <c r="B219" i="4"/>
  <c r="C272" i="4"/>
  <c r="B185" i="4"/>
  <c r="G300" i="4"/>
  <c r="B256" i="4"/>
  <c r="A24" i="4"/>
  <c r="F263" i="8"/>
  <c r="F255" i="8"/>
  <c r="F247" i="8"/>
  <c r="B128" i="8"/>
  <c r="B136" i="8"/>
  <c r="B144" i="8"/>
  <c r="B152" i="8"/>
  <c r="B160" i="8"/>
  <c r="C162" i="8"/>
  <c r="C164" i="8"/>
  <c r="C166" i="8"/>
  <c r="C168" i="8"/>
  <c r="C170" i="8"/>
  <c r="J170" i="8" s="1"/>
  <c r="C172" i="8"/>
  <c r="J172" i="8" s="1"/>
  <c r="C174" i="8"/>
  <c r="C176" i="8"/>
  <c r="C178" i="8"/>
  <c r="J178" i="8" s="1"/>
  <c r="C180" i="8"/>
  <c r="I180" i="8" s="1"/>
  <c r="C182" i="8"/>
  <c r="C184" i="8"/>
  <c r="C186" i="8"/>
  <c r="C188" i="8"/>
  <c r="I188" i="8" s="1"/>
  <c r="C190" i="8"/>
  <c r="C192" i="8"/>
  <c r="D195" i="8"/>
  <c r="B197" i="8"/>
  <c r="C200" i="8"/>
  <c r="D203" i="8"/>
  <c r="B205" i="8"/>
  <c r="I205" i="8" s="1"/>
  <c r="C208" i="8"/>
  <c r="D211" i="8"/>
  <c r="B213" i="8"/>
  <c r="C216" i="8"/>
  <c r="C219" i="8"/>
  <c r="J219" i="8" s="1"/>
  <c r="E220" i="8"/>
  <c r="C223" i="8"/>
  <c r="E224" i="8"/>
  <c r="C227" i="8"/>
  <c r="B123" i="8"/>
  <c r="B131" i="8"/>
  <c r="B139" i="8"/>
  <c r="J139" i="8" s="1"/>
  <c r="B147" i="8"/>
  <c r="I147" i="8" s="1"/>
  <c r="B155" i="8"/>
  <c r="D192" i="8"/>
  <c r="B194" i="8"/>
  <c r="C197" i="8"/>
  <c r="D200" i="8"/>
  <c r="B202" i="8"/>
  <c r="C205" i="8"/>
  <c r="D208" i="8"/>
  <c r="B210" i="8"/>
  <c r="C213" i="8"/>
  <c r="D216" i="8"/>
  <c r="J216" i="8" s="1"/>
  <c r="B218" i="8"/>
  <c r="D219" i="8"/>
  <c r="B222" i="8"/>
  <c r="D223" i="8"/>
  <c r="B226" i="8"/>
  <c r="D227" i="8"/>
  <c r="B126" i="8"/>
  <c r="B134" i="8"/>
  <c r="J134" i="8" s="1"/>
  <c r="B142" i="8"/>
  <c r="I142" i="8" s="1"/>
  <c r="B150" i="8"/>
  <c r="B158" i="8"/>
  <c r="C194" i="8"/>
  <c r="D197" i="8"/>
  <c r="B199" i="8"/>
  <c r="C202" i="8"/>
  <c r="D205" i="8"/>
  <c r="B207" i="8"/>
  <c r="C210" i="8"/>
  <c r="D213" i="8"/>
  <c r="B215" i="8"/>
  <c r="C218" i="8"/>
  <c r="E219" i="8"/>
  <c r="C222" i="8"/>
  <c r="E223" i="8"/>
  <c r="C226" i="8"/>
  <c r="E227" i="8"/>
  <c r="B129" i="8"/>
  <c r="B137" i="8"/>
  <c r="I137" i="8" s="1"/>
  <c r="B145" i="8"/>
  <c r="B153" i="8"/>
  <c r="B161" i="8"/>
  <c r="B163" i="8"/>
  <c r="B165" i="8"/>
  <c r="J165" i="8" s="1"/>
  <c r="B167" i="8"/>
  <c r="B169" i="8"/>
  <c r="B171" i="8"/>
  <c r="J171" i="8" s="1"/>
  <c r="B173" i="8"/>
  <c r="B175" i="8"/>
  <c r="B177" i="8"/>
  <c r="B179" i="8"/>
  <c r="J179" i="8" s="1"/>
  <c r="B181" i="8"/>
  <c r="B183" i="8"/>
  <c r="B185" i="8"/>
  <c r="B187" i="8"/>
  <c r="B189" i="8"/>
  <c r="B191" i="8"/>
  <c r="D194" i="8"/>
  <c r="B196" i="8"/>
  <c r="C199" i="8"/>
  <c r="D202" i="8"/>
  <c r="B204" i="8"/>
  <c r="C207" i="8"/>
  <c r="D210" i="8"/>
  <c r="I210" i="8" s="1"/>
  <c r="B212" i="8"/>
  <c r="C215" i="8"/>
  <c r="D218" i="8"/>
  <c r="B221" i="8"/>
  <c r="D222" i="8"/>
  <c r="B225" i="8"/>
  <c r="D226" i="8"/>
  <c r="B127" i="8"/>
  <c r="J127" i="8" s="1"/>
  <c r="B135" i="8"/>
  <c r="B143" i="8"/>
  <c r="B151" i="8"/>
  <c r="B159" i="8"/>
  <c r="C193" i="8"/>
  <c r="D196" i="8"/>
  <c r="B198" i="8"/>
  <c r="C201" i="8"/>
  <c r="D204" i="8"/>
  <c r="B206" i="8"/>
  <c r="C209" i="8"/>
  <c r="D212" i="8"/>
  <c r="B214" i="8"/>
  <c r="C217" i="8"/>
  <c r="B220" i="8"/>
  <c r="D221" i="8"/>
  <c r="B224" i="8"/>
  <c r="D225" i="8"/>
  <c r="C21" i="8"/>
  <c r="B125" i="8"/>
  <c r="J125" i="8" s="1"/>
  <c r="B133" i="8"/>
  <c r="B141" i="8"/>
  <c r="B149" i="8"/>
  <c r="B157" i="8"/>
  <c r="J157" i="8" s="1"/>
  <c r="B162" i="8"/>
  <c r="B164" i="8"/>
  <c r="B166" i="8"/>
  <c r="J166" i="8" s="1"/>
  <c r="B168" i="8"/>
  <c r="I168" i="8" s="1"/>
  <c r="B170" i="8"/>
  <c r="B172" i="8"/>
  <c r="B174" i="8"/>
  <c r="J174" i="8" s="1"/>
  <c r="B176" i="8"/>
  <c r="I176" i="8" s="1"/>
  <c r="B178" i="8"/>
  <c r="B180" i="8"/>
  <c r="B182" i="8"/>
  <c r="B184" i="8"/>
  <c r="J184" i="8" s="1"/>
  <c r="B186" i="8"/>
  <c r="B188" i="8"/>
  <c r="B190" i="8"/>
  <c r="J190" i="8" s="1"/>
  <c r="B192" i="8"/>
  <c r="C195" i="8"/>
  <c r="D198" i="8"/>
  <c r="B200" i="8"/>
  <c r="I200" i="8" s="1"/>
  <c r="C203" i="8"/>
  <c r="D206" i="8"/>
  <c r="B208" i="8"/>
  <c r="C211" i="8"/>
  <c r="D214" i="8"/>
  <c r="B216" i="8"/>
  <c r="B219" i="8"/>
  <c r="D220" i="8"/>
  <c r="B223" i="8"/>
  <c r="D224" i="8"/>
  <c r="B227" i="8"/>
  <c r="F266" i="8"/>
  <c r="F258" i="8"/>
  <c r="F250" i="8"/>
  <c r="C175" i="8"/>
  <c r="C167" i="8"/>
  <c r="B148" i="8"/>
  <c r="I148" i="8" s="1"/>
  <c r="E21" i="8"/>
  <c r="F267" i="8"/>
  <c r="F259" i="8"/>
  <c r="F251" i="8"/>
  <c r="F243" i="8"/>
  <c r="F277" i="8"/>
  <c r="F276" i="8"/>
  <c r="F275" i="8"/>
  <c r="F274" i="8"/>
  <c r="F273" i="8"/>
  <c r="F272" i="8"/>
  <c r="F271" i="8"/>
  <c r="F270" i="8"/>
  <c r="F269" i="8"/>
  <c r="F268" i="8"/>
  <c r="F260" i="8"/>
  <c r="F252" i="8"/>
  <c r="F244" i="8"/>
  <c r="F261" i="8"/>
  <c r="F253" i="8"/>
  <c r="F245" i="8"/>
  <c r="B122" i="8"/>
  <c r="C22" i="8"/>
  <c r="F262" i="8"/>
  <c r="F254" i="8"/>
  <c r="F246" i="8"/>
  <c r="C179" i="8"/>
  <c r="C171" i="8"/>
  <c r="C163" i="8"/>
  <c r="B132" i="8"/>
  <c r="B121" i="8"/>
  <c r="E22" i="8"/>
  <c r="F22" i="8"/>
  <c r="G22" i="8"/>
  <c r="A23" i="8"/>
  <c r="B22" i="8"/>
  <c r="D22" i="8"/>
  <c r="D21" i="8"/>
  <c r="G21" i="8"/>
  <c r="C221" i="9"/>
  <c r="D217" i="9"/>
  <c r="D208" i="9"/>
  <c r="B200" i="9"/>
  <c r="C195" i="9"/>
  <c r="C179" i="9"/>
  <c r="B151" i="9"/>
  <c r="B22" i="9"/>
  <c r="B21" i="9"/>
  <c r="B125" i="9"/>
  <c r="B133" i="9"/>
  <c r="B141" i="9"/>
  <c r="I141" i="9" s="1"/>
  <c r="B149" i="9"/>
  <c r="B157" i="9"/>
  <c r="B165" i="9"/>
  <c r="J165" i="9" s="1"/>
  <c r="B170" i="9"/>
  <c r="J170" i="9" s="1"/>
  <c r="B172" i="9"/>
  <c r="B174" i="9"/>
  <c r="B176" i="9"/>
  <c r="B178" i="9"/>
  <c r="B122" i="9"/>
  <c r="B168" i="9"/>
  <c r="J168" i="9" s="1"/>
  <c r="B175" i="9"/>
  <c r="C177" i="9"/>
  <c r="D197" i="9"/>
  <c r="B199" i="9"/>
  <c r="C202" i="9"/>
  <c r="D205" i="9"/>
  <c r="B207" i="9"/>
  <c r="C210" i="9"/>
  <c r="D213" i="9"/>
  <c r="B215" i="9"/>
  <c r="C218" i="9"/>
  <c r="D221" i="9"/>
  <c r="B224" i="9"/>
  <c r="D225" i="9"/>
  <c r="B228" i="9"/>
  <c r="D229" i="9"/>
  <c r="B232" i="9"/>
  <c r="D233" i="9"/>
  <c r="B236" i="9"/>
  <c r="D237" i="9"/>
  <c r="B240" i="9"/>
  <c r="D241" i="9"/>
  <c r="B245" i="9"/>
  <c r="C246" i="9"/>
  <c r="D247" i="9"/>
  <c r="E248" i="9"/>
  <c r="F249" i="9"/>
  <c r="B253" i="9"/>
  <c r="C254" i="9"/>
  <c r="D255" i="9"/>
  <c r="C22" i="9"/>
  <c r="B144" i="9"/>
  <c r="B147" i="9"/>
  <c r="B150" i="9"/>
  <c r="B153" i="9"/>
  <c r="B156" i="9"/>
  <c r="B159" i="9"/>
  <c r="B162" i="9"/>
  <c r="B173" i="9"/>
  <c r="C175" i="9"/>
  <c r="C199" i="9"/>
  <c r="J199" i="9" s="1"/>
  <c r="D202" i="9"/>
  <c r="B204" i="9"/>
  <c r="C207" i="9"/>
  <c r="D210" i="9"/>
  <c r="B212" i="9"/>
  <c r="C215" i="9"/>
  <c r="D218" i="9"/>
  <c r="B220" i="9"/>
  <c r="E221" i="9"/>
  <c r="C224" i="9"/>
  <c r="E225" i="9"/>
  <c r="C228" i="9"/>
  <c r="E229" i="9"/>
  <c r="C232" i="9"/>
  <c r="E233" i="9"/>
  <c r="C236" i="9"/>
  <c r="E237" i="9"/>
  <c r="I237" i="9" s="1"/>
  <c r="C240" i="9"/>
  <c r="E241" i="9"/>
  <c r="B244" i="9"/>
  <c r="C245" i="9"/>
  <c r="I245" i="9" s="1"/>
  <c r="D246" i="9"/>
  <c r="E247" i="9"/>
  <c r="F248" i="9"/>
  <c r="B252" i="9"/>
  <c r="C253" i="9"/>
  <c r="D254" i="9"/>
  <c r="E255" i="9"/>
  <c r="I255" i="9"/>
  <c r="F256" i="9"/>
  <c r="B260" i="9"/>
  <c r="C261" i="9"/>
  <c r="J261" i="9" s="1"/>
  <c r="D262" i="9"/>
  <c r="E263" i="9"/>
  <c r="F264" i="9"/>
  <c r="I264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F22" i="9"/>
  <c r="B123" i="9"/>
  <c r="B126" i="9"/>
  <c r="J126" i="9" s="1"/>
  <c r="B129" i="9"/>
  <c r="B132" i="9"/>
  <c r="J132" i="9" s="1"/>
  <c r="B135" i="9"/>
  <c r="B138" i="9"/>
  <c r="B171" i="9"/>
  <c r="C173" i="9"/>
  <c r="B180" i="9"/>
  <c r="B182" i="9"/>
  <c r="B184" i="9"/>
  <c r="I184" i="9" s="1"/>
  <c r="B186" i="9"/>
  <c r="J186" i="9" s="1"/>
  <c r="B188" i="9"/>
  <c r="B190" i="9"/>
  <c r="B192" i="9"/>
  <c r="I192" i="9" s="1"/>
  <c r="B194" i="9"/>
  <c r="B196" i="9"/>
  <c r="D199" i="9"/>
  <c r="B201" i="9"/>
  <c r="C204" i="9"/>
  <c r="D207" i="9"/>
  <c r="B209" i="9"/>
  <c r="C212" i="9"/>
  <c r="D215" i="9"/>
  <c r="B217" i="9"/>
  <c r="C220" i="9"/>
  <c r="B223" i="9"/>
  <c r="D224" i="9"/>
  <c r="B227" i="9"/>
  <c r="D228" i="9"/>
  <c r="B231" i="9"/>
  <c r="D232" i="9"/>
  <c r="B235" i="9"/>
  <c r="B160" i="9"/>
  <c r="J160" i="9" s="1"/>
  <c r="B163" i="9"/>
  <c r="I163" i="9" s="1"/>
  <c r="B166" i="9"/>
  <c r="J166" i="9" s="1"/>
  <c r="B169" i="9"/>
  <c r="C171" i="9"/>
  <c r="C178" i="9"/>
  <c r="C180" i="9"/>
  <c r="C182" i="9"/>
  <c r="I182" i="9" s="1"/>
  <c r="C184" i="9"/>
  <c r="C186" i="9"/>
  <c r="C188" i="9"/>
  <c r="C190" i="9"/>
  <c r="I190" i="9" s="1"/>
  <c r="C192" i="9"/>
  <c r="C194" i="9"/>
  <c r="C196" i="9"/>
  <c r="B198" i="9"/>
  <c r="C201" i="9"/>
  <c r="D204" i="9"/>
  <c r="B206" i="9"/>
  <c r="C209" i="9"/>
  <c r="D212" i="9"/>
  <c r="B214" i="9"/>
  <c r="C217" i="9"/>
  <c r="D220" i="9"/>
  <c r="I220" i="9" s="1"/>
  <c r="C223" i="9"/>
  <c r="E224" i="9"/>
  <c r="C227" i="9"/>
  <c r="E228" i="9"/>
  <c r="C231" i="9"/>
  <c r="E232" i="9"/>
  <c r="C235" i="9"/>
  <c r="E236" i="9"/>
  <c r="C239" i="9"/>
  <c r="E240" i="9"/>
  <c r="C243" i="9"/>
  <c r="J243" i="9" s="1"/>
  <c r="D244" i="9"/>
  <c r="E245" i="9"/>
  <c r="F246" i="9"/>
  <c r="B250" i="9"/>
  <c r="C251" i="9"/>
  <c r="D252" i="9"/>
  <c r="E253" i="9"/>
  <c r="F254" i="9"/>
  <c r="B258" i="9"/>
  <c r="C259" i="9"/>
  <c r="D260" i="9"/>
  <c r="E261" i="9"/>
  <c r="F262" i="9"/>
  <c r="B266" i="9"/>
  <c r="C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C21" i="9"/>
  <c r="B121" i="9"/>
  <c r="I121" i="9" s="1"/>
  <c r="B152" i="9"/>
  <c r="B155" i="9"/>
  <c r="B158" i="9"/>
  <c r="B161" i="9"/>
  <c r="B164" i="9"/>
  <c r="B167" i="9"/>
  <c r="I167" i="9" s="1"/>
  <c r="C172" i="9"/>
  <c r="J172" i="9" s="1"/>
  <c r="B179" i="9"/>
  <c r="B181" i="9"/>
  <c r="B183" i="9"/>
  <c r="B185" i="9"/>
  <c r="B187" i="9"/>
  <c r="J187" i="9" s="1"/>
  <c r="B189" i="9"/>
  <c r="B191" i="9"/>
  <c r="J191" i="9" s="1"/>
  <c r="B193" i="9"/>
  <c r="B195" i="9"/>
  <c r="I195" i="9" s="1"/>
  <c r="B197" i="9"/>
  <c r="J197" i="9" s="1"/>
  <c r="C200" i="9"/>
  <c r="D203" i="9"/>
  <c r="B205" i="9"/>
  <c r="C208" i="9"/>
  <c r="D211" i="9"/>
  <c r="I211" i="9" s="1"/>
  <c r="B213" i="9"/>
  <c r="C216" i="9"/>
  <c r="D219" i="9"/>
  <c r="B221" i="9"/>
  <c r="D222" i="9"/>
  <c r="B225" i="9"/>
  <c r="D226" i="9"/>
  <c r="B229" i="9"/>
  <c r="D230" i="9"/>
  <c r="J230" i="9" s="1"/>
  <c r="B233" i="9"/>
  <c r="D234" i="9"/>
  <c r="B237" i="9"/>
  <c r="D238" i="9"/>
  <c r="B241" i="9"/>
  <c r="D242" i="9"/>
  <c r="F243" i="9"/>
  <c r="E227" i="9"/>
  <c r="B216" i="9"/>
  <c r="C203" i="9"/>
  <c r="C183" i="9"/>
  <c r="B140" i="9"/>
  <c r="I140" i="9" s="1"/>
  <c r="B124" i="9"/>
  <c r="F21" i="9"/>
  <c r="B148" i="9"/>
  <c r="B131" i="9"/>
  <c r="G21" i="9"/>
  <c r="G22" i="9"/>
  <c r="F23" i="9"/>
  <c r="B23" i="9"/>
  <c r="C23" i="9"/>
  <c r="E23" i="9"/>
  <c r="A24" i="9"/>
  <c r="E21" i="9"/>
  <c r="D22" i="9"/>
  <c r="E22" i="9"/>
  <c r="D21" i="9"/>
  <c r="A23" i="10"/>
  <c r="B142" i="10"/>
  <c r="J142" i="10" s="1"/>
  <c r="B151" i="10"/>
  <c r="I151" i="10" s="1"/>
  <c r="J154" i="9"/>
  <c r="I154" i="9"/>
  <c r="J128" i="9"/>
  <c r="I128" i="9"/>
  <c r="I159" i="6"/>
  <c r="J145" i="9"/>
  <c r="I145" i="9"/>
  <c r="I143" i="9"/>
  <c r="I151" i="11"/>
  <c r="J151" i="11"/>
  <c r="J125" i="11"/>
  <c r="I125" i="11"/>
  <c r="J133" i="11"/>
  <c r="I133" i="11"/>
  <c r="J141" i="11"/>
  <c r="I141" i="11"/>
  <c r="J156" i="11"/>
  <c r="I156" i="11"/>
  <c r="J172" i="11"/>
  <c r="I172" i="11"/>
  <c r="I134" i="9"/>
  <c r="J137" i="9"/>
  <c r="I137" i="9"/>
  <c r="C23" i="11"/>
  <c r="B23" i="11"/>
  <c r="A24" i="11"/>
  <c r="G23" i="11"/>
  <c r="F23" i="11"/>
  <c r="E23" i="11"/>
  <c r="D23" i="11"/>
  <c r="J139" i="9"/>
  <c r="I139" i="9"/>
  <c r="J142" i="9"/>
  <c r="I142" i="9"/>
  <c r="G24" i="9"/>
  <c r="C24" i="9"/>
  <c r="F24" i="9"/>
  <c r="D24" i="9"/>
  <c r="A25" i="9"/>
  <c r="B24" i="9"/>
  <c r="E24" i="9"/>
  <c r="J148" i="9"/>
  <c r="I148" i="9"/>
  <c r="J195" i="9"/>
  <c r="J121" i="9"/>
  <c r="J163" i="9"/>
  <c r="J223" i="9"/>
  <c r="I223" i="9"/>
  <c r="J129" i="9"/>
  <c r="I129" i="9"/>
  <c r="J148" i="8"/>
  <c r="I190" i="8"/>
  <c r="J137" i="8"/>
  <c r="A25" i="4"/>
  <c r="J213" i="9"/>
  <c r="J193" i="9"/>
  <c r="I193" i="9"/>
  <c r="J182" i="9"/>
  <c r="J156" i="9"/>
  <c r="I156" i="9"/>
  <c r="J125" i="9"/>
  <c r="I125" i="9"/>
  <c r="I227" i="8"/>
  <c r="J208" i="8"/>
  <c r="I172" i="8"/>
  <c r="J141" i="8"/>
  <c r="I141" i="8"/>
  <c r="J129" i="8"/>
  <c r="I129" i="8"/>
  <c r="J158" i="8"/>
  <c r="I158" i="8"/>
  <c r="J202" i="8"/>
  <c r="I202" i="8"/>
  <c r="J131" i="8"/>
  <c r="I131" i="8"/>
  <c r="J213" i="8"/>
  <c r="I213" i="8"/>
  <c r="J160" i="8"/>
  <c r="I160" i="8"/>
  <c r="J158" i="6"/>
  <c r="I158" i="6"/>
  <c r="J151" i="10"/>
  <c r="I191" i="9"/>
  <c r="J153" i="9"/>
  <c r="I153" i="9"/>
  <c r="J132" i="8"/>
  <c r="O132" i="8" s="1"/>
  <c r="I132" i="8"/>
  <c r="I170" i="8"/>
  <c r="J133" i="8"/>
  <c r="I133" i="8"/>
  <c r="J167" i="8"/>
  <c r="I167" i="8"/>
  <c r="J150" i="8"/>
  <c r="I150" i="8"/>
  <c r="J123" i="8"/>
  <c r="I123" i="8"/>
  <c r="J152" i="8"/>
  <c r="I152" i="8"/>
  <c r="I139" i="6"/>
  <c r="J122" i="6"/>
  <c r="I166" i="9"/>
  <c r="J176" i="8"/>
  <c r="J164" i="9"/>
  <c r="I164" i="9"/>
  <c r="J122" i="8"/>
  <c r="I122" i="8"/>
  <c r="I184" i="8"/>
  <c r="J168" i="8"/>
  <c r="I125" i="8"/>
  <c r="I165" i="8"/>
  <c r="J142" i="8"/>
  <c r="I218" i="8"/>
  <c r="I132" i="9"/>
  <c r="J145" i="8"/>
  <c r="I145" i="8"/>
  <c r="J161" i="9"/>
  <c r="I161" i="9"/>
  <c r="J231" i="9"/>
  <c r="J192" i="9"/>
  <c r="J171" i="9"/>
  <c r="I171" i="9"/>
  <c r="J273" i="9"/>
  <c r="I165" i="9"/>
  <c r="J211" i="9"/>
  <c r="J200" i="8"/>
  <c r="I166" i="8"/>
  <c r="I179" i="8"/>
  <c r="I134" i="8"/>
  <c r="J205" i="8"/>
  <c r="J155" i="6"/>
  <c r="G24" i="6"/>
  <c r="D24" i="6"/>
  <c r="F24" i="6"/>
  <c r="A25" i="6"/>
  <c r="A24" i="10"/>
  <c r="E23" i="10"/>
  <c r="I157" i="8"/>
  <c r="J142" i="6"/>
  <c r="J140" i="9"/>
  <c r="J185" i="9"/>
  <c r="I185" i="9"/>
  <c r="J158" i="9"/>
  <c r="I158" i="9"/>
  <c r="J190" i="9"/>
  <c r="O190" i="9" s="1"/>
  <c r="J138" i="9"/>
  <c r="I138" i="9"/>
  <c r="J144" i="9"/>
  <c r="I144" i="9"/>
  <c r="I168" i="9"/>
  <c r="J157" i="9"/>
  <c r="I157" i="9"/>
  <c r="J264" i="9"/>
  <c r="F23" i="8"/>
  <c r="G23" i="8"/>
  <c r="A24" i="8"/>
  <c r="C23" i="8"/>
  <c r="E23" i="8"/>
  <c r="B23" i="8"/>
  <c r="D23" i="8"/>
  <c r="I219" i="8"/>
  <c r="J180" i="8"/>
  <c r="J164" i="8"/>
  <c r="I164" i="8"/>
  <c r="J143" i="8"/>
  <c r="I143" i="8"/>
  <c r="I177" i="8"/>
  <c r="J161" i="8"/>
  <c r="I161" i="8"/>
  <c r="J126" i="8"/>
  <c r="I126" i="8"/>
  <c r="J128" i="8"/>
  <c r="I128" i="8"/>
  <c r="A24" i="5"/>
  <c r="I129" i="6"/>
  <c r="I146" i="6"/>
  <c r="J146" i="6"/>
  <c r="I186" i="9"/>
  <c r="I127" i="8"/>
  <c r="J147" i="8"/>
  <c r="N147" i="8" s="1"/>
  <c r="J155" i="9"/>
  <c r="I155" i="9"/>
  <c r="I271" i="9"/>
  <c r="J122" i="9"/>
  <c r="I122" i="9"/>
  <c r="J149" i="9"/>
  <c r="I149" i="9"/>
  <c r="I178" i="8"/>
  <c r="J162" i="8"/>
  <c r="I162" i="8"/>
  <c r="J135" i="8"/>
  <c r="I135" i="8"/>
  <c r="J175" i="8"/>
  <c r="I175" i="8"/>
  <c r="J153" i="8"/>
  <c r="I153" i="8"/>
  <c r="J210" i="8"/>
  <c r="J155" i="8"/>
  <c r="I155" i="8"/>
  <c r="D24" i="11"/>
  <c r="C24" i="11"/>
  <c r="B24" i="11"/>
  <c r="A25" i="11"/>
  <c r="G24" i="11"/>
  <c r="F24" i="11"/>
  <c r="E24" i="11"/>
  <c r="T142" i="9"/>
  <c r="X142" i="9"/>
  <c r="L147" i="8"/>
  <c r="S147" i="8"/>
  <c r="R147" i="8"/>
  <c r="G24" i="10"/>
  <c r="A25" i="10"/>
  <c r="T230" i="9"/>
  <c r="P158" i="6"/>
  <c r="X158" i="6"/>
  <c r="Y158" i="6"/>
  <c r="K158" i="6"/>
  <c r="K141" i="8"/>
  <c r="P141" i="8"/>
  <c r="U141" i="8"/>
  <c r="Q141" i="8"/>
  <c r="Y141" i="8"/>
  <c r="V141" i="8"/>
  <c r="T121" i="9"/>
  <c r="K186" i="9"/>
  <c r="L186" i="9"/>
  <c r="Q186" i="9"/>
  <c r="O186" i="9"/>
  <c r="P186" i="9"/>
  <c r="U186" i="9"/>
  <c r="Y186" i="9"/>
  <c r="V186" i="9"/>
  <c r="T186" i="9"/>
  <c r="X186" i="9"/>
  <c r="W186" i="9"/>
  <c r="N128" i="8"/>
  <c r="L128" i="8"/>
  <c r="U128" i="8"/>
  <c r="P128" i="8"/>
  <c r="Q128" i="8"/>
  <c r="O157" i="9"/>
  <c r="S157" i="9"/>
  <c r="A26" i="6"/>
  <c r="D25" i="6"/>
  <c r="C25" i="6"/>
  <c r="E25" i="6"/>
  <c r="K192" i="9"/>
  <c r="M192" i="9"/>
  <c r="Q192" i="9"/>
  <c r="R192" i="9"/>
  <c r="N192" i="9"/>
  <c r="O192" i="9"/>
  <c r="P192" i="9"/>
  <c r="S192" i="9"/>
  <c r="L192" i="9"/>
  <c r="V192" i="9"/>
  <c r="T192" i="9"/>
  <c r="W192" i="9"/>
  <c r="U192" i="9"/>
  <c r="X192" i="9"/>
  <c r="Y192" i="9"/>
  <c r="V170" i="8"/>
  <c r="R170" i="8"/>
  <c r="S230" i="9"/>
  <c r="A26" i="9"/>
  <c r="D25" i="9"/>
  <c r="B25" i="9"/>
  <c r="E25" i="9"/>
  <c r="G25" i="9"/>
  <c r="C25" i="9"/>
  <c r="F25" i="9"/>
  <c r="N175" i="8"/>
  <c r="X175" i="8"/>
  <c r="Q154" i="9"/>
  <c r="P154" i="9"/>
  <c r="S154" i="9"/>
  <c r="V154" i="9"/>
  <c r="R154" i="9"/>
  <c r="K154" i="9"/>
  <c r="M127" i="8"/>
  <c r="N127" i="8"/>
  <c r="R127" i="8"/>
  <c r="V127" i="8"/>
  <c r="W127" i="8"/>
  <c r="T127" i="8"/>
  <c r="K138" i="9"/>
  <c r="M138" i="9"/>
  <c r="T137" i="9"/>
  <c r="L137" i="9"/>
  <c r="R137" i="9"/>
  <c r="P138" i="9"/>
  <c r="R138" i="9"/>
  <c r="V137" i="9"/>
  <c r="X137" i="9"/>
  <c r="X138" i="9"/>
  <c r="N137" i="9"/>
  <c r="M137" i="9"/>
  <c r="V176" i="8"/>
  <c r="V230" i="9"/>
  <c r="M160" i="8"/>
  <c r="N160" i="8"/>
  <c r="V160" i="8"/>
  <c r="Q160" i="8"/>
  <c r="O160" i="8"/>
  <c r="S160" i="8"/>
  <c r="X160" i="8"/>
  <c r="Y160" i="8"/>
  <c r="K160" i="9"/>
  <c r="M160" i="9"/>
  <c r="R160" i="9"/>
  <c r="O160" i="9"/>
  <c r="P160" i="9"/>
  <c r="S160" i="9"/>
  <c r="L160" i="9"/>
  <c r="Q160" i="9"/>
  <c r="T160" i="9"/>
  <c r="V160" i="9"/>
  <c r="N160" i="9"/>
  <c r="W160" i="9"/>
  <c r="U160" i="9"/>
  <c r="Y160" i="9"/>
  <c r="X160" i="9"/>
  <c r="K148" i="9"/>
  <c r="L148" i="9"/>
  <c r="M148" i="9"/>
  <c r="P148" i="9"/>
  <c r="S148" i="9"/>
  <c r="O148" i="9"/>
  <c r="Q148" i="9"/>
  <c r="N148" i="9"/>
  <c r="X148" i="9"/>
  <c r="T148" i="9"/>
  <c r="U148" i="9"/>
  <c r="V148" i="9"/>
  <c r="R148" i="9"/>
  <c r="W148" i="9"/>
  <c r="Y148" i="9"/>
  <c r="N126" i="8"/>
  <c r="M126" i="8"/>
  <c r="T126" i="8"/>
  <c r="S126" i="8"/>
  <c r="X126" i="8"/>
  <c r="Q126" i="8"/>
  <c r="O165" i="9"/>
  <c r="K165" i="9"/>
  <c r="N165" i="9"/>
  <c r="P165" i="9"/>
  <c r="T165" i="9"/>
  <c r="R165" i="9"/>
  <c r="U165" i="9"/>
  <c r="Y165" i="9"/>
  <c r="N165" i="8"/>
  <c r="O165" i="8"/>
  <c r="U165" i="8"/>
  <c r="V165" i="8"/>
  <c r="X165" i="8"/>
  <c r="Q165" i="8"/>
  <c r="K125" i="8"/>
  <c r="L125" i="8"/>
  <c r="M125" i="8"/>
  <c r="S125" i="8"/>
  <c r="Q125" i="8"/>
  <c r="W125" i="8"/>
  <c r="X125" i="8"/>
  <c r="T125" i="8"/>
  <c r="Y125" i="8"/>
  <c r="K122" i="8"/>
  <c r="L122" i="8"/>
  <c r="M122" i="8"/>
  <c r="O122" i="8"/>
  <c r="P122" i="8"/>
  <c r="V122" i="8"/>
  <c r="N122" i="8"/>
  <c r="Q122" i="8"/>
  <c r="T122" i="8"/>
  <c r="W122" i="8"/>
  <c r="R122" i="8"/>
  <c r="S122" i="8"/>
  <c r="Y122" i="8"/>
  <c r="U122" i="8"/>
  <c r="X122" i="8"/>
  <c r="T170" i="9"/>
  <c r="P170" i="9"/>
  <c r="V170" i="9"/>
  <c r="K152" i="8"/>
  <c r="M152" i="8"/>
  <c r="N152" i="8"/>
  <c r="L152" i="8"/>
  <c r="V152" i="8"/>
  <c r="T152" i="8"/>
  <c r="R152" i="8"/>
  <c r="O152" i="8"/>
  <c r="S152" i="8"/>
  <c r="W152" i="8"/>
  <c r="P152" i="8"/>
  <c r="Q152" i="8"/>
  <c r="X152" i="8"/>
  <c r="U152" i="8"/>
  <c r="Y152" i="8"/>
  <c r="M153" i="9"/>
  <c r="N153" i="9"/>
  <c r="K153" i="9"/>
  <c r="Q153" i="9"/>
  <c r="T153" i="9"/>
  <c r="R153" i="9"/>
  <c r="O153" i="9"/>
  <c r="Y153" i="9"/>
  <c r="V153" i="9"/>
  <c r="L153" i="9"/>
  <c r="S153" i="9"/>
  <c r="W153" i="9"/>
  <c r="X153" i="9"/>
  <c r="U153" i="9"/>
  <c r="P153" i="9"/>
  <c r="K171" i="8"/>
  <c r="L171" i="8"/>
  <c r="M171" i="8"/>
  <c r="N171" i="8"/>
  <c r="S171" i="8"/>
  <c r="V171" i="8"/>
  <c r="Q171" i="8"/>
  <c r="W171" i="8"/>
  <c r="X171" i="8"/>
  <c r="R171" i="8"/>
  <c r="P171" i="8"/>
  <c r="L222" i="9"/>
  <c r="R222" i="9"/>
  <c r="O222" i="9"/>
  <c r="P222" i="9"/>
  <c r="X222" i="9"/>
  <c r="U222" i="9"/>
  <c r="Y222" i="9"/>
  <c r="V222" i="9"/>
  <c r="K190" i="9"/>
  <c r="N190" i="9"/>
  <c r="T190" i="9"/>
  <c r="U190" i="9"/>
  <c r="M185" i="9"/>
  <c r="N185" i="9"/>
  <c r="Q185" i="9"/>
  <c r="K185" i="9"/>
  <c r="R185" i="9"/>
  <c r="Y185" i="9"/>
  <c r="V185" i="9"/>
  <c r="O185" i="9"/>
  <c r="P185" i="9"/>
  <c r="S185" i="9"/>
  <c r="T185" i="9"/>
  <c r="W185" i="9"/>
  <c r="L185" i="9"/>
  <c r="X185" i="9"/>
  <c r="U185" i="9"/>
  <c r="N157" i="8"/>
  <c r="K157" i="8"/>
  <c r="L157" i="8"/>
  <c r="P157" i="8"/>
  <c r="U157" i="8"/>
  <c r="S157" i="8"/>
  <c r="Q157" i="8"/>
  <c r="T157" i="8"/>
  <c r="W157" i="8"/>
  <c r="Y157" i="8"/>
  <c r="R157" i="8"/>
  <c r="K132" i="8"/>
  <c r="L132" i="8"/>
  <c r="P132" i="8"/>
  <c r="V132" i="8"/>
  <c r="T132" i="8"/>
  <c r="Y132" i="8"/>
  <c r="O125" i="9"/>
  <c r="K125" i="9"/>
  <c r="L125" i="9"/>
  <c r="M125" i="9"/>
  <c r="N125" i="9"/>
  <c r="P125" i="9"/>
  <c r="S125" i="9"/>
  <c r="Q125" i="9"/>
  <c r="T125" i="9"/>
  <c r="R125" i="9"/>
  <c r="W125" i="9"/>
  <c r="X125" i="9"/>
  <c r="U125" i="9"/>
  <c r="Y125" i="9"/>
  <c r="V125" i="9"/>
  <c r="K156" i="9"/>
  <c r="L156" i="9"/>
  <c r="P156" i="9"/>
  <c r="S156" i="9"/>
  <c r="R156" i="9"/>
  <c r="X156" i="9"/>
  <c r="T156" i="9"/>
  <c r="W156" i="9"/>
  <c r="M128" i="9"/>
  <c r="T128" i="9"/>
  <c r="N128" i="9"/>
  <c r="R128" i="9"/>
  <c r="O128" i="9"/>
  <c r="P128" i="9"/>
  <c r="S128" i="9"/>
  <c r="K128" i="9"/>
  <c r="L128" i="9"/>
  <c r="Q128" i="9"/>
  <c r="V128" i="9"/>
  <c r="W128" i="9"/>
  <c r="U128" i="9"/>
  <c r="X128" i="9"/>
  <c r="Y128" i="9"/>
  <c r="K163" i="9"/>
  <c r="L163" i="9"/>
  <c r="M163" i="9"/>
  <c r="N163" i="9"/>
  <c r="P163" i="9"/>
  <c r="S163" i="9"/>
  <c r="Q163" i="9"/>
  <c r="T163" i="9"/>
  <c r="R163" i="9"/>
  <c r="X163" i="9"/>
  <c r="O163" i="9"/>
  <c r="U163" i="9"/>
  <c r="Y163" i="9"/>
  <c r="V163" i="9"/>
  <c r="W163" i="9"/>
  <c r="K161" i="8"/>
  <c r="L161" i="8"/>
  <c r="M161" i="8"/>
  <c r="N161" i="8"/>
  <c r="O161" i="8"/>
  <c r="Q161" i="8"/>
  <c r="T161" i="8"/>
  <c r="W161" i="8"/>
  <c r="U161" i="8"/>
  <c r="Y161" i="8"/>
  <c r="V161" i="8"/>
  <c r="O164" i="8"/>
  <c r="K164" i="8"/>
  <c r="L164" i="8"/>
  <c r="R164" i="8"/>
  <c r="P164" i="8"/>
  <c r="M164" i="8"/>
  <c r="V164" i="8"/>
  <c r="Q164" i="8"/>
  <c r="T164" i="8"/>
  <c r="W164" i="8"/>
  <c r="Y164" i="8"/>
  <c r="U164" i="8"/>
  <c r="N134" i="8"/>
  <c r="O134" i="8"/>
  <c r="L134" i="8"/>
  <c r="T134" i="8"/>
  <c r="R134" i="8"/>
  <c r="P134" i="8"/>
  <c r="S134" i="8"/>
  <c r="V134" i="8"/>
  <c r="W134" i="8"/>
  <c r="Y134" i="8"/>
  <c r="Q134" i="8"/>
  <c r="L168" i="8"/>
  <c r="R168" i="8"/>
  <c r="U168" i="8"/>
  <c r="O230" i="9"/>
  <c r="N191" i="9"/>
  <c r="O191" i="9"/>
  <c r="L191" i="9"/>
  <c r="K191" i="9"/>
  <c r="R191" i="9"/>
  <c r="P191" i="9"/>
  <c r="M191" i="9"/>
  <c r="Q191" i="9"/>
  <c r="V191" i="9"/>
  <c r="T191" i="9"/>
  <c r="W191" i="9"/>
  <c r="X191" i="9"/>
  <c r="S191" i="9"/>
  <c r="U191" i="9"/>
  <c r="Y191" i="9"/>
  <c r="N174" i="8"/>
  <c r="O174" i="8"/>
  <c r="K174" i="8"/>
  <c r="M174" i="8"/>
  <c r="Q174" i="8"/>
  <c r="T174" i="8"/>
  <c r="R174" i="8"/>
  <c r="L174" i="8"/>
  <c r="U174" i="8"/>
  <c r="S174" i="8"/>
  <c r="V174" i="8"/>
  <c r="W174" i="8"/>
  <c r="X174" i="8"/>
  <c r="Y174" i="8"/>
  <c r="P174" i="8"/>
  <c r="A25" i="5"/>
  <c r="C24" i="5"/>
  <c r="D24" i="5"/>
  <c r="K144" i="9"/>
  <c r="M144" i="9"/>
  <c r="N143" i="9"/>
  <c r="O143" i="9"/>
  <c r="L143" i="9"/>
  <c r="R143" i="9"/>
  <c r="R144" i="9"/>
  <c r="L144" i="9"/>
  <c r="N144" i="9"/>
  <c r="P143" i="9"/>
  <c r="P144" i="9"/>
  <c r="S144" i="9"/>
  <c r="O144" i="9"/>
  <c r="Q144" i="9"/>
  <c r="T143" i="9"/>
  <c r="T144" i="9"/>
  <c r="V143" i="9"/>
  <c r="Q143" i="9"/>
  <c r="S143" i="9"/>
  <c r="V144" i="9"/>
  <c r="W143" i="9"/>
  <c r="W144" i="9"/>
  <c r="M143" i="9"/>
  <c r="X143" i="9"/>
  <c r="U143" i="9"/>
  <c r="U144" i="9"/>
  <c r="Y143" i="9"/>
  <c r="Y144" i="9"/>
  <c r="X144" i="9"/>
  <c r="K143" i="9"/>
  <c r="P139" i="9"/>
  <c r="S139" i="9"/>
  <c r="N139" i="9"/>
  <c r="Q139" i="9"/>
  <c r="T139" i="9"/>
  <c r="O139" i="9"/>
  <c r="R139" i="9"/>
  <c r="X139" i="9"/>
  <c r="U139" i="9"/>
  <c r="Y139" i="9"/>
  <c r="V139" i="9"/>
  <c r="W139" i="9"/>
  <c r="K139" i="9"/>
  <c r="L139" i="9"/>
  <c r="M139" i="9"/>
  <c r="K164" i="9"/>
  <c r="L164" i="9"/>
  <c r="N164" i="9"/>
  <c r="P164" i="9"/>
  <c r="S164" i="9"/>
  <c r="Q164" i="9"/>
  <c r="M164" i="9"/>
  <c r="O164" i="9"/>
  <c r="X164" i="9"/>
  <c r="R164" i="9"/>
  <c r="U164" i="9"/>
  <c r="T164" i="9"/>
  <c r="V164" i="9"/>
  <c r="Y164" i="9"/>
  <c r="W164" i="9"/>
  <c r="X230" i="9"/>
  <c r="N230" i="9"/>
  <c r="O131" i="8"/>
  <c r="K131" i="8"/>
  <c r="L131" i="8"/>
  <c r="M131" i="8"/>
  <c r="U131" i="8"/>
  <c r="S131" i="8"/>
  <c r="V131" i="8"/>
  <c r="Q131" i="8"/>
  <c r="T131" i="8"/>
  <c r="N131" i="8"/>
  <c r="X131" i="8"/>
  <c r="Y131" i="8"/>
  <c r="W131" i="8"/>
  <c r="P131" i="8"/>
  <c r="R131" i="8"/>
  <c r="K177" i="8"/>
  <c r="L177" i="8"/>
  <c r="P177" i="8"/>
  <c r="M177" i="8"/>
  <c r="N177" i="8"/>
  <c r="S177" i="8"/>
  <c r="Q177" i="8"/>
  <c r="T177" i="8"/>
  <c r="W177" i="8"/>
  <c r="O177" i="8"/>
  <c r="R177" i="8"/>
  <c r="U177" i="8"/>
  <c r="Y177" i="8"/>
  <c r="V177" i="8"/>
  <c r="X177" i="8"/>
  <c r="G24" i="8"/>
  <c r="A25" i="8"/>
  <c r="B24" i="8"/>
  <c r="D24" i="8"/>
  <c r="F24" i="8"/>
  <c r="C24" i="8"/>
  <c r="E24" i="8"/>
  <c r="N166" i="8"/>
  <c r="O166" i="8"/>
  <c r="K166" i="8"/>
  <c r="M166" i="8"/>
  <c r="Q166" i="8"/>
  <c r="T166" i="8"/>
  <c r="R166" i="8"/>
  <c r="P166" i="8"/>
  <c r="U166" i="8"/>
  <c r="S166" i="8"/>
  <c r="V166" i="8"/>
  <c r="X166" i="8"/>
  <c r="W166" i="8"/>
  <c r="L166" i="8"/>
  <c r="Y166" i="8"/>
  <c r="K171" i="9"/>
  <c r="L171" i="9"/>
  <c r="M171" i="9"/>
  <c r="P171" i="9"/>
  <c r="S171" i="9"/>
  <c r="Q171" i="9"/>
  <c r="T171" i="9"/>
  <c r="O171" i="9"/>
  <c r="N171" i="9"/>
  <c r="R171" i="9"/>
  <c r="X171" i="9"/>
  <c r="U171" i="9"/>
  <c r="Y171" i="9"/>
  <c r="V171" i="9"/>
  <c r="W171" i="9"/>
  <c r="K142" i="8"/>
  <c r="N142" i="8"/>
  <c r="O142" i="8"/>
  <c r="M142" i="8"/>
  <c r="T142" i="8"/>
  <c r="R142" i="8"/>
  <c r="L142" i="8"/>
  <c r="U142" i="8"/>
  <c r="S142" i="8"/>
  <c r="V142" i="8"/>
  <c r="P142" i="8"/>
  <c r="Q142" i="8"/>
  <c r="X142" i="8"/>
  <c r="Y142" i="8"/>
  <c r="W142" i="8"/>
  <c r="N133" i="8"/>
  <c r="K133" i="8"/>
  <c r="O133" i="8"/>
  <c r="L133" i="8"/>
  <c r="P133" i="8"/>
  <c r="U133" i="8"/>
  <c r="M133" i="8"/>
  <c r="S133" i="8"/>
  <c r="Q133" i="8"/>
  <c r="R133" i="8"/>
  <c r="X133" i="8"/>
  <c r="V133" i="8"/>
  <c r="Y133" i="8"/>
  <c r="T133" i="8"/>
  <c r="W133" i="8"/>
  <c r="W230" i="9"/>
  <c r="L230" i="9"/>
  <c r="A26" i="4"/>
  <c r="D25" i="4"/>
  <c r="E25" i="11"/>
  <c r="D25" i="11"/>
  <c r="C25" i="11"/>
  <c r="B25" i="11"/>
  <c r="A26" i="11"/>
  <c r="G25" i="11"/>
  <c r="F25" i="11"/>
  <c r="A26" i="5"/>
  <c r="C25" i="5"/>
  <c r="D25" i="5"/>
  <c r="F25" i="5"/>
  <c r="A26" i="8"/>
  <c r="D26" i="8" s="1"/>
  <c r="B25" i="8"/>
  <c r="C25" i="8"/>
  <c r="E25" i="8"/>
  <c r="G25" i="8"/>
  <c r="F25" i="8"/>
  <c r="D25" i="8"/>
  <c r="B26" i="4"/>
  <c r="A27" i="4"/>
  <c r="E26" i="9"/>
  <c r="C26" i="9"/>
  <c r="F26" i="9"/>
  <c r="A27" i="9"/>
  <c r="G27" i="9" s="1"/>
  <c r="B26" i="9"/>
  <c r="G26" i="9"/>
  <c r="D26" i="9"/>
  <c r="C26" i="6"/>
  <c r="E26" i="6"/>
  <c r="F26" i="6"/>
  <c r="A27" i="6"/>
  <c r="D27" i="6" s="1"/>
  <c r="D26" i="6"/>
  <c r="B25" i="10"/>
  <c r="A26" i="10"/>
  <c r="E26" i="11"/>
  <c r="B26" i="11"/>
  <c r="E26" i="10"/>
  <c r="A27" i="10"/>
  <c r="B27" i="6"/>
  <c r="A28" i="6"/>
  <c r="C27" i="6"/>
  <c r="G27" i="6"/>
  <c r="B27" i="9"/>
  <c r="F27" i="9"/>
  <c r="D27" i="9"/>
  <c r="A28" i="9"/>
  <c r="C27" i="9"/>
  <c r="D26" i="5"/>
  <c r="E26" i="5"/>
  <c r="A27" i="5"/>
  <c r="G26" i="5"/>
  <c r="A28" i="4"/>
  <c r="B26" i="8"/>
  <c r="C26" i="8"/>
  <c r="F26" i="8"/>
  <c r="A27" i="8"/>
  <c r="E26" i="8"/>
  <c r="F27" i="5"/>
  <c r="C28" i="9"/>
  <c r="G28" i="9"/>
  <c r="A29" i="9"/>
  <c r="D28" i="9"/>
  <c r="D28" i="6"/>
  <c r="D29" i="9"/>
  <c r="A30" i="9"/>
  <c r="B29" i="9"/>
  <c r="E29" i="9"/>
  <c r="B30" i="9"/>
  <c r="D30" i="9"/>
  <c r="F30" i="9"/>
  <c r="F128" i="12"/>
  <c r="I210" i="9"/>
  <c r="G21" i="12"/>
  <c r="F228" i="12"/>
  <c r="C21" i="12"/>
  <c r="F122" i="12"/>
  <c r="F124" i="12"/>
  <c r="F126" i="12"/>
  <c r="F22" i="12"/>
  <c r="E21" i="12"/>
  <c r="E22" i="12"/>
  <c r="D21" i="12"/>
  <c r="C22" i="12"/>
  <c r="B21" i="5"/>
  <c r="B140" i="5"/>
  <c r="D22" i="12"/>
  <c r="F121" i="12"/>
  <c r="F123" i="12"/>
  <c r="F125" i="12"/>
  <c r="F127" i="12"/>
  <c r="F129" i="12"/>
  <c r="B137" i="12"/>
  <c r="B315" i="12"/>
  <c r="B316" i="12"/>
  <c r="B309" i="12"/>
  <c r="B305" i="12"/>
  <c r="B301" i="12"/>
  <c r="B296" i="12"/>
  <c r="B317" i="12"/>
  <c r="B299" i="12"/>
  <c r="B318" i="12"/>
  <c r="B308" i="12"/>
  <c r="B304" i="12"/>
  <c r="B294" i="12"/>
  <c r="B319" i="12"/>
  <c r="B297" i="12"/>
  <c r="B292" i="12"/>
  <c r="B288" i="12"/>
  <c r="B284" i="12"/>
  <c r="B275" i="12"/>
  <c r="B274" i="12"/>
  <c r="B273" i="12"/>
  <c r="B272" i="12"/>
  <c r="B271" i="12"/>
  <c r="B270" i="12"/>
  <c r="B269" i="12"/>
  <c r="B268" i="12"/>
  <c r="B267" i="12"/>
  <c r="B266" i="12"/>
  <c r="B265" i="12"/>
  <c r="B264" i="12"/>
  <c r="B263" i="12"/>
  <c r="B262" i="12"/>
  <c r="B261" i="12"/>
  <c r="B260" i="12"/>
  <c r="B259" i="12"/>
  <c r="B258" i="12"/>
  <c r="B314" i="12"/>
  <c r="B310" i="12"/>
  <c r="B298" i="12"/>
  <c r="B295" i="12"/>
  <c r="B276" i="12"/>
  <c r="B321" i="12"/>
  <c r="B291" i="12"/>
  <c r="B287" i="12"/>
  <c r="B282" i="12"/>
  <c r="B281" i="12"/>
  <c r="B280" i="12"/>
  <c r="B279" i="12"/>
  <c r="B311" i="12"/>
  <c r="B306" i="12"/>
  <c r="B285" i="12"/>
  <c r="B278" i="12"/>
  <c r="B313" i="12"/>
  <c r="B290" i="12"/>
  <c r="B293" i="12"/>
  <c r="B289" i="12"/>
  <c r="B286" i="12"/>
  <c r="B277" i="12"/>
  <c r="B307" i="12"/>
  <c r="B303" i="12"/>
  <c r="B283" i="12"/>
  <c r="B320" i="12"/>
  <c r="B302" i="12"/>
  <c r="B257" i="12"/>
  <c r="B256" i="12"/>
  <c r="B255" i="12"/>
  <c r="B254" i="12"/>
  <c r="B253" i="12"/>
  <c r="B252" i="12"/>
  <c r="B251" i="12"/>
  <c r="B250" i="12"/>
  <c r="B249" i="12"/>
  <c r="B248" i="12"/>
  <c r="B247" i="12"/>
  <c r="B246" i="12"/>
  <c r="B245" i="12"/>
  <c r="B244" i="12"/>
  <c r="B243" i="12"/>
  <c r="B242" i="12"/>
  <c r="B241" i="12"/>
  <c r="B240" i="12"/>
  <c r="B239" i="12"/>
  <c r="B238" i="12"/>
  <c r="B237" i="12"/>
  <c r="B236" i="12"/>
  <c r="B235" i="12"/>
  <c r="B234" i="12"/>
  <c r="B233" i="12"/>
  <c r="B232" i="12"/>
  <c r="B300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2" i="12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312" i="12"/>
  <c r="B195" i="12"/>
  <c r="B191" i="12"/>
  <c r="B187" i="12"/>
  <c r="B183" i="12"/>
  <c r="B179" i="12"/>
  <c r="B175" i="12"/>
  <c r="B171" i="12"/>
  <c r="B167" i="12"/>
  <c r="B163" i="12"/>
  <c r="B159" i="12"/>
  <c r="B196" i="12"/>
  <c r="B192" i="12"/>
  <c r="B188" i="12"/>
  <c r="B184" i="12"/>
  <c r="B180" i="12"/>
  <c r="B176" i="12"/>
  <c r="B172" i="12"/>
  <c r="B168" i="12"/>
  <c r="B164" i="12"/>
  <c r="B160" i="12"/>
  <c r="B158" i="12"/>
  <c r="B193" i="12"/>
  <c r="B189" i="12"/>
  <c r="B185" i="12"/>
  <c r="B181" i="12"/>
  <c r="B177" i="12"/>
  <c r="B173" i="12"/>
  <c r="B169" i="12"/>
  <c r="B165" i="12"/>
  <c r="B161" i="12"/>
  <c r="B157" i="12"/>
  <c r="B156" i="12"/>
  <c r="B155" i="12"/>
  <c r="B154" i="12"/>
  <c r="B153" i="12"/>
  <c r="B152" i="12"/>
  <c r="B151" i="12"/>
  <c r="B150" i="12"/>
  <c r="B149" i="12"/>
  <c r="B148" i="12"/>
  <c r="J148" i="12" s="1"/>
  <c r="B147" i="12"/>
  <c r="B146" i="12"/>
  <c r="B145" i="12"/>
  <c r="B144" i="12"/>
  <c r="J144" i="12" s="1"/>
  <c r="B143" i="12"/>
  <c r="B142" i="12"/>
  <c r="B141" i="12"/>
  <c r="B194" i="12"/>
  <c r="B190" i="12"/>
  <c r="B186" i="12"/>
  <c r="B182" i="12"/>
  <c r="B178" i="12"/>
  <c r="B174" i="12"/>
  <c r="B170" i="12"/>
  <c r="B166" i="12"/>
  <c r="B162" i="12"/>
  <c r="I162" i="12" s="1"/>
  <c r="G121" i="12"/>
  <c r="G122" i="12"/>
  <c r="G123" i="12"/>
  <c r="G124" i="12"/>
  <c r="G125" i="12"/>
  <c r="G126" i="12"/>
  <c r="G127" i="12"/>
  <c r="G128" i="12"/>
  <c r="G129" i="12"/>
  <c r="C321" i="12"/>
  <c r="C320" i="12"/>
  <c r="C319" i="12"/>
  <c r="C318" i="12"/>
  <c r="C317" i="12"/>
  <c r="C316" i="12"/>
  <c r="C315" i="12"/>
  <c r="C314" i="12"/>
  <c r="C313" i="12"/>
  <c r="C312" i="12"/>
  <c r="C309" i="12"/>
  <c r="C305" i="12"/>
  <c r="C301" i="12"/>
  <c r="C296" i="12"/>
  <c r="C299" i="12"/>
  <c r="C308" i="12"/>
  <c r="C304" i="12"/>
  <c r="C294" i="12"/>
  <c r="C297" i="12"/>
  <c r="C311" i="12"/>
  <c r="C307" i="12"/>
  <c r="C303" i="12"/>
  <c r="C300" i="12"/>
  <c r="C310" i="12"/>
  <c r="C298" i="12"/>
  <c r="C295" i="12"/>
  <c r="C276" i="12"/>
  <c r="C291" i="12"/>
  <c r="C287" i="12"/>
  <c r="C282" i="12"/>
  <c r="C281" i="12"/>
  <c r="C280" i="12"/>
  <c r="C279" i="12"/>
  <c r="C306" i="12"/>
  <c r="C285" i="12"/>
  <c r="C278" i="12"/>
  <c r="C290" i="12"/>
  <c r="C302" i="12"/>
  <c r="C283" i="12"/>
  <c r="C292" i="12"/>
  <c r="C272" i="12"/>
  <c r="C264" i="12"/>
  <c r="C263" i="12"/>
  <c r="C273" i="12"/>
  <c r="C265" i="12"/>
  <c r="C289" i="12"/>
  <c r="C274" i="12"/>
  <c r="C266" i="12"/>
  <c r="C262" i="12"/>
  <c r="C257" i="12"/>
  <c r="C256" i="12"/>
  <c r="C255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75" i="12"/>
  <c r="C267" i="12"/>
  <c r="C293" i="12"/>
  <c r="C268" i="12"/>
  <c r="C288" i="12"/>
  <c r="C277" i="12"/>
  <c r="C270" i="12"/>
  <c r="C271" i="12"/>
  <c r="C286" i="12"/>
  <c r="C258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204" i="12"/>
  <c r="C203" i="12"/>
  <c r="C202" i="12"/>
  <c r="C201" i="12"/>
  <c r="C200" i="12"/>
  <c r="C199" i="12"/>
  <c r="C198" i="12"/>
  <c r="C197" i="12"/>
  <c r="C261" i="12"/>
  <c r="C259" i="12"/>
  <c r="C284" i="12"/>
  <c r="C269" i="12"/>
  <c r="C260" i="12"/>
  <c r="C196" i="12"/>
  <c r="C195" i="12"/>
  <c r="C194" i="12"/>
  <c r="C193" i="12"/>
  <c r="C192" i="12"/>
  <c r="C191" i="12"/>
  <c r="C190" i="12"/>
  <c r="I190" i="12"/>
  <c r="C189" i="12"/>
  <c r="C188" i="12"/>
  <c r="C187" i="12"/>
  <c r="J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I175" i="12" s="1"/>
  <c r="C174" i="12"/>
  <c r="J174" i="12"/>
  <c r="C173" i="12"/>
  <c r="C172" i="12"/>
  <c r="C171" i="12"/>
  <c r="C170" i="12"/>
  <c r="C169" i="12"/>
  <c r="I169" i="12" s="1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B130" i="12"/>
  <c r="B136" i="12"/>
  <c r="B140" i="12"/>
  <c r="D316" i="12"/>
  <c r="D299" i="12"/>
  <c r="D317" i="12"/>
  <c r="D308" i="12"/>
  <c r="D304" i="12"/>
  <c r="D294" i="12"/>
  <c r="D318" i="12"/>
  <c r="D297" i="12"/>
  <c r="D319" i="12"/>
  <c r="D311" i="12"/>
  <c r="D307" i="12"/>
  <c r="D303" i="12"/>
  <c r="D300" i="12"/>
  <c r="D320" i="12"/>
  <c r="D312" i="12"/>
  <c r="D295" i="12"/>
  <c r="D293" i="12"/>
  <c r="D292" i="12"/>
  <c r="D291" i="12"/>
  <c r="D290" i="12"/>
  <c r="D289" i="12"/>
  <c r="D288" i="12"/>
  <c r="D287" i="12"/>
  <c r="D314" i="12"/>
  <c r="D301" i="12"/>
  <c r="D282" i="12"/>
  <c r="D281" i="12"/>
  <c r="D280" i="12"/>
  <c r="D279" i="12"/>
  <c r="D321" i="12"/>
  <c r="D306" i="12"/>
  <c r="D285" i="12"/>
  <c r="D278" i="12"/>
  <c r="D313" i="12"/>
  <c r="D302" i="12"/>
  <c r="D296" i="12"/>
  <c r="D283" i="12"/>
  <c r="D309" i="12"/>
  <c r="D286" i="12"/>
  <c r="D277" i="12"/>
  <c r="D315" i="12"/>
  <c r="D305" i="12"/>
  <c r="D284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2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310" i="12"/>
  <c r="D298" i="12"/>
  <c r="D276" i="12"/>
  <c r="D261" i="12"/>
  <c r="D260" i="12"/>
  <c r="D259" i="12"/>
  <c r="D258" i="12"/>
  <c r="D231" i="12"/>
  <c r="D230" i="12"/>
  <c r="D229" i="12"/>
  <c r="D228" i="12"/>
  <c r="D227" i="12"/>
  <c r="D226" i="12"/>
  <c r="D225" i="12"/>
  <c r="D224" i="12"/>
  <c r="D223" i="12"/>
  <c r="D222" i="12"/>
  <c r="J222" i="12" s="1"/>
  <c r="D221" i="12"/>
  <c r="D220" i="12"/>
  <c r="D219" i="12"/>
  <c r="D218" i="12"/>
  <c r="I218" i="12" s="1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263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F21" i="12"/>
  <c r="G22" i="12"/>
  <c r="B131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294" i="12"/>
  <c r="E297" i="12"/>
  <c r="E300" i="12"/>
  <c r="E295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98" i="12"/>
  <c r="E278" i="12"/>
  <c r="E299" i="12"/>
  <c r="E296" i="12"/>
  <c r="E277" i="12"/>
  <c r="E276" i="12"/>
  <c r="E273" i="12"/>
  <c r="E265" i="12"/>
  <c r="E262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81" i="12"/>
  <c r="E274" i="12"/>
  <c r="E266" i="12"/>
  <c r="E275" i="12"/>
  <c r="E267" i="12"/>
  <c r="E279" i="12"/>
  <c r="E268" i="12"/>
  <c r="E261" i="12"/>
  <c r="E260" i="12"/>
  <c r="E259" i="12"/>
  <c r="E258" i="12"/>
  <c r="E269" i="12"/>
  <c r="E280" i="12"/>
  <c r="E271" i="12"/>
  <c r="E263" i="12"/>
  <c r="E270" i="12"/>
  <c r="E264" i="12"/>
  <c r="E272" i="12"/>
  <c r="E228" i="12"/>
  <c r="E224" i="12"/>
  <c r="E220" i="12"/>
  <c r="E216" i="12"/>
  <c r="E212" i="12"/>
  <c r="E208" i="12"/>
  <c r="E229" i="12"/>
  <c r="I229" i="12" s="1"/>
  <c r="E204" i="12"/>
  <c r="E202" i="12"/>
  <c r="E200" i="12"/>
  <c r="E198" i="12"/>
  <c r="E230" i="12"/>
  <c r="E227" i="12"/>
  <c r="E223" i="12"/>
  <c r="E219" i="12"/>
  <c r="E215" i="12"/>
  <c r="E211" i="12"/>
  <c r="E20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231" i="12"/>
  <c r="J231" i="12"/>
  <c r="E226" i="12"/>
  <c r="E222" i="12"/>
  <c r="E218" i="12"/>
  <c r="E214" i="12"/>
  <c r="E210" i="12"/>
  <c r="E206" i="12"/>
  <c r="E225" i="12"/>
  <c r="E221" i="12"/>
  <c r="E217" i="12"/>
  <c r="E213" i="12"/>
  <c r="E209" i="12"/>
  <c r="E205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203" i="12"/>
  <c r="E201" i="12"/>
  <c r="E199" i="12"/>
  <c r="E197" i="12"/>
  <c r="A23" i="12"/>
  <c r="B121" i="12"/>
  <c r="B122" i="12"/>
  <c r="B123" i="12"/>
  <c r="J123" i="12" s="1"/>
  <c r="B124" i="12"/>
  <c r="B125" i="12"/>
  <c r="B126" i="12"/>
  <c r="B127" i="12"/>
  <c r="B128" i="12"/>
  <c r="I128" i="12" s="1"/>
  <c r="B129" i="12"/>
  <c r="B132" i="12"/>
  <c r="B135" i="12"/>
  <c r="B139" i="12"/>
  <c r="I139" i="12" s="1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J279" i="12" s="1"/>
  <c r="F277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78" i="12"/>
  <c r="F260" i="12"/>
  <c r="F259" i="12"/>
  <c r="F258" i="12"/>
  <c r="J258" i="12"/>
  <c r="F276" i="12"/>
  <c r="F254" i="12"/>
  <c r="F250" i="12"/>
  <c r="F246" i="12"/>
  <c r="F242" i="12"/>
  <c r="F255" i="12"/>
  <c r="F251" i="12"/>
  <c r="F247" i="12"/>
  <c r="F243" i="12"/>
  <c r="F238" i="12"/>
  <c r="F236" i="12"/>
  <c r="F234" i="12"/>
  <c r="F232" i="12"/>
  <c r="F256" i="12"/>
  <c r="F252" i="12"/>
  <c r="F248" i="12"/>
  <c r="F244" i="12"/>
  <c r="F240" i="12"/>
  <c r="F249" i="12"/>
  <c r="F239" i="12"/>
  <c r="F237" i="12"/>
  <c r="F235" i="12"/>
  <c r="F233" i="12"/>
  <c r="F229" i="12"/>
  <c r="F204" i="12"/>
  <c r="F202" i="12"/>
  <c r="F200" i="12"/>
  <c r="F198" i="12"/>
  <c r="F245" i="12"/>
  <c r="F230" i="12"/>
  <c r="F227" i="12"/>
  <c r="F223" i="12"/>
  <c r="F219" i="12"/>
  <c r="F215" i="12"/>
  <c r="F211" i="12"/>
  <c r="F20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241" i="12"/>
  <c r="F231" i="12"/>
  <c r="F226" i="12"/>
  <c r="F222" i="12"/>
  <c r="F218" i="12"/>
  <c r="F214" i="12"/>
  <c r="F210" i="12"/>
  <c r="F206" i="12"/>
  <c r="F203" i="12"/>
  <c r="F201" i="12"/>
  <c r="F199" i="12"/>
  <c r="F197" i="12"/>
  <c r="F257" i="12"/>
  <c r="I257" i="12" s="1"/>
  <c r="F253" i="12"/>
  <c r="F225" i="12"/>
  <c r="F217" i="12"/>
  <c r="F209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224" i="12"/>
  <c r="F216" i="12"/>
  <c r="F208" i="12"/>
  <c r="F221" i="12"/>
  <c r="F213" i="12"/>
  <c r="F205" i="12"/>
  <c r="C121" i="12"/>
  <c r="C122" i="12"/>
  <c r="C123" i="12"/>
  <c r="C124" i="12"/>
  <c r="C125" i="12"/>
  <c r="C126" i="12"/>
  <c r="C127" i="12"/>
  <c r="C128" i="12"/>
  <c r="C129" i="12"/>
  <c r="B133" i="12"/>
  <c r="G321" i="12"/>
  <c r="G320" i="12"/>
  <c r="G319" i="12"/>
  <c r="G318" i="12"/>
  <c r="G317" i="12"/>
  <c r="G316" i="12"/>
  <c r="I316" i="12" s="1"/>
  <c r="G315" i="12"/>
  <c r="G314" i="12"/>
  <c r="G313" i="12"/>
  <c r="G312" i="12"/>
  <c r="G311" i="12"/>
  <c r="G310" i="12"/>
  <c r="G309" i="12"/>
  <c r="G308" i="12"/>
  <c r="G307" i="12"/>
  <c r="J307" i="12" s="1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J292" i="12" s="1"/>
  <c r="G291" i="12"/>
  <c r="G290" i="12"/>
  <c r="G289" i="12"/>
  <c r="G288" i="12"/>
  <c r="J288" i="12" s="1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0" i="12"/>
  <c r="G259" i="12"/>
  <c r="G258" i="12"/>
  <c r="G261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8" i="12"/>
  <c r="G236" i="12"/>
  <c r="G234" i="12"/>
  <c r="G232" i="12"/>
  <c r="G239" i="12"/>
  <c r="G237" i="12"/>
  <c r="G235" i="12"/>
  <c r="G233" i="12"/>
  <c r="G231" i="12"/>
  <c r="G230" i="12"/>
  <c r="G229" i="12"/>
  <c r="G228" i="12"/>
  <c r="G227" i="12"/>
  <c r="G223" i="12"/>
  <c r="G219" i="12"/>
  <c r="G215" i="12"/>
  <c r="G211" i="12"/>
  <c r="G20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226" i="12"/>
  <c r="G222" i="12"/>
  <c r="G218" i="12"/>
  <c r="G214" i="12"/>
  <c r="G210" i="12"/>
  <c r="G206" i="12"/>
  <c r="G203" i="12"/>
  <c r="G201" i="12"/>
  <c r="G199" i="12"/>
  <c r="G197" i="12"/>
  <c r="G225" i="12"/>
  <c r="G221" i="12"/>
  <c r="G217" i="12"/>
  <c r="G213" i="12"/>
  <c r="G209" i="12"/>
  <c r="G205" i="12"/>
  <c r="G224" i="12"/>
  <c r="G220" i="12"/>
  <c r="G216" i="12"/>
  <c r="G212" i="12"/>
  <c r="G208" i="12"/>
  <c r="G204" i="12"/>
  <c r="G202" i="12"/>
  <c r="G200" i="12"/>
  <c r="G19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B22" i="12"/>
  <c r="D121" i="12"/>
  <c r="D122" i="12"/>
  <c r="D123" i="12"/>
  <c r="D124" i="12"/>
  <c r="D125" i="12"/>
  <c r="D126" i="12"/>
  <c r="D127" i="12"/>
  <c r="D128" i="12"/>
  <c r="D129" i="12"/>
  <c r="B134" i="12"/>
  <c r="I134" i="12" s="1"/>
  <c r="B138" i="12"/>
  <c r="F220" i="12"/>
  <c r="B21" i="12"/>
  <c r="E121" i="12"/>
  <c r="E122" i="12"/>
  <c r="E123" i="12"/>
  <c r="E124" i="12"/>
  <c r="E125" i="12"/>
  <c r="E126" i="12"/>
  <c r="E127" i="12"/>
  <c r="E128" i="12"/>
  <c r="E129" i="12"/>
  <c r="J164" i="11"/>
  <c r="I164" i="11"/>
  <c r="C121" i="11"/>
  <c r="B292" i="11"/>
  <c r="B284" i="11"/>
  <c r="B276" i="11"/>
  <c r="B315" i="11"/>
  <c r="B296" i="11"/>
  <c r="B306" i="11"/>
  <c r="B266" i="11"/>
  <c r="B254" i="11"/>
  <c r="B243" i="11"/>
  <c r="B235" i="11"/>
  <c r="B257" i="11"/>
  <c r="B227" i="11"/>
  <c r="B219" i="11"/>
  <c r="B211" i="11"/>
  <c r="B199" i="11"/>
  <c r="B191" i="11"/>
  <c r="B183" i="11"/>
  <c r="B179" i="11"/>
  <c r="B171" i="11"/>
  <c r="B163" i="11"/>
  <c r="B155" i="11"/>
  <c r="B140" i="11"/>
  <c r="B132" i="11"/>
  <c r="B124" i="11"/>
  <c r="B150" i="11"/>
  <c r="I150" i="11" s="1"/>
  <c r="C315" i="11"/>
  <c r="C307" i="11"/>
  <c r="C297" i="11"/>
  <c r="C286" i="11"/>
  <c r="C278" i="11"/>
  <c r="C296" i="11"/>
  <c r="C267" i="11"/>
  <c r="C259" i="11"/>
  <c r="C246" i="11"/>
  <c r="C238" i="11"/>
  <c r="C230" i="11"/>
  <c r="C227" i="11"/>
  <c r="C219" i="11"/>
  <c r="C211" i="11"/>
  <c r="C198" i="11"/>
  <c r="C190" i="11"/>
  <c r="C182" i="11"/>
  <c r="C179" i="11"/>
  <c r="C171" i="11"/>
  <c r="C163" i="11"/>
  <c r="C155" i="11"/>
  <c r="C147" i="11"/>
  <c r="C139" i="11"/>
  <c r="C131" i="11"/>
  <c r="C123" i="11"/>
  <c r="D133" i="11"/>
  <c r="D317" i="11"/>
  <c r="D309" i="11"/>
  <c r="D301" i="11"/>
  <c r="D287" i="11"/>
  <c r="D279" i="11"/>
  <c r="D300" i="11"/>
  <c r="D268" i="11"/>
  <c r="D260" i="11"/>
  <c r="D252" i="11"/>
  <c r="D245" i="11"/>
  <c r="D237" i="11"/>
  <c r="D229" i="11"/>
  <c r="D221" i="11"/>
  <c r="D213" i="11"/>
  <c r="D205" i="11"/>
  <c r="D197" i="11"/>
  <c r="D189" i="11"/>
  <c r="D176" i="11"/>
  <c r="D168" i="11"/>
  <c r="D160" i="11"/>
  <c r="D152" i="11"/>
  <c r="D185" i="11"/>
  <c r="E321" i="11"/>
  <c r="E313" i="11"/>
  <c r="E305" i="11"/>
  <c r="E297" i="11"/>
  <c r="E289" i="11"/>
  <c r="E274" i="11"/>
  <c r="E266" i="11"/>
  <c r="D145" i="11"/>
  <c r="C122" i="11"/>
  <c r="B291" i="11"/>
  <c r="B283" i="11"/>
  <c r="B275" i="11"/>
  <c r="J275" i="11"/>
  <c r="B313" i="11"/>
  <c r="B320" i="11"/>
  <c r="B304" i="11"/>
  <c r="B265" i="11"/>
  <c r="I265" i="11" s="1"/>
  <c r="B250" i="11"/>
  <c r="B242" i="11"/>
  <c r="B234" i="11"/>
  <c r="B253" i="11"/>
  <c r="B226" i="11"/>
  <c r="B218" i="11"/>
  <c r="B210" i="11"/>
  <c r="B198" i="11"/>
  <c r="B190" i="11"/>
  <c r="B182" i="11"/>
  <c r="B178" i="11"/>
  <c r="B170" i="11"/>
  <c r="J170" i="11"/>
  <c r="B162" i="11"/>
  <c r="B154" i="11"/>
  <c r="B139" i="11"/>
  <c r="B131" i="11"/>
  <c r="I131" i="11"/>
  <c r="B123" i="11"/>
  <c r="B148" i="11"/>
  <c r="C314" i="11"/>
  <c r="C306" i="11"/>
  <c r="C293" i="11"/>
  <c r="C285" i="11"/>
  <c r="C277" i="11"/>
  <c r="C299" i="11"/>
  <c r="C266" i="11"/>
  <c r="C258" i="11"/>
  <c r="C245" i="11"/>
  <c r="C237" i="11"/>
  <c r="C229" i="11"/>
  <c r="C226" i="11"/>
  <c r="C218" i="11"/>
  <c r="C210" i="11"/>
  <c r="C197" i="11"/>
  <c r="C189" i="11"/>
  <c r="C181" i="11"/>
  <c r="C178" i="11"/>
  <c r="C170" i="11"/>
  <c r="C162" i="11"/>
  <c r="C154" i="11"/>
  <c r="C146" i="11"/>
  <c r="C138" i="11"/>
  <c r="C130" i="11"/>
  <c r="F22" i="11"/>
  <c r="D135" i="11"/>
  <c r="D316" i="11"/>
  <c r="D308" i="11"/>
  <c r="D297" i="11"/>
  <c r="D286" i="11"/>
  <c r="D278" i="11"/>
  <c r="D296" i="11"/>
  <c r="D267" i="11"/>
  <c r="D259" i="11"/>
  <c r="D251" i="11"/>
  <c r="D244" i="11"/>
  <c r="D236" i="11"/>
  <c r="D228" i="11"/>
  <c r="D220" i="11"/>
  <c r="D212" i="11"/>
  <c r="D204" i="11"/>
  <c r="D196" i="11"/>
  <c r="D188" i="11"/>
  <c r="D175" i="11"/>
  <c r="D167" i="11"/>
  <c r="D159" i="11"/>
  <c r="D151" i="11"/>
  <c r="D180" i="11"/>
  <c r="E320" i="11"/>
  <c r="E312" i="11"/>
  <c r="E304" i="11"/>
  <c r="E296" i="11"/>
  <c r="E288" i="11"/>
  <c r="E280" i="11"/>
  <c r="E265" i="11"/>
  <c r="E122" i="11"/>
  <c r="C21" i="11"/>
  <c r="B298" i="11"/>
  <c r="B290" i="11"/>
  <c r="B282" i="11"/>
  <c r="B274" i="11"/>
  <c r="B311" i="11"/>
  <c r="B318" i="11"/>
  <c r="B299" i="11"/>
  <c r="B264" i="11"/>
  <c r="B249" i="11"/>
  <c r="I249" i="11" s="1"/>
  <c r="B241" i="11"/>
  <c r="B233" i="11"/>
  <c r="B258" i="11"/>
  <c r="B225" i="11"/>
  <c r="B217" i="11"/>
  <c r="B209" i="11"/>
  <c r="B197" i="11"/>
  <c r="B189" i="11"/>
  <c r="B181" i="11"/>
  <c r="B177" i="11"/>
  <c r="J177" i="11" s="1"/>
  <c r="B169" i="11"/>
  <c r="B161" i="11"/>
  <c r="B146" i="11"/>
  <c r="B138" i="11"/>
  <c r="B130" i="11"/>
  <c r="B122" i="11"/>
  <c r="I122" i="11"/>
  <c r="B153" i="11"/>
  <c r="C321" i="11"/>
  <c r="C313" i="11"/>
  <c r="C305" i="11"/>
  <c r="C292" i="11"/>
  <c r="C284" i="11"/>
  <c r="C276" i="11"/>
  <c r="C294" i="11"/>
  <c r="C265" i="11"/>
  <c r="C257" i="11"/>
  <c r="C244" i="11"/>
  <c r="C236" i="11"/>
  <c r="J236" i="11" s="1"/>
  <c r="C228" i="11"/>
  <c r="C225" i="11"/>
  <c r="C217" i="11"/>
  <c r="C209" i="11"/>
  <c r="C196" i="11"/>
  <c r="C188" i="11"/>
  <c r="C180" i="11"/>
  <c r="C177" i="11"/>
  <c r="C169" i="11"/>
  <c r="C161" i="11"/>
  <c r="C153" i="11"/>
  <c r="C145" i="11"/>
  <c r="C137" i="11"/>
  <c r="C129" i="11"/>
  <c r="D122" i="11"/>
  <c r="D137" i="11"/>
  <c r="D315" i="11"/>
  <c r="D307" i="11"/>
  <c r="J307" i="11" s="1"/>
  <c r="D293" i="11"/>
  <c r="D285" i="11"/>
  <c r="D277" i="11"/>
  <c r="J277" i="11" s="1"/>
  <c r="D299" i="11"/>
  <c r="D266" i="11"/>
  <c r="D258" i="11"/>
  <c r="D298" i="11"/>
  <c r="D243" i="11"/>
  <c r="D235" i="11"/>
  <c r="D227" i="11"/>
  <c r="D219" i="11"/>
  <c r="I219" i="11" s="1"/>
  <c r="D211" i="11"/>
  <c r="D203" i="11"/>
  <c r="D195" i="11"/>
  <c r="D187" i="11"/>
  <c r="D174" i="11"/>
  <c r="D166" i="11"/>
  <c r="D158" i="11"/>
  <c r="D150" i="11"/>
  <c r="D181" i="11"/>
  <c r="E319" i="11"/>
  <c r="E311" i="11"/>
  <c r="E303" i="11"/>
  <c r="E295" i="11"/>
  <c r="E287" i="11"/>
  <c r="F153" i="11"/>
  <c r="D22" i="11"/>
  <c r="B302" i="11"/>
  <c r="B289" i="11"/>
  <c r="B281" i="11"/>
  <c r="B273" i="11"/>
  <c r="B309" i="11"/>
  <c r="B316" i="11"/>
  <c r="B271" i="11"/>
  <c r="B263" i="11"/>
  <c r="B248" i="11"/>
  <c r="B240" i="11"/>
  <c r="B232" i="11"/>
  <c r="J232" i="11"/>
  <c r="B294" i="11"/>
  <c r="B224" i="11"/>
  <c r="B216" i="11"/>
  <c r="B206" i="11"/>
  <c r="I206" i="11" s="1"/>
  <c r="B196" i="11"/>
  <c r="B188" i="11"/>
  <c r="B180" i="11"/>
  <c r="B176" i="11"/>
  <c r="B168" i="11"/>
  <c r="B160" i="11"/>
  <c r="B145" i="11"/>
  <c r="B137" i="11"/>
  <c r="B129" i="11"/>
  <c r="B121" i="11"/>
  <c r="D21" i="11"/>
  <c r="C320" i="11"/>
  <c r="C312" i="11"/>
  <c r="C304" i="11"/>
  <c r="C291" i="11"/>
  <c r="C283" i="11"/>
  <c r="C275" i="11"/>
  <c r="C298" i="11"/>
  <c r="C264" i="11"/>
  <c r="C254" i="11"/>
  <c r="C243" i="11"/>
  <c r="J243" i="11" s="1"/>
  <c r="C235" i="11"/>
  <c r="C253" i="11"/>
  <c r="C224" i="11"/>
  <c r="C216" i="11"/>
  <c r="C203" i="11"/>
  <c r="C195" i="11"/>
  <c r="C187" i="11"/>
  <c r="J187" i="11"/>
  <c r="C204" i="11"/>
  <c r="C176" i="11"/>
  <c r="C168" i="11"/>
  <c r="C160" i="11"/>
  <c r="C152" i="11"/>
  <c r="C144" i="11"/>
  <c r="C136" i="11"/>
  <c r="C128" i="11"/>
  <c r="D123" i="11"/>
  <c r="D139" i="11"/>
  <c r="D314" i="11"/>
  <c r="D306" i="11"/>
  <c r="D292" i="11"/>
  <c r="D284" i="11"/>
  <c r="D276" i="11"/>
  <c r="D294" i="11"/>
  <c r="D265" i="11"/>
  <c r="D257" i="11"/>
  <c r="D250" i="11"/>
  <c r="D242" i="11"/>
  <c r="D234" i="11"/>
  <c r="D226" i="11"/>
  <c r="D218" i="11"/>
  <c r="D210" i="11"/>
  <c r="D202" i="11"/>
  <c r="D194" i="11"/>
  <c r="D186" i="11"/>
  <c r="D173" i="11"/>
  <c r="D165" i="11"/>
  <c r="D157" i="11"/>
  <c r="D149" i="11"/>
  <c r="F21" i="11"/>
  <c r="E318" i="11"/>
  <c r="E310" i="11"/>
  <c r="E302" i="11"/>
  <c r="J302" i="11" s="1"/>
  <c r="E294" i="11"/>
  <c r="E286" i="11"/>
  <c r="E271" i="11"/>
  <c r="E263" i="11"/>
  <c r="E21" i="11"/>
  <c r="G21" i="11"/>
  <c r="D121" i="11"/>
  <c r="B295" i="11"/>
  <c r="B288" i="11"/>
  <c r="J288" i="11" s="1"/>
  <c r="B280" i="11"/>
  <c r="B272" i="11"/>
  <c r="B307" i="11"/>
  <c r="B314" i="11"/>
  <c r="I314" i="11"/>
  <c r="B270" i="11"/>
  <c r="B262" i="11"/>
  <c r="J262" i="11" s="1"/>
  <c r="B247" i="11"/>
  <c r="B239" i="11"/>
  <c r="B231" i="11"/>
  <c r="B259" i="11"/>
  <c r="B223" i="11"/>
  <c r="B215" i="11"/>
  <c r="B203" i="11"/>
  <c r="B195" i="11"/>
  <c r="B187" i="11"/>
  <c r="B204" i="11"/>
  <c r="I204" i="11"/>
  <c r="B175" i="11"/>
  <c r="B167" i="11"/>
  <c r="B159" i="11"/>
  <c r="B144" i="11"/>
  <c r="J144" i="11" s="1"/>
  <c r="B136" i="11"/>
  <c r="B128" i="11"/>
  <c r="B152" i="11"/>
  <c r="E22" i="11"/>
  <c r="C319" i="11"/>
  <c r="C311" i="11"/>
  <c r="C303" i="11"/>
  <c r="C290" i="11"/>
  <c r="C282" i="11"/>
  <c r="C274" i="11"/>
  <c r="C271" i="11"/>
  <c r="C263" i="11"/>
  <c r="C250" i="11"/>
  <c r="C242" i="11"/>
  <c r="C234" i="11"/>
  <c r="C256" i="11"/>
  <c r="C223" i="11"/>
  <c r="C215" i="11"/>
  <c r="C202" i="11"/>
  <c r="C194" i="11"/>
  <c r="C186" i="11"/>
  <c r="C208" i="11"/>
  <c r="C175" i="11"/>
  <c r="C167" i="11"/>
  <c r="C159" i="11"/>
  <c r="C151" i="11"/>
  <c r="C143" i="11"/>
  <c r="C135" i="11"/>
  <c r="C127" i="11"/>
  <c r="D125" i="11"/>
  <c r="D141" i="11"/>
  <c r="D321" i="11"/>
  <c r="D313" i="11"/>
  <c r="D305" i="11"/>
  <c r="D291" i="11"/>
  <c r="D283" i="11"/>
  <c r="D275" i="11"/>
  <c r="D295" i="11"/>
  <c r="D264" i="11"/>
  <c r="D256" i="11"/>
  <c r="D249" i="11"/>
  <c r="D241" i="11"/>
  <c r="D233" i="11"/>
  <c r="D225" i="11"/>
  <c r="D217" i="11"/>
  <c r="D209" i="11"/>
  <c r="D201" i="11"/>
  <c r="D193" i="11"/>
  <c r="D182" i="11"/>
  <c r="D172" i="11"/>
  <c r="D164" i="11"/>
  <c r="D156" i="11"/>
  <c r="D148" i="11"/>
  <c r="G22" i="11"/>
  <c r="E317" i="11"/>
  <c r="E309" i="11"/>
  <c r="E301" i="11"/>
  <c r="E293" i="11"/>
  <c r="E285" i="11"/>
  <c r="J285" i="11" s="1"/>
  <c r="E270" i="11"/>
  <c r="B21" i="11"/>
  <c r="F155" i="11"/>
  <c r="B301" i="11"/>
  <c r="B287" i="11"/>
  <c r="B279" i="11"/>
  <c r="B321" i="11"/>
  <c r="B305" i="11"/>
  <c r="J305" i="11" s="1"/>
  <c r="B312" i="11"/>
  <c r="B269" i="11"/>
  <c r="B261" i="11"/>
  <c r="B246" i="11"/>
  <c r="J246" i="11" s="1"/>
  <c r="B238" i="11"/>
  <c r="J238" i="11" s="1"/>
  <c r="B230" i="11"/>
  <c r="B256" i="11"/>
  <c r="B222" i="11"/>
  <c r="B214" i="11"/>
  <c r="B202" i="11"/>
  <c r="B194" i="11"/>
  <c r="B186" i="11"/>
  <c r="B208" i="11"/>
  <c r="B174" i="11"/>
  <c r="B166" i="11"/>
  <c r="B158" i="11"/>
  <c r="B143" i="11"/>
  <c r="J143" i="11"/>
  <c r="B135" i="11"/>
  <c r="B127" i="11"/>
  <c r="B149" i="11"/>
  <c r="E121" i="11"/>
  <c r="C318" i="11"/>
  <c r="C310" i="11"/>
  <c r="C302" i="11"/>
  <c r="C289" i="11"/>
  <c r="J289" i="11" s="1"/>
  <c r="C281" i="11"/>
  <c r="C273" i="11"/>
  <c r="C270" i="11"/>
  <c r="C262" i="11"/>
  <c r="C249" i="11"/>
  <c r="C241" i="11"/>
  <c r="C233" i="11"/>
  <c r="C251" i="11"/>
  <c r="C222" i="11"/>
  <c r="C214" i="11"/>
  <c r="J214" i="11" s="1"/>
  <c r="C201" i="11"/>
  <c r="C193" i="11"/>
  <c r="C185" i="11"/>
  <c r="C205" i="11"/>
  <c r="C174" i="11"/>
  <c r="C166" i="11"/>
  <c r="C158" i="11"/>
  <c r="C150" i="11"/>
  <c r="C142" i="11"/>
  <c r="C134" i="11"/>
  <c r="C126" i="11"/>
  <c r="D127" i="11"/>
  <c r="D143" i="11"/>
  <c r="D320" i="11"/>
  <c r="D312" i="11"/>
  <c r="D304" i="11"/>
  <c r="D290" i="11"/>
  <c r="D282" i="11"/>
  <c r="J282" i="11"/>
  <c r="D274" i="11"/>
  <c r="D271" i="11"/>
  <c r="D263" i="11"/>
  <c r="D255" i="11"/>
  <c r="J255" i="11"/>
  <c r="D248" i="11"/>
  <c r="D240" i="11"/>
  <c r="D232" i="11"/>
  <c r="D224" i="11"/>
  <c r="J224" i="11" s="1"/>
  <c r="D216" i="11"/>
  <c r="D208" i="11"/>
  <c r="D200" i="11"/>
  <c r="D192" i="11"/>
  <c r="D179" i="11"/>
  <c r="D171" i="11"/>
  <c r="D163" i="11"/>
  <c r="D155" i="11"/>
  <c r="D147" i="11"/>
  <c r="E316" i="11"/>
  <c r="E308" i="11"/>
  <c r="E300" i="11"/>
  <c r="E292" i="11"/>
  <c r="E272" i="11"/>
  <c r="E269" i="11"/>
  <c r="B22" i="11"/>
  <c r="B297" i="11"/>
  <c r="B286" i="11"/>
  <c r="B278" i="11"/>
  <c r="B319" i="11"/>
  <c r="B303" i="11"/>
  <c r="B310" i="11"/>
  <c r="B268" i="11"/>
  <c r="I268" i="11"/>
  <c r="B260" i="11"/>
  <c r="B245" i="11"/>
  <c r="J245" i="11" s="1"/>
  <c r="B237" i="11"/>
  <c r="B229" i="11"/>
  <c r="I229" i="11" s="1"/>
  <c r="B251" i="11"/>
  <c r="B221" i="11"/>
  <c r="B213" i="11"/>
  <c r="J213" i="11" s="1"/>
  <c r="B201" i="11"/>
  <c r="B193" i="11"/>
  <c r="B185" i="11"/>
  <c r="B205" i="11"/>
  <c r="B173" i="11"/>
  <c r="I173" i="11" s="1"/>
  <c r="B165" i="11"/>
  <c r="B157" i="11"/>
  <c r="B142" i="11"/>
  <c r="B134" i="11"/>
  <c r="I134" i="11"/>
  <c r="B126" i="11"/>
  <c r="B147" i="11"/>
  <c r="C317" i="11"/>
  <c r="C309" i="11"/>
  <c r="C295" i="11"/>
  <c r="C288" i="11"/>
  <c r="C280" i="11"/>
  <c r="C272" i="11"/>
  <c r="C269" i="11"/>
  <c r="C261" i="11"/>
  <c r="C248" i="11"/>
  <c r="J248" i="11"/>
  <c r="C240" i="11"/>
  <c r="C232" i="11"/>
  <c r="C252" i="11"/>
  <c r="C221" i="11"/>
  <c r="C213" i="11"/>
  <c r="C200" i="11"/>
  <c r="C192" i="11"/>
  <c r="C184" i="11"/>
  <c r="C207" i="11"/>
  <c r="C173" i="11"/>
  <c r="C165" i="11"/>
  <c r="C157" i="11"/>
  <c r="C149" i="11"/>
  <c r="C141" i="11"/>
  <c r="C133" i="11"/>
  <c r="C125" i="11"/>
  <c r="D129" i="11"/>
  <c r="G156" i="11"/>
  <c r="D319" i="11"/>
  <c r="D311" i="11"/>
  <c r="D303" i="11"/>
  <c r="D289" i="11"/>
  <c r="D281" i="11"/>
  <c r="D273" i="11"/>
  <c r="D270" i="11"/>
  <c r="D262" i="11"/>
  <c r="D254" i="11"/>
  <c r="D247" i="11"/>
  <c r="D239" i="11"/>
  <c r="D231" i="11"/>
  <c r="D223" i="11"/>
  <c r="D215" i="11"/>
  <c r="D207" i="11"/>
  <c r="D199" i="11"/>
  <c r="D191" i="11"/>
  <c r="D178" i="11"/>
  <c r="D170" i="11"/>
  <c r="D162" i="11"/>
  <c r="D154" i="11"/>
  <c r="D183" i="11"/>
  <c r="E315" i="11"/>
  <c r="E307" i="11"/>
  <c r="E299" i="11"/>
  <c r="E291" i="11"/>
  <c r="E278" i="11"/>
  <c r="E268" i="11"/>
  <c r="J139" i="12"/>
  <c r="I174" i="12"/>
  <c r="J143" i="12"/>
  <c r="I143" i="12"/>
  <c r="J151" i="12"/>
  <c r="I151" i="12"/>
  <c r="I165" i="12"/>
  <c r="J165" i="12"/>
  <c r="I158" i="12"/>
  <c r="J158" i="12"/>
  <c r="I188" i="12"/>
  <c r="J188" i="12"/>
  <c r="J199" i="12"/>
  <c r="I199" i="12"/>
  <c r="J207" i="12"/>
  <c r="I207" i="12"/>
  <c r="J215" i="12"/>
  <c r="I215" i="12"/>
  <c r="J223" i="12"/>
  <c r="I223" i="12"/>
  <c r="I231" i="12"/>
  <c r="I267" i="12"/>
  <c r="I123" i="12"/>
  <c r="I144" i="12"/>
  <c r="J169" i="12"/>
  <c r="I208" i="12"/>
  <c r="I239" i="12"/>
  <c r="J306" i="12"/>
  <c r="J132" i="12"/>
  <c r="I132" i="12"/>
  <c r="J122" i="12"/>
  <c r="I122" i="12"/>
  <c r="I136" i="12"/>
  <c r="J136" i="12"/>
  <c r="I182" i="12"/>
  <c r="J182" i="12"/>
  <c r="J145" i="12"/>
  <c r="I145" i="12"/>
  <c r="J153" i="12"/>
  <c r="I153" i="12"/>
  <c r="I173" i="12"/>
  <c r="J173" i="12"/>
  <c r="I164" i="12"/>
  <c r="J164" i="12"/>
  <c r="I196" i="12"/>
  <c r="J196" i="12"/>
  <c r="J225" i="12"/>
  <c r="J256" i="12"/>
  <c r="J261" i="12"/>
  <c r="I288" i="12"/>
  <c r="J129" i="12"/>
  <c r="I129" i="12"/>
  <c r="J121" i="12"/>
  <c r="I121" i="12"/>
  <c r="J130" i="12"/>
  <c r="I130" i="12"/>
  <c r="I186" i="12"/>
  <c r="J186" i="12"/>
  <c r="J146" i="12"/>
  <c r="I146" i="12"/>
  <c r="J154" i="12"/>
  <c r="I154" i="12"/>
  <c r="I177" i="12"/>
  <c r="J177" i="12"/>
  <c r="I168" i="12"/>
  <c r="J168" i="12"/>
  <c r="I159" i="12"/>
  <c r="J159" i="12"/>
  <c r="J202" i="12"/>
  <c r="J218" i="12"/>
  <c r="I233" i="12"/>
  <c r="J241" i="12"/>
  <c r="I241" i="12"/>
  <c r="I249" i="12"/>
  <c r="I289" i="12"/>
  <c r="I279" i="12"/>
  <c r="I270" i="12"/>
  <c r="I292" i="12"/>
  <c r="J317" i="12"/>
  <c r="I138" i="12"/>
  <c r="J138" i="12"/>
  <c r="J128" i="12"/>
  <c r="D23" i="12"/>
  <c r="C23" i="12"/>
  <c r="B23" i="12"/>
  <c r="A24" i="12"/>
  <c r="G23" i="12"/>
  <c r="F23" i="12"/>
  <c r="E23" i="12"/>
  <c r="J190" i="12"/>
  <c r="J147" i="12"/>
  <c r="I147" i="12"/>
  <c r="J155" i="12"/>
  <c r="I155" i="12"/>
  <c r="I181" i="12"/>
  <c r="J181" i="12"/>
  <c r="I172" i="12"/>
  <c r="J172" i="12"/>
  <c r="I163" i="12"/>
  <c r="J163" i="12"/>
  <c r="J203" i="12"/>
  <c r="I203" i="12"/>
  <c r="J211" i="12"/>
  <c r="I211" i="12"/>
  <c r="J219" i="12"/>
  <c r="I219" i="12"/>
  <c r="J227" i="12"/>
  <c r="I227" i="12"/>
  <c r="I234" i="12"/>
  <c r="J293" i="12"/>
  <c r="I293" i="12"/>
  <c r="I298" i="12"/>
  <c r="I137" i="12"/>
  <c r="J137" i="12"/>
  <c r="J124" i="12"/>
  <c r="I124" i="12"/>
  <c r="J134" i="12"/>
  <c r="J162" i="12"/>
  <c r="J185" i="12"/>
  <c r="J167" i="12"/>
  <c r="I204" i="12"/>
  <c r="I235" i="12"/>
  <c r="I251" i="12"/>
  <c r="I290" i="12"/>
  <c r="I272" i="12"/>
  <c r="J301" i="12"/>
  <c r="J126" i="12"/>
  <c r="I126" i="12"/>
  <c r="J131" i="12"/>
  <c r="I131" i="12"/>
  <c r="I166" i="12"/>
  <c r="J166" i="12"/>
  <c r="J141" i="12"/>
  <c r="I141" i="12"/>
  <c r="J149" i="12"/>
  <c r="I149" i="12"/>
  <c r="J157" i="12"/>
  <c r="I157" i="12"/>
  <c r="I189" i="12"/>
  <c r="J189" i="12"/>
  <c r="I180" i="12"/>
  <c r="J180" i="12"/>
  <c r="J197" i="12"/>
  <c r="I197" i="12"/>
  <c r="J213" i="12"/>
  <c r="J229" i="12"/>
  <c r="J244" i="12"/>
  <c r="I313" i="12"/>
  <c r="J313" i="12"/>
  <c r="I282" i="12"/>
  <c r="J282" i="12"/>
  <c r="J265" i="12"/>
  <c r="I294" i="12"/>
  <c r="J294" i="12"/>
  <c r="I305" i="12"/>
  <c r="J305" i="12"/>
  <c r="J125" i="12"/>
  <c r="R124" i="12" s="1"/>
  <c r="I125" i="12"/>
  <c r="I170" i="12"/>
  <c r="J170" i="12"/>
  <c r="J142" i="12"/>
  <c r="I142" i="12"/>
  <c r="J150" i="12"/>
  <c r="Y150" i="12" s="1"/>
  <c r="I150" i="12"/>
  <c r="I161" i="12"/>
  <c r="J161" i="12"/>
  <c r="I193" i="12"/>
  <c r="J193" i="12"/>
  <c r="I184" i="12"/>
  <c r="J184" i="12"/>
  <c r="J175" i="12"/>
  <c r="I206" i="12"/>
  <c r="J237" i="12"/>
  <c r="I237" i="12"/>
  <c r="J245" i="12"/>
  <c r="I245" i="12"/>
  <c r="J253" i="12"/>
  <c r="I253" i="12"/>
  <c r="J278" i="12"/>
  <c r="L278" i="12" s="1"/>
  <c r="I278" i="12"/>
  <c r="I258" i="12"/>
  <c r="J266" i="12"/>
  <c r="I266" i="12"/>
  <c r="I304" i="12"/>
  <c r="J304" i="12"/>
  <c r="J309" i="12"/>
  <c r="J140" i="5"/>
  <c r="I140" i="5"/>
  <c r="J126" i="11"/>
  <c r="I126" i="11"/>
  <c r="J260" i="11"/>
  <c r="I260" i="11"/>
  <c r="I238" i="11"/>
  <c r="I144" i="11"/>
  <c r="J314" i="11"/>
  <c r="I236" i="11"/>
  <c r="I225" i="11"/>
  <c r="J131" i="11"/>
  <c r="J150" i="11"/>
  <c r="I243" i="11"/>
  <c r="J134" i="11"/>
  <c r="T133" i="11"/>
  <c r="J268" i="11"/>
  <c r="J149" i="11"/>
  <c r="V149" i="11" s="1"/>
  <c r="I149" i="11"/>
  <c r="I186" i="11"/>
  <c r="J186" i="11"/>
  <c r="I246" i="11"/>
  <c r="J301" i="11"/>
  <c r="I301" i="11"/>
  <c r="J159" i="11"/>
  <c r="I159" i="11"/>
  <c r="J223" i="11"/>
  <c r="I223" i="11"/>
  <c r="I307" i="11"/>
  <c r="J180" i="11"/>
  <c r="I180" i="11"/>
  <c r="J240" i="11"/>
  <c r="O240" i="11" s="1"/>
  <c r="I240" i="11"/>
  <c r="I289" i="11"/>
  <c r="J244" i="11"/>
  <c r="I244" i="11"/>
  <c r="J169" i="11"/>
  <c r="I169" i="11"/>
  <c r="J274" i="11"/>
  <c r="I274" i="11"/>
  <c r="I277" i="11"/>
  <c r="J139" i="11"/>
  <c r="I139" i="11"/>
  <c r="J304" i="11"/>
  <c r="J267" i="11"/>
  <c r="I124" i="11"/>
  <c r="J124" i="11"/>
  <c r="M124" i="11" s="1"/>
  <c r="I191" i="11"/>
  <c r="J191" i="11"/>
  <c r="J254" i="11"/>
  <c r="X254" i="11" s="1"/>
  <c r="J142" i="11"/>
  <c r="I142" i="11"/>
  <c r="I213" i="11"/>
  <c r="I310" i="11"/>
  <c r="J310" i="11"/>
  <c r="J127" i="11"/>
  <c r="I127" i="11"/>
  <c r="J261" i="11"/>
  <c r="I261" i="11"/>
  <c r="J167" i="11"/>
  <c r="I167" i="11"/>
  <c r="I259" i="11"/>
  <c r="I272" i="11"/>
  <c r="J121" i="11"/>
  <c r="I121" i="11"/>
  <c r="J188" i="11"/>
  <c r="I188" i="11"/>
  <c r="I248" i="11"/>
  <c r="I302" i="11"/>
  <c r="J233" i="11"/>
  <c r="I233" i="11"/>
  <c r="I282" i="11"/>
  <c r="J154" i="11"/>
  <c r="I154" i="11"/>
  <c r="J218" i="11"/>
  <c r="I218" i="11"/>
  <c r="J132" i="11"/>
  <c r="I132" i="11"/>
  <c r="J199" i="11"/>
  <c r="I199" i="11"/>
  <c r="J266" i="11"/>
  <c r="I266" i="11"/>
  <c r="J317" i="11"/>
  <c r="J252" i="11"/>
  <c r="I252" i="11"/>
  <c r="J157" i="11"/>
  <c r="I157" i="11"/>
  <c r="I303" i="11"/>
  <c r="J303" i="11"/>
  <c r="S303" i="11" s="1"/>
  <c r="J135" i="11"/>
  <c r="I135" i="11"/>
  <c r="J202" i="11"/>
  <c r="I202" i="11"/>
  <c r="J175" i="11"/>
  <c r="I175" i="11"/>
  <c r="J231" i="11"/>
  <c r="I231" i="11"/>
  <c r="J280" i="11"/>
  <c r="J129" i="11"/>
  <c r="I129" i="11"/>
  <c r="J196" i="11"/>
  <c r="I196" i="11"/>
  <c r="I153" i="11"/>
  <c r="J153" i="11"/>
  <c r="J181" i="11"/>
  <c r="I181" i="11"/>
  <c r="J241" i="11"/>
  <c r="I241" i="11"/>
  <c r="J293" i="11"/>
  <c r="I293" i="11"/>
  <c r="J162" i="11"/>
  <c r="I162" i="11"/>
  <c r="J226" i="11"/>
  <c r="I226" i="11"/>
  <c r="I313" i="11"/>
  <c r="J313" i="11"/>
  <c r="J140" i="11"/>
  <c r="O140" i="11"/>
  <c r="I140" i="11"/>
  <c r="J211" i="11"/>
  <c r="I211" i="11"/>
  <c r="I306" i="11"/>
  <c r="I319" i="11"/>
  <c r="J319" i="11"/>
  <c r="J206" i="11"/>
  <c r="S206" i="11"/>
  <c r="J122" i="11"/>
  <c r="J249" i="11"/>
  <c r="O248" i="11"/>
  <c r="I275" i="11"/>
  <c r="J219" i="11"/>
  <c r="I255" i="11"/>
  <c r="J229" i="11"/>
  <c r="Q229" i="11" s="1"/>
  <c r="I158" i="11"/>
  <c r="J158" i="11"/>
  <c r="P157" i="11" s="1"/>
  <c r="Q158" i="11"/>
  <c r="I222" i="11"/>
  <c r="J222" i="11"/>
  <c r="I305" i="11"/>
  <c r="I152" i="11"/>
  <c r="J152" i="11"/>
  <c r="I187" i="11"/>
  <c r="I295" i="11"/>
  <c r="J295" i="11"/>
  <c r="J145" i="11"/>
  <c r="I145" i="11"/>
  <c r="J216" i="11"/>
  <c r="I216" i="11"/>
  <c r="I316" i="11"/>
  <c r="J316" i="11"/>
  <c r="J130" i="11"/>
  <c r="R130" i="11" s="1"/>
  <c r="I130" i="11"/>
  <c r="J197" i="11"/>
  <c r="I197" i="11"/>
  <c r="J264" i="11"/>
  <c r="I264" i="11"/>
  <c r="J234" i="11"/>
  <c r="I234" i="11"/>
  <c r="I163" i="11"/>
  <c r="J163" i="11"/>
  <c r="X163" i="11" s="1"/>
  <c r="J315" i="11"/>
  <c r="I315" i="11"/>
  <c r="I288" i="11"/>
  <c r="J205" i="11"/>
  <c r="I205" i="11"/>
  <c r="I286" i="11"/>
  <c r="J166" i="11"/>
  <c r="I166" i="11"/>
  <c r="J128" i="11"/>
  <c r="I128" i="11"/>
  <c r="J195" i="11"/>
  <c r="W195" i="11" s="1"/>
  <c r="I195" i="11"/>
  <c r="I262" i="11"/>
  <c r="J160" i="11"/>
  <c r="I160" i="11"/>
  <c r="J138" i="11"/>
  <c r="I138" i="11"/>
  <c r="J299" i="11"/>
  <c r="J212" i="11"/>
  <c r="I212" i="11"/>
  <c r="I148" i="11"/>
  <c r="J148" i="11"/>
  <c r="Y148" i="11" s="1"/>
  <c r="J182" i="11"/>
  <c r="I182" i="11"/>
  <c r="I242" i="11"/>
  <c r="J171" i="11"/>
  <c r="I171" i="11"/>
  <c r="J257" i="11"/>
  <c r="I257" i="11"/>
  <c r="J276" i="11"/>
  <c r="I276" i="11"/>
  <c r="J165" i="11"/>
  <c r="P164" i="11" s="1"/>
  <c r="I165" i="11"/>
  <c r="I214" i="11"/>
  <c r="J207" i="11"/>
  <c r="I207" i="11"/>
  <c r="J173" i="11"/>
  <c r="P172" i="11" s="1"/>
  <c r="J192" i="11"/>
  <c r="I192" i="11"/>
  <c r="I147" i="11"/>
  <c r="J147" i="11"/>
  <c r="J185" i="11"/>
  <c r="I185" i="11"/>
  <c r="I245" i="11"/>
  <c r="J174" i="11"/>
  <c r="I174" i="11"/>
  <c r="J230" i="11"/>
  <c r="I230" i="11"/>
  <c r="J279" i="11"/>
  <c r="I279" i="11"/>
  <c r="J136" i="11"/>
  <c r="I136" i="11"/>
  <c r="J203" i="11"/>
  <c r="I203" i="11"/>
  <c r="J168" i="11"/>
  <c r="I168" i="11"/>
  <c r="I273" i="11"/>
  <c r="I146" i="11"/>
  <c r="J146" i="11"/>
  <c r="Q146" i="11" s="1"/>
  <c r="J217" i="11"/>
  <c r="I217" i="11"/>
  <c r="I318" i="11"/>
  <c r="J318" i="11"/>
  <c r="J220" i="11"/>
  <c r="Y219" i="11" s="1"/>
  <c r="I220" i="11"/>
  <c r="J123" i="11"/>
  <c r="I123" i="11"/>
  <c r="J250" i="11"/>
  <c r="I250" i="11"/>
  <c r="J179" i="11"/>
  <c r="I179" i="11"/>
  <c r="J235" i="11"/>
  <c r="I235" i="11"/>
  <c r="J284" i="11"/>
  <c r="I284" i="11"/>
  <c r="Y164" i="11"/>
  <c r="W164" i="11"/>
  <c r="O141" i="12"/>
  <c r="K141" i="12"/>
  <c r="X124" i="12"/>
  <c r="V124" i="12"/>
  <c r="W172" i="12"/>
  <c r="O172" i="12"/>
  <c r="V172" i="12"/>
  <c r="N172" i="12"/>
  <c r="U172" i="12"/>
  <c r="M172" i="12"/>
  <c r="T172" i="12"/>
  <c r="L172" i="12"/>
  <c r="S172" i="12"/>
  <c r="K172" i="12"/>
  <c r="Y172" i="12"/>
  <c r="Q172" i="12"/>
  <c r="X172" i="12"/>
  <c r="R172" i="12"/>
  <c r="P172" i="12"/>
  <c r="X218" i="12"/>
  <c r="S146" i="12"/>
  <c r="Q146" i="12"/>
  <c r="K129" i="12"/>
  <c r="Y129" i="12"/>
  <c r="R145" i="12"/>
  <c r="P145" i="12"/>
  <c r="R185" i="12"/>
  <c r="W168" i="12"/>
  <c r="O186" i="12"/>
  <c r="K186" i="12"/>
  <c r="R186" i="12"/>
  <c r="T128" i="12"/>
  <c r="R128" i="12"/>
  <c r="P292" i="12"/>
  <c r="N292" i="12"/>
  <c r="L292" i="12"/>
  <c r="K292" i="12"/>
  <c r="L144" i="12"/>
  <c r="Y144" i="12"/>
  <c r="T125" i="12"/>
  <c r="L125" i="12"/>
  <c r="R125" i="12"/>
  <c r="Y125" i="12"/>
  <c r="P125" i="12"/>
  <c r="W125" i="12"/>
  <c r="N125" i="12"/>
  <c r="N137" i="12"/>
  <c r="L137" i="12"/>
  <c r="Q137" i="12"/>
  <c r="X293" i="12"/>
  <c r="Q293" i="12"/>
  <c r="U293" i="12"/>
  <c r="T293" i="12"/>
  <c r="W138" i="12"/>
  <c r="U138" i="12"/>
  <c r="X173" i="12"/>
  <c r="N136" i="12"/>
  <c r="L136" i="12"/>
  <c r="Q136" i="12"/>
  <c r="U157" i="12"/>
  <c r="T157" i="12"/>
  <c r="P157" i="12"/>
  <c r="N131" i="12"/>
  <c r="Y131" i="12"/>
  <c r="T202" i="12"/>
  <c r="R202" i="12"/>
  <c r="U202" i="12"/>
  <c r="M130" i="12"/>
  <c r="K130" i="12"/>
  <c r="X143" i="12"/>
  <c r="S222" i="12"/>
  <c r="E24" i="12"/>
  <c r="D24" i="12"/>
  <c r="C24" i="12"/>
  <c r="B24" i="12"/>
  <c r="A25" i="12"/>
  <c r="G24" i="12"/>
  <c r="F24" i="12"/>
  <c r="Q174" i="12"/>
  <c r="K304" i="12"/>
  <c r="O184" i="12"/>
  <c r="N184" i="12"/>
  <c r="L184" i="12"/>
  <c r="S184" i="12"/>
  <c r="X184" i="12"/>
  <c r="R184" i="12"/>
  <c r="Y149" i="12"/>
  <c r="V154" i="12"/>
  <c r="T154" i="12"/>
  <c r="R154" i="12"/>
  <c r="P154" i="12"/>
  <c r="W121" i="12"/>
  <c r="N153" i="12"/>
  <c r="U122" i="12"/>
  <c r="O122" i="12"/>
  <c r="W142" i="12"/>
  <c r="O142" i="12"/>
  <c r="U142" i="12"/>
  <c r="M142" i="12"/>
  <c r="S142" i="12"/>
  <c r="K142" i="12"/>
  <c r="Q142" i="12"/>
  <c r="X142" i="12"/>
  <c r="O196" i="12"/>
  <c r="M196" i="12"/>
  <c r="R196" i="12"/>
  <c r="S284" i="11"/>
  <c r="X165" i="11"/>
  <c r="W165" i="11"/>
  <c r="V165" i="11"/>
  <c r="U165" i="11"/>
  <c r="N195" i="11"/>
  <c r="L195" i="11"/>
  <c r="V195" i="11"/>
  <c r="M166" i="11"/>
  <c r="X166" i="11"/>
  <c r="T166" i="11"/>
  <c r="P166" i="11"/>
  <c r="L166" i="11"/>
  <c r="W166" i="11"/>
  <c r="S166" i="11"/>
  <c r="O166" i="11"/>
  <c r="R166" i="11"/>
  <c r="N166" i="11"/>
  <c r="Y166" i="11"/>
  <c r="U166" i="11"/>
  <c r="K166" i="11"/>
  <c r="Q166" i="11"/>
  <c r="V166" i="11"/>
  <c r="T153" i="11"/>
  <c r="R153" i="11"/>
  <c r="L153" i="11"/>
  <c r="O153" i="11"/>
  <c r="S153" i="11"/>
  <c r="N153" i="11"/>
  <c r="K153" i="11"/>
  <c r="V153" i="11"/>
  <c r="Q153" i="11"/>
  <c r="U153" i="11"/>
  <c r="X153" i="11"/>
  <c r="P153" i="11"/>
  <c r="W153" i="11"/>
  <c r="M153" i="11"/>
  <c r="Y153" i="11"/>
  <c r="S240" i="11"/>
  <c r="R240" i="11"/>
  <c r="Q240" i="11"/>
  <c r="P240" i="11"/>
  <c r="T159" i="11"/>
  <c r="S159" i="11"/>
  <c r="R159" i="11"/>
  <c r="M159" i="11"/>
  <c r="Q149" i="11"/>
  <c r="U149" i="11"/>
  <c r="M149" i="11"/>
  <c r="R149" i="11"/>
  <c r="T149" i="11"/>
  <c r="S149" i="11"/>
  <c r="N149" i="11"/>
  <c r="K149" i="11"/>
  <c r="L149" i="11"/>
  <c r="Y149" i="11"/>
  <c r="O149" i="11"/>
  <c r="T146" i="11"/>
  <c r="S146" i="11"/>
  <c r="O146" i="11"/>
  <c r="O172" i="11"/>
  <c r="U172" i="11"/>
  <c r="M163" i="11"/>
  <c r="L163" i="11"/>
  <c r="R163" i="11"/>
  <c r="K163" i="11"/>
  <c r="U158" i="11"/>
  <c r="T158" i="11"/>
  <c r="S158" i="11"/>
  <c r="R158" i="11"/>
  <c r="N219" i="11"/>
  <c r="Q219" i="11"/>
  <c r="U219" i="11"/>
  <c r="M219" i="11"/>
  <c r="X219" i="11"/>
  <c r="T219" i="11"/>
  <c r="L219" i="11"/>
  <c r="W219" i="11"/>
  <c r="S219" i="11"/>
  <c r="K219" i="11"/>
  <c r="V219" i="11"/>
  <c r="R219" i="11"/>
  <c r="L140" i="11"/>
  <c r="V140" i="11"/>
  <c r="R140" i="11"/>
  <c r="Y140" i="11"/>
  <c r="U140" i="11"/>
  <c r="Q140" i="11"/>
  <c r="X140" i="11"/>
  <c r="S140" i="11"/>
  <c r="P140" i="11"/>
  <c r="W140" i="11"/>
  <c r="T140" i="11"/>
  <c r="T156" i="11"/>
  <c r="P156" i="11"/>
  <c r="T157" i="11"/>
  <c r="L156" i="11"/>
  <c r="W156" i="11"/>
  <c r="L157" i="11"/>
  <c r="S156" i="11"/>
  <c r="V156" i="11"/>
  <c r="S157" i="11"/>
  <c r="K156" i="11"/>
  <c r="O156" i="11"/>
  <c r="K157" i="11"/>
  <c r="Y156" i="11"/>
  <c r="U156" i="11"/>
  <c r="M157" i="11"/>
  <c r="R156" i="11"/>
  <c r="X157" i="11"/>
  <c r="N156" i="11"/>
  <c r="Q124" i="11"/>
  <c r="P124" i="11"/>
  <c r="V124" i="11"/>
  <c r="L124" i="11"/>
  <c r="P132" i="11"/>
  <c r="S243" i="11"/>
  <c r="O152" i="11"/>
  <c r="M152" i="11"/>
  <c r="Y151" i="11"/>
  <c r="X151" i="11"/>
  <c r="R135" i="11"/>
  <c r="L302" i="11"/>
  <c r="N230" i="11"/>
  <c r="O230" i="11"/>
  <c r="K185" i="11"/>
  <c r="V185" i="11"/>
  <c r="R185" i="11"/>
  <c r="N185" i="11"/>
  <c r="Y185" i="11"/>
  <c r="M185" i="11"/>
  <c r="Q185" i="11"/>
  <c r="L185" i="11"/>
  <c r="P185" i="11"/>
  <c r="T185" i="11"/>
  <c r="W185" i="11"/>
  <c r="X185" i="11"/>
  <c r="O185" i="11"/>
  <c r="U185" i="11"/>
  <c r="S185" i="11"/>
  <c r="W145" i="11"/>
  <c r="V145" i="11"/>
  <c r="U145" i="11"/>
  <c r="S145" i="11"/>
  <c r="W303" i="11"/>
  <c r="V303" i="11"/>
  <c r="M303" i="11"/>
  <c r="Y303" i="11"/>
  <c r="R317" i="11"/>
  <c r="Q317" i="11"/>
  <c r="W317" i="11"/>
  <c r="L317" i="11"/>
  <c r="O141" i="11"/>
  <c r="L141" i="11"/>
  <c r="V141" i="11"/>
  <c r="R141" i="11"/>
  <c r="N141" i="11"/>
  <c r="Y141" i="11"/>
  <c r="U141" i="11"/>
  <c r="Q141" i="11"/>
  <c r="M141" i="11"/>
  <c r="X141" i="11"/>
  <c r="S141" i="11"/>
  <c r="P141" i="11"/>
  <c r="K141" i="11"/>
  <c r="W141" i="11"/>
  <c r="T141" i="11"/>
  <c r="X267" i="11"/>
  <c r="T267" i="11"/>
  <c r="P267" i="11"/>
  <c r="L267" i="11"/>
  <c r="O267" i="11"/>
  <c r="K267" i="11"/>
  <c r="V267" i="11"/>
  <c r="R267" i="11"/>
  <c r="N267" i="11"/>
  <c r="Y267" i="11"/>
  <c r="U267" i="11"/>
  <c r="Q267" i="11"/>
  <c r="S267" i="11"/>
  <c r="W267" i="11"/>
  <c r="M267" i="11"/>
  <c r="Q147" i="11"/>
  <c r="W148" i="11"/>
  <c r="X148" i="11"/>
  <c r="R148" i="11"/>
  <c r="P148" i="11"/>
  <c r="S229" i="11"/>
  <c r="K229" i="11"/>
  <c r="T229" i="11"/>
  <c r="Y229" i="11"/>
  <c r="X229" i="11"/>
  <c r="W229" i="11"/>
  <c r="L229" i="11"/>
  <c r="V229" i="11"/>
  <c r="U229" i="11"/>
  <c r="O229" i="11"/>
  <c r="P229" i="11"/>
  <c r="P206" i="11"/>
  <c r="L206" i="11"/>
  <c r="W206" i="11"/>
  <c r="O206" i="11"/>
  <c r="R206" i="11"/>
  <c r="V206" i="11"/>
  <c r="U206" i="11"/>
  <c r="Y206" i="11"/>
  <c r="M206" i="11"/>
  <c r="N206" i="11"/>
  <c r="T206" i="11"/>
  <c r="K206" i="11"/>
  <c r="W196" i="11"/>
  <c r="O196" i="11"/>
  <c r="K196" i="11"/>
  <c r="V196" i="11"/>
  <c r="N196" i="11"/>
  <c r="Y196" i="11"/>
  <c r="T196" i="11"/>
  <c r="L196" i="11"/>
  <c r="X196" i="11"/>
  <c r="U196" i="11"/>
  <c r="M196" i="11"/>
  <c r="U254" i="11"/>
  <c r="K254" i="11"/>
  <c r="M254" i="11"/>
  <c r="T254" i="11"/>
  <c r="P254" i="11"/>
  <c r="L254" i="11"/>
  <c r="Y254" i="11"/>
  <c r="O254" i="11"/>
  <c r="S254" i="11"/>
  <c r="R254" i="11"/>
  <c r="N254" i="11"/>
  <c r="Q254" i="11"/>
  <c r="W133" i="11"/>
  <c r="N133" i="11"/>
  <c r="M133" i="11"/>
  <c r="S133" i="11"/>
  <c r="L150" i="11"/>
  <c r="W150" i="11"/>
  <c r="V150" i="11"/>
  <c r="K150" i="11"/>
  <c r="O150" i="11"/>
  <c r="R150" i="11"/>
  <c r="U150" i="11"/>
  <c r="X150" i="11"/>
  <c r="P150" i="11"/>
  <c r="T150" i="11"/>
  <c r="Q150" i="11"/>
  <c r="W174" i="11"/>
  <c r="N171" i="11"/>
  <c r="M138" i="11"/>
  <c r="P205" i="11"/>
  <c r="R234" i="11"/>
  <c r="K266" i="11"/>
  <c r="S127" i="11"/>
  <c r="U127" i="11"/>
  <c r="N274" i="11"/>
  <c r="L223" i="11"/>
  <c r="Y223" i="11"/>
  <c r="R125" i="11"/>
  <c r="Q125" i="11"/>
  <c r="W125" i="11"/>
  <c r="U316" i="11"/>
  <c r="X316" i="11"/>
  <c r="O316" i="11"/>
  <c r="R211" i="11"/>
  <c r="U211" i="11"/>
  <c r="P211" i="11"/>
  <c r="S211" i="11"/>
  <c r="M162" i="11"/>
  <c r="W181" i="11"/>
  <c r="Y181" i="11"/>
  <c r="M181" i="11"/>
  <c r="O181" i="11"/>
  <c r="S191" i="11"/>
  <c r="V191" i="11"/>
  <c r="Q191" i="11"/>
  <c r="P191" i="11"/>
  <c r="F25" i="12"/>
  <c r="E25" i="12"/>
  <c r="D25" i="12"/>
  <c r="C25" i="12"/>
  <c r="B25" i="12"/>
  <c r="A26" i="12"/>
  <c r="G25" i="12"/>
  <c r="G26" i="12"/>
  <c r="F26" i="12"/>
  <c r="E26" i="12"/>
  <c r="D26" i="12"/>
  <c r="C26" i="12"/>
  <c r="B26" i="12"/>
  <c r="A27" i="12"/>
  <c r="A28" i="12"/>
  <c r="A29" i="12" s="1"/>
  <c r="G27" i="12"/>
  <c r="F27" i="12"/>
  <c r="E27" i="12"/>
  <c r="D27" i="12"/>
  <c r="C27" i="12"/>
  <c r="B27" i="12"/>
  <c r="G28" i="12"/>
  <c r="F28" i="12"/>
  <c r="E28" i="12"/>
  <c r="C28" i="12"/>
  <c r="B28" i="12"/>
  <c r="G127" i="14"/>
  <c r="G131" i="14"/>
  <c r="G196" i="14"/>
  <c r="G135" i="14"/>
  <c r="G123" i="14"/>
  <c r="F153" i="14"/>
  <c r="F223" i="14"/>
  <c r="F128" i="14"/>
  <c r="F136" i="14"/>
  <c r="F141" i="14"/>
  <c r="F157" i="14"/>
  <c r="F145" i="14"/>
  <c r="F161" i="14"/>
  <c r="F191" i="14"/>
  <c r="F124" i="14"/>
  <c r="F132" i="14"/>
  <c r="F140" i="14"/>
  <c r="F149" i="14"/>
  <c r="F165" i="14"/>
  <c r="D272" i="14"/>
  <c r="D264" i="14"/>
  <c r="C121" i="14"/>
  <c r="C137" i="14"/>
  <c r="C133" i="14"/>
  <c r="C261" i="14"/>
  <c r="C129" i="14"/>
  <c r="C125" i="14"/>
  <c r="C186" i="14"/>
  <c r="B122" i="14"/>
  <c r="B126" i="14"/>
  <c r="B130" i="14"/>
  <c r="I130" i="14" s="1"/>
  <c r="B134" i="14"/>
  <c r="I134" i="14"/>
  <c r="B138" i="14"/>
  <c r="B148" i="14"/>
  <c r="I148" i="14" s="1"/>
  <c r="B156" i="14"/>
  <c r="B164" i="14"/>
  <c r="I164" i="14" s="1"/>
  <c r="B144" i="14"/>
  <c r="J144" i="14" s="1"/>
  <c r="B152" i="14"/>
  <c r="B160" i="14"/>
  <c r="B168" i="14"/>
  <c r="J168" i="14"/>
  <c r="B200" i="14"/>
  <c r="N161" i="12"/>
  <c r="Q161" i="12"/>
  <c r="T161" i="12"/>
  <c r="X161" i="12"/>
  <c r="L161" i="12"/>
  <c r="O168" i="12"/>
  <c r="M168" i="12"/>
  <c r="K168" i="12"/>
  <c r="R168" i="12"/>
  <c r="V168" i="12"/>
  <c r="T168" i="12"/>
  <c r="Y168" i="12"/>
  <c r="P168" i="12"/>
  <c r="N168" i="12"/>
  <c r="L168" i="12"/>
  <c r="Q168" i="12"/>
  <c r="S148" i="11"/>
  <c r="T148" i="11"/>
  <c r="Q303" i="11"/>
  <c r="Y157" i="11"/>
  <c r="V158" i="11"/>
  <c r="W158" i="11"/>
  <c r="X158" i="11"/>
  <c r="Y158" i="11"/>
  <c r="U163" i="11"/>
  <c r="O163" i="11"/>
  <c r="P163" i="11"/>
  <c r="T240" i="11"/>
  <c r="V240" i="11"/>
  <c r="U240" i="11"/>
  <c r="S196" i="12"/>
  <c r="U196" i="12"/>
  <c r="W196" i="12"/>
  <c r="X168" i="12"/>
  <c r="L202" i="12"/>
  <c r="Y202" i="12"/>
  <c r="P202" i="12"/>
  <c r="W202" i="12"/>
  <c r="S202" i="12"/>
  <c r="Q202" i="12"/>
  <c r="O202" i="12"/>
  <c r="M202" i="12"/>
  <c r="K202" i="12"/>
  <c r="V202" i="12"/>
  <c r="N202" i="12"/>
  <c r="U244" i="12"/>
  <c r="Q244" i="12"/>
  <c r="L244" i="12"/>
  <c r="S244" i="12"/>
  <c r="P244" i="12"/>
  <c r="T218" i="12"/>
  <c r="R218" i="12"/>
  <c r="P218" i="12"/>
  <c r="O218" i="12"/>
  <c r="L218" i="12"/>
  <c r="Y218" i="12"/>
  <c r="M218" i="12"/>
  <c r="U218" i="12"/>
  <c r="S218" i="12"/>
  <c r="Q218" i="12"/>
  <c r="W218" i="12"/>
  <c r="N218" i="12"/>
  <c r="Y162" i="11"/>
  <c r="O133" i="11"/>
  <c r="K133" i="11"/>
  <c r="N148" i="11"/>
  <c r="L303" i="11"/>
  <c r="K303" i="11"/>
  <c r="Q157" i="11"/>
  <c r="T131" i="11"/>
  <c r="S147" i="11"/>
  <c r="U303" i="11"/>
  <c r="N303" i="11"/>
  <c r="O303" i="11"/>
  <c r="N124" i="11"/>
  <c r="X124" i="11"/>
  <c r="N157" i="11"/>
  <c r="R157" i="11"/>
  <c r="U157" i="11"/>
  <c r="K158" i="11"/>
  <c r="M158" i="11"/>
  <c r="Q163" i="11"/>
  <c r="Y163" i="11"/>
  <c r="S163" i="11"/>
  <c r="T163" i="11"/>
  <c r="W240" i="11"/>
  <c r="K240" i="11"/>
  <c r="L196" i="12"/>
  <c r="Y161" i="12"/>
  <c r="W131" i="12"/>
  <c r="U131" i="12"/>
  <c r="S131" i="12"/>
  <c r="X131" i="12"/>
  <c r="O131" i="12"/>
  <c r="M131" i="12"/>
  <c r="K131" i="12"/>
  <c r="R131" i="12"/>
  <c r="V131" i="12"/>
  <c r="T131" i="12"/>
  <c r="P131" i="12"/>
  <c r="Q131" i="12"/>
  <c r="J251" i="11"/>
  <c r="I251" i="11"/>
  <c r="J287" i="11"/>
  <c r="K287" i="11" s="1"/>
  <c r="I287" i="11"/>
  <c r="I321" i="11"/>
  <c r="J321" i="11"/>
  <c r="J256" i="11"/>
  <c r="Q255" i="11" s="1"/>
  <c r="J290" i="11"/>
  <c r="I290" i="11"/>
  <c r="J215" i="11"/>
  <c r="L214" i="11"/>
  <c r="I215" i="11"/>
  <c r="J239" i="11"/>
  <c r="I239" i="11"/>
  <c r="J283" i="11"/>
  <c r="V282" i="11" s="1"/>
  <c r="I283" i="11"/>
  <c r="J137" i="11"/>
  <c r="I137" i="11"/>
  <c r="J271" i="11"/>
  <c r="I271" i="11"/>
  <c r="J258" i="11"/>
  <c r="I258" i="11"/>
  <c r="J161" i="11"/>
  <c r="X161" i="11" s="1"/>
  <c r="I161" i="11"/>
  <c r="J189" i="11"/>
  <c r="I189" i="11"/>
  <c r="J225" i="11"/>
  <c r="M224" i="11" s="1"/>
  <c r="I311" i="11"/>
  <c r="J311" i="11"/>
  <c r="J228" i="11"/>
  <c r="V227" i="11" s="1"/>
  <c r="I228" i="11"/>
  <c r="J178" i="11"/>
  <c r="I178" i="11"/>
  <c r="J210" i="11"/>
  <c r="T210" i="11" s="1"/>
  <c r="I210" i="11"/>
  <c r="J237" i="11"/>
  <c r="Y236" i="11" s="1"/>
  <c r="I237" i="11"/>
  <c r="J306" i="11"/>
  <c r="J253" i="11"/>
  <c r="I253" i="11"/>
  <c r="I297" i="11"/>
  <c r="J297" i="11"/>
  <c r="I300" i="11"/>
  <c r="J300" i="11"/>
  <c r="P299" i="11"/>
  <c r="I227" i="11"/>
  <c r="J227" i="11"/>
  <c r="L226" i="11" s="1"/>
  <c r="J286" i="11"/>
  <c r="W285" i="11" s="1"/>
  <c r="J155" i="11"/>
  <c r="I155" i="11"/>
  <c r="J292" i="11"/>
  <c r="I292" i="11"/>
  <c r="I133" i="12"/>
  <c r="J133" i="12"/>
  <c r="I311" i="12"/>
  <c r="J311" i="12"/>
  <c r="J127" i="12"/>
  <c r="I127" i="12"/>
  <c r="I261" i="12"/>
  <c r="J273" i="12"/>
  <c r="I273" i="12"/>
  <c r="J287" i="12"/>
  <c r="I287" i="12"/>
  <c r="I291" i="12"/>
  <c r="J205" i="12"/>
  <c r="I205" i="12"/>
  <c r="J209" i="12"/>
  <c r="I209" i="12"/>
  <c r="J221" i="12"/>
  <c r="I221" i="12"/>
  <c r="I259" i="12"/>
  <c r="J259" i="12"/>
  <c r="R258" i="12" s="1"/>
  <c r="I238" i="12"/>
  <c r="J238" i="12"/>
  <c r="J242" i="12"/>
  <c r="I242" i="12"/>
  <c r="J246" i="12"/>
  <c r="I246" i="12"/>
  <c r="J250" i="12"/>
  <c r="I250" i="12"/>
  <c r="I254" i="12"/>
  <c r="J254" i="12"/>
  <c r="J262" i="12"/>
  <c r="I262" i="12"/>
  <c r="J275" i="12"/>
  <c r="I296" i="12"/>
  <c r="J296" i="12"/>
  <c r="I314" i="12"/>
  <c r="J314" i="12"/>
  <c r="J295" i="12"/>
  <c r="P294" i="12" s="1"/>
  <c r="I303" i="12"/>
  <c r="J303" i="12"/>
  <c r="I308" i="12"/>
  <c r="J308" i="12"/>
  <c r="I171" i="12"/>
  <c r="J171" i="12"/>
  <c r="J179" i="12"/>
  <c r="I179" i="12"/>
  <c r="V186" i="12"/>
  <c r="T186" i="12"/>
  <c r="Y186" i="12"/>
  <c r="P186" i="12"/>
  <c r="N186" i="12"/>
  <c r="L186" i="12"/>
  <c r="Q186" i="12"/>
  <c r="W186" i="12"/>
  <c r="U186" i="12"/>
  <c r="S186" i="12"/>
  <c r="X186" i="12"/>
  <c r="P187" i="12"/>
  <c r="I191" i="12"/>
  <c r="J191" i="12"/>
  <c r="I195" i="12"/>
  <c r="J195" i="12"/>
  <c r="J198" i="12"/>
  <c r="Y197" i="12" s="1"/>
  <c r="I198" i="12"/>
  <c r="J210" i="12"/>
  <c r="I210" i="12"/>
  <c r="J214" i="12"/>
  <c r="O213" i="12" s="1"/>
  <c r="I214" i="12"/>
  <c r="Q222" i="12"/>
  <c r="W222" i="12"/>
  <c r="N222" i="12"/>
  <c r="J226" i="12"/>
  <c r="Q225" i="12" s="1"/>
  <c r="I226" i="12"/>
  <c r="J230" i="12"/>
  <c r="R229" i="12" s="1"/>
  <c r="I230" i="12"/>
  <c r="J271" i="12"/>
  <c r="J236" i="12"/>
  <c r="I236" i="12"/>
  <c r="J240" i="12"/>
  <c r="I240" i="12"/>
  <c r="I244" i="12"/>
  <c r="J252" i="12"/>
  <c r="I252" i="12"/>
  <c r="I256" i="12"/>
  <c r="I283" i="12"/>
  <c r="J285" i="12"/>
  <c r="J297" i="12"/>
  <c r="I178" i="12"/>
  <c r="J178" i="12"/>
  <c r="I194" i="12"/>
  <c r="J194" i="12"/>
  <c r="W144" i="12"/>
  <c r="U144" i="12"/>
  <c r="S144" i="12"/>
  <c r="Q144" i="12"/>
  <c r="N143" i="12"/>
  <c r="L143" i="12"/>
  <c r="Y143" i="12"/>
  <c r="O144" i="12"/>
  <c r="M144" i="12"/>
  <c r="K144" i="12"/>
  <c r="X144" i="12"/>
  <c r="W143" i="12"/>
  <c r="U143" i="12"/>
  <c r="S143" i="12"/>
  <c r="Q143" i="12"/>
  <c r="V144" i="12"/>
  <c r="T144" i="12"/>
  <c r="R144" i="12"/>
  <c r="P144" i="12"/>
  <c r="O143" i="12"/>
  <c r="M143" i="12"/>
  <c r="K143" i="12"/>
  <c r="P143" i="12"/>
  <c r="J152" i="12"/>
  <c r="L151" i="12" s="1"/>
  <c r="I152" i="12"/>
  <c r="J156" i="12"/>
  <c r="I156" i="12"/>
  <c r="I160" i="12"/>
  <c r="J160" i="12"/>
  <c r="I176" i="12"/>
  <c r="J176" i="12"/>
  <c r="I167" i="12"/>
  <c r="I183" i="12"/>
  <c r="J183" i="12"/>
  <c r="I312" i="12"/>
  <c r="J312" i="12"/>
  <c r="J212" i="12"/>
  <c r="S212" i="12" s="1"/>
  <c r="I212" i="12"/>
  <c r="J224" i="12"/>
  <c r="I224" i="12"/>
  <c r="J228" i="12"/>
  <c r="I228" i="12"/>
  <c r="J243" i="12"/>
  <c r="I243" i="12"/>
  <c r="J255" i="12"/>
  <c r="I255" i="12"/>
  <c r="I320" i="12"/>
  <c r="J320" i="12"/>
  <c r="J290" i="12"/>
  <c r="I306" i="12"/>
  <c r="J281" i="12"/>
  <c r="I281" i="12"/>
  <c r="I310" i="12"/>
  <c r="J260" i="12"/>
  <c r="I260" i="12"/>
  <c r="J264" i="12"/>
  <c r="I264" i="12"/>
  <c r="J284" i="12"/>
  <c r="I319" i="12"/>
  <c r="J319" i="12"/>
  <c r="I315" i="12"/>
  <c r="J315" i="12"/>
  <c r="Q133" i="11"/>
  <c r="R133" i="11"/>
  <c r="M148" i="11"/>
  <c r="K147" i="11"/>
  <c r="U124" i="11"/>
  <c r="T124" i="11"/>
  <c r="S124" i="11"/>
  <c r="R162" i="11"/>
  <c r="X133" i="11"/>
  <c r="T134" i="11"/>
  <c r="U133" i="11"/>
  <c r="V133" i="11"/>
  <c r="P133" i="11"/>
  <c r="O148" i="11"/>
  <c r="V148" i="11"/>
  <c r="Q148" i="11"/>
  <c r="T303" i="11"/>
  <c r="O124" i="11"/>
  <c r="W124" i="11"/>
  <c r="L158" i="11"/>
  <c r="X240" i="11"/>
  <c r="Y240" i="11"/>
  <c r="Q196" i="12"/>
  <c r="N196" i="12"/>
  <c r="S168" i="12"/>
  <c r="P193" i="12"/>
  <c r="V213" i="12"/>
  <c r="Y157" i="12"/>
  <c r="M157" i="12"/>
  <c r="K157" i="12"/>
  <c r="W157" i="12"/>
  <c r="Q157" i="12"/>
  <c r="X157" i="12"/>
  <c r="S157" i="12"/>
  <c r="V157" i="12"/>
  <c r="O157" i="12"/>
  <c r="L157" i="12"/>
  <c r="R157" i="12"/>
  <c r="N141" i="12"/>
  <c r="V141" i="12"/>
  <c r="R141" i="12"/>
  <c r="M141" i="12"/>
  <c r="X141" i="12"/>
  <c r="T141" i="12"/>
  <c r="P141" i="12"/>
  <c r="O185" i="12"/>
  <c r="M185" i="12"/>
  <c r="K185" i="12"/>
  <c r="P185" i="12"/>
  <c r="V185" i="12"/>
  <c r="T185" i="12"/>
  <c r="Y185" i="12"/>
  <c r="X185" i="12"/>
  <c r="N185" i="12"/>
  <c r="L185" i="12"/>
  <c r="Q185" i="12"/>
  <c r="J193" i="11"/>
  <c r="I193" i="11"/>
  <c r="K289" i="11"/>
  <c r="J208" i="11"/>
  <c r="U208" i="11" s="1"/>
  <c r="I208" i="11"/>
  <c r="I312" i="11"/>
  <c r="J312" i="11"/>
  <c r="J270" i="11"/>
  <c r="S270" i="11" s="1"/>
  <c r="I270" i="11"/>
  <c r="J194" i="11"/>
  <c r="I194" i="11"/>
  <c r="J263" i="11"/>
  <c r="N263" i="11" s="1"/>
  <c r="I263" i="11"/>
  <c r="I320" i="11"/>
  <c r="J320" i="11"/>
  <c r="J176" i="11"/>
  <c r="K175" i="11" s="1"/>
  <c r="I176" i="11"/>
  <c r="J281" i="11"/>
  <c r="X280" i="11" s="1"/>
  <c r="I281" i="11"/>
  <c r="J209" i="11"/>
  <c r="I209" i="11"/>
  <c r="I294" i="11"/>
  <c r="J294" i="11"/>
  <c r="L293" i="11" s="1"/>
  <c r="I298" i="11"/>
  <c r="J298" i="11"/>
  <c r="I198" i="11"/>
  <c r="J198" i="11"/>
  <c r="Q197" i="11" s="1"/>
  <c r="I309" i="11"/>
  <c r="J309" i="11"/>
  <c r="J190" i="11"/>
  <c r="I190" i="11"/>
  <c r="J259" i="11"/>
  <c r="J183" i="11"/>
  <c r="I183" i="11"/>
  <c r="I296" i="11"/>
  <c r="J296" i="11"/>
  <c r="K296" i="11"/>
  <c r="P162" i="11"/>
  <c r="Y274" i="11"/>
  <c r="O218" i="11"/>
  <c r="N150" i="11"/>
  <c r="M150" i="11"/>
  <c r="Y150" i="11"/>
  <c r="S150" i="11"/>
  <c r="M134" i="11"/>
  <c r="L133" i="11"/>
  <c r="Y133" i="11"/>
  <c r="V254" i="11"/>
  <c r="W254" i="11"/>
  <c r="X175" i="11"/>
  <c r="P196" i="11"/>
  <c r="Q196" i="11"/>
  <c r="R196" i="11"/>
  <c r="S196" i="11"/>
  <c r="X206" i="11"/>
  <c r="Q206" i="11"/>
  <c r="N229" i="11"/>
  <c r="R229" i="11"/>
  <c r="M229" i="11"/>
  <c r="K148" i="11"/>
  <c r="L148" i="11"/>
  <c r="U148" i="11"/>
  <c r="P147" i="11"/>
  <c r="P303" i="11"/>
  <c r="X303" i="11"/>
  <c r="R303" i="11"/>
  <c r="Y124" i="11"/>
  <c r="R124" i="11"/>
  <c r="K124" i="11"/>
  <c r="X156" i="11"/>
  <c r="M156" i="11"/>
  <c r="Q156" i="11"/>
  <c r="V157" i="11"/>
  <c r="O157" i="11"/>
  <c r="W157" i="11"/>
  <c r="U280" i="11"/>
  <c r="M280" i="11"/>
  <c r="W280" i="11"/>
  <c r="T293" i="11"/>
  <c r="K140" i="11"/>
  <c r="M140" i="11"/>
  <c r="N140" i="11"/>
  <c r="O219" i="11"/>
  <c r="P219" i="11"/>
  <c r="N158" i="11"/>
  <c r="O158" i="11"/>
  <c r="P158" i="11"/>
  <c r="V163" i="11"/>
  <c r="N163" i="11"/>
  <c r="W163" i="11"/>
  <c r="X149" i="11"/>
  <c r="W149" i="11"/>
  <c r="P149" i="11"/>
  <c r="L240" i="11"/>
  <c r="N240" i="11"/>
  <c r="M240" i="11"/>
  <c r="P196" i="12"/>
  <c r="Y196" i="12"/>
  <c r="T196" i="12"/>
  <c r="V196" i="12"/>
  <c r="P163" i="12"/>
  <c r="P184" i="12"/>
  <c r="Y184" i="12"/>
  <c r="T184" i="12"/>
  <c r="V184" i="12"/>
  <c r="X174" i="12"/>
  <c r="W174" i="12"/>
  <c r="R143" i="12"/>
  <c r="X130" i="12"/>
  <c r="X202" i="12"/>
  <c r="L131" i="12"/>
  <c r="N157" i="12"/>
  <c r="N144" i="12"/>
  <c r="V161" i="12"/>
  <c r="M186" i="12"/>
  <c r="U168" i="12"/>
  <c r="W185" i="12"/>
  <c r="V218" i="12"/>
  <c r="I224" i="11"/>
  <c r="I256" i="11"/>
  <c r="I143" i="11"/>
  <c r="I170" i="11"/>
  <c r="J204" i="11"/>
  <c r="M203" i="11" s="1"/>
  <c r="I285" i="11"/>
  <c r="I177" i="11"/>
  <c r="J265" i="11"/>
  <c r="Q265" i="11" s="1"/>
  <c r="I232" i="11"/>
  <c r="I274" i="12"/>
  <c r="I222" i="12"/>
  <c r="J283" i="12"/>
  <c r="J310" i="12"/>
  <c r="I220" i="12"/>
  <c r="I148" i="12"/>
  <c r="I271" i="12"/>
  <c r="J257" i="12"/>
  <c r="O146" i="12"/>
  <c r="M146" i="12"/>
  <c r="K146" i="12"/>
  <c r="X146" i="12"/>
  <c r="N145" i="12"/>
  <c r="L145" i="12"/>
  <c r="Y145" i="12"/>
  <c r="V146" i="12"/>
  <c r="T146" i="12"/>
  <c r="R146" i="12"/>
  <c r="P146" i="12"/>
  <c r="W145" i="12"/>
  <c r="U145" i="12"/>
  <c r="S145" i="12"/>
  <c r="Q145" i="12"/>
  <c r="N146" i="12"/>
  <c r="L146" i="12"/>
  <c r="Y146" i="12"/>
  <c r="O145" i="12"/>
  <c r="M145" i="12"/>
  <c r="K145" i="12"/>
  <c r="X145" i="12"/>
  <c r="V130" i="12"/>
  <c r="T130" i="12"/>
  <c r="Q130" i="12"/>
  <c r="R130" i="12"/>
  <c r="N130" i="12"/>
  <c r="L130" i="12"/>
  <c r="P130" i="12"/>
  <c r="W130" i="12"/>
  <c r="U130" i="12"/>
  <c r="S130" i="12"/>
  <c r="Y130" i="12"/>
  <c r="V129" i="12"/>
  <c r="T129" i="12"/>
  <c r="R129" i="12"/>
  <c r="X129" i="12"/>
  <c r="L128" i="12"/>
  <c r="Y128" i="12"/>
  <c r="W128" i="12"/>
  <c r="N129" i="12"/>
  <c r="L129" i="12"/>
  <c r="Q129" i="12"/>
  <c r="U128" i="12"/>
  <c r="S128" i="12"/>
  <c r="Q128" i="12"/>
  <c r="O128" i="12"/>
  <c r="W129" i="12"/>
  <c r="U129" i="12"/>
  <c r="S129" i="12"/>
  <c r="P129" i="12"/>
  <c r="M128" i="12"/>
  <c r="K128" i="12"/>
  <c r="X128" i="12"/>
  <c r="V128" i="12"/>
  <c r="I187" i="12"/>
  <c r="I284" i="12"/>
  <c r="J192" i="12"/>
  <c r="U158" i="12"/>
  <c r="J291" i="11"/>
  <c r="I291" i="11"/>
  <c r="J247" i="11"/>
  <c r="I247" i="11"/>
  <c r="J184" i="11"/>
  <c r="I184" i="11"/>
  <c r="J221" i="11"/>
  <c r="I221" i="11"/>
  <c r="I280" i="11"/>
  <c r="I201" i="11"/>
  <c r="J201" i="11"/>
  <c r="I278" i="11"/>
  <c r="J278" i="11"/>
  <c r="J269" i="11"/>
  <c r="S268" i="11" s="1"/>
  <c r="I269" i="11"/>
  <c r="I308" i="11"/>
  <c r="J308" i="11"/>
  <c r="J200" i="11"/>
  <c r="T200" i="11" s="1"/>
  <c r="I200" i="11"/>
  <c r="J211" i="8"/>
  <c r="I211" i="8"/>
  <c r="L250" i="11"/>
  <c r="X174" i="11"/>
  <c r="S278" i="12"/>
  <c r="N176" i="8"/>
  <c r="J131" i="9"/>
  <c r="I131" i="9"/>
  <c r="J124" i="9"/>
  <c r="I124" i="9"/>
  <c r="J241" i="9"/>
  <c r="I241" i="9"/>
  <c r="U310" i="11"/>
  <c r="W161" i="12"/>
  <c r="I317" i="12"/>
  <c r="J263" i="12"/>
  <c r="J233" i="12"/>
  <c r="J249" i="12"/>
  <c r="J289" i="12"/>
  <c r="V289" i="12" s="1"/>
  <c r="J316" i="12"/>
  <c r="L157" i="9"/>
  <c r="Q157" i="9"/>
  <c r="W157" i="9"/>
  <c r="V157" i="9"/>
  <c r="M157" i="9"/>
  <c r="N157" i="9"/>
  <c r="X157" i="9"/>
  <c r="K157" i="9"/>
  <c r="P157" i="9"/>
  <c r="T157" i="9"/>
  <c r="U157" i="9"/>
  <c r="K167" i="8"/>
  <c r="M167" i="8"/>
  <c r="N167" i="8"/>
  <c r="P169" i="8"/>
  <c r="R169" i="8"/>
  <c r="L170" i="8"/>
  <c r="Q170" i="8"/>
  <c r="Y170" i="8"/>
  <c r="X170" i="8"/>
  <c r="M169" i="8"/>
  <c r="U169" i="8"/>
  <c r="M170" i="8"/>
  <c r="T170" i="8"/>
  <c r="S170" i="8"/>
  <c r="W170" i="8"/>
  <c r="N169" i="8"/>
  <c r="Y169" i="8"/>
  <c r="O170" i="8"/>
  <c r="P170" i="8"/>
  <c r="U170" i="8"/>
  <c r="J248" i="9"/>
  <c r="I248" i="9"/>
  <c r="J233" i="9"/>
  <c r="I233" i="9"/>
  <c r="J203" i="9"/>
  <c r="I203" i="9"/>
  <c r="J283" i="9"/>
  <c r="I283" i="9"/>
  <c r="J267" i="9"/>
  <c r="I267" i="9"/>
  <c r="J236" i="9"/>
  <c r="I236" i="9"/>
  <c r="J136" i="9"/>
  <c r="I136" i="9"/>
  <c r="J277" i="9"/>
  <c r="I277" i="9"/>
  <c r="J251" i="9"/>
  <c r="I251" i="9"/>
  <c r="I239" i="9"/>
  <c r="J239" i="9"/>
  <c r="I230" i="9"/>
  <c r="I177" i="9"/>
  <c r="J177" i="9"/>
  <c r="B318" i="7"/>
  <c r="G137" i="7"/>
  <c r="D149" i="7"/>
  <c r="F171" i="7"/>
  <c r="G192" i="7"/>
  <c r="F207" i="7"/>
  <c r="F217" i="7"/>
  <c r="G233" i="7"/>
  <c r="G250" i="7"/>
  <c r="E264" i="7"/>
  <c r="E289" i="7"/>
  <c r="G310" i="7"/>
  <c r="F130" i="7"/>
  <c r="D158" i="7"/>
  <c r="D190" i="7"/>
  <c r="F286" i="7"/>
  <c r="D308" i="7"/>
  <c r="E129" i="7"/>
  <c r="C153" i="7"/>
  <c r="G180" i="7"/>
  <c r="E281" i="7"/>
  <c r="E304" i="7"/>
  <c r="E124" i="7"/>
  <c r="C282" i="7"/>
  <c r="B305" i="7"/>
  <c r="D126" i="7"/>
  <c r="C151" i="7"/>
  <c r="E178" i="7"/>
  <c r="B253" i="7"/>
  <c r="C297" i="7"/>
  <c r="G307" i="7"/>
  <c r="E318" i="7"/>
  <c r="G127" i="7"/>
  <c r="D139" i="7"/>
  <c r="D155" i="7"/>
  <c r="F170" i="7"/>
  <c r="F186" i="7"/>
  <c r="G201" i="7"/>
  <c r="F282" i="7"/>
  <c r="D293" i="7"/>
  <c r="B304" i="7"/>
  <c r="F314" i="7"/>
  <c r="G122" i="7"/>
  <c r="D138" i="7"/>
  <c r="G148" i="7"/>
  <c r="E159" i="7"/>
  <c r="F175" i="7"/>
  <c r="G191" i="7"/>
  <c r="D122" i="7"/>
  <c r="B228" i="7"/>
  <c r="F154" i="7"/>
  <c r="G221" i="7"/>
  <c r="G179" i="7"/>
  <c r="E145" i="7"/>
  <c r="F300" i="7"/>
  <c r="G182" i="7"/>
  <c r="C148" i="7"/>
  <c r="G304" i="7"/>
  <c r="F237" i="7"/>
  <c r="E193" i="7"/>
  <c r="G215" i="7"/>
  <c r="D176" i="7"/>
  <c r="C131" i="7"/>
  <c r="B294" i="7"/>
  <c r="C287" i="7"/>
  <c r="D225" i="7"/>
  <c r="E248" i="7"/>
  <c r="B160" i="7"/>
  <c r="B176" i="7"/>
  <c r="B192" i="7"/>
  <c r="D214" i="7"/>
  <c r="B231" i="7"/>
  <c r="D245" i="7"/>
  <c r="B259" i="7"/>
  <c r="C270" i="7"/>
  <c r="C278" i="7"/>
  <c r="B139" i="7"/>
  <c r="C172" i="7"/>
  <c r="C188" i="7"/>
  <c r="C208" i="7"/>
  <c r="C227" i="7"/>
  <c r="C243" i="7"/>
  <c r="F254" i="7"/>
  <c r="D268" i="7"/>
  <c r="D276" i="7"/>
  <c r="C197" i="7"/>
  <c r="B218" i="7"/>
  <c r="B234" i="7"/>
  <c r="B249" i="7"/>
  <c r="E260" i="7"/>
  <c r="E271" i="7"/>
  <c r="B129" i="7"/>
  <c r="C202" i="7"/>
  <c r="C222" i="7"/>
  <c r="C238" i="7"/>
  <c r="E251" i="7"/>
  <c r="C265" i="7"/>
  <c r="F273" i="7"/>
  <c r="B121" i="7"/>
  <c r="B165" i="7"/>
  <c r="B181" i="7"/>
  <c r="C199" i="7"/>
  <c r="B221" i="7"/>
  <c r="B237" i="7"/>
  <c r="E250" i="7"/>
  <c r="C264" i="7"/>
  <c r="G272" i="7"/>
  <c r="B22" i="7"/>
  <c r="C165" i="7"/>
  <c r="C181" i="7"/>
  <c r="D199" i="7"/>
  <c r="E218" i="7"/>
  <c r="E234" i="7"/>
  <c r="E249" i="7"/>
  <c r="C263" i="7"/>
  <c r="B141" i="7"/>
  <c r="C206" i="7"/>
  <c r="C232" i="7"/>
  <c r="D246" i="7"/>
  <c r="B260" i="7"/>
  <c r="B271" i="7"/>
  <c r="B279" i="7"/>
  <c r="B152" i="7"/>
  <c r="C318" i="7"/>
  <c r="E123" i="7"/>
  <c r="G133" i="7"/>
  <c r="D140" i="7"/>
  <c r="D153" i="7"/>
  <c r="D168" i="7"/>
  <c r="F174" i="7"/>
  <c r="D184" i="7"/>
  <c r="F190" i="7"/>
  <c r="F209" i="7"/>
  <c r="G214" i="7"/>
  <c r="F223" i="7"/>
  <c r="F227" i="7"/>
  <c r="G230" i="7"/>
  <c r="F239" i="7"/>
  <c r="G246" i="7"/>
  <c r="G255" i="7"/>
  <c r="G259" i="7"/>
  <c r="G263" i="7"/>
  <c r="B298" i="7"/>
  <c r="C298" i="7"/>
  <c r="D291" i="7"/>
  <c r="F284" i="7"/>
  <c r="C296" i="7"/>
  <c r="G306" i="7"/>
  <c r="E317" i="7"/>
  <c r="G126" i="7"/>
  <c r="G131" i="7"/>
  <c r="C137" i="7"/>
  <c r="F143" i="7"/>
  <c r="F151" i="7"/>
  <c r="F159" i="7"/>
  <c r="G167" i="7"/>
  <c r="G175" i="7"/>
  <c r="G183" i="7"/>
  <c r="E192" i="7"/>
  <c r="E200" i="7"/>
  <c r="B138" i="7"/>
  <c r="D281" i="7"/>
  <c r="D288" i="7"/>
  <c r="F293" i="7"/>
  <c r="B299" i="7"/>
  <c r="D304" i="7"/>
  <c r="F309" i="7"/>
  <c r="B315" i="7"/>
  <c r="D320" i="7"/>
  <c r="D124" i="7"/>
  <c r="G130" i="7"/>
  <c r="F138" i="7"/>
  <c r="G143" i="7"/>
  <c r="C149" i="7"/>
  <c r="E154" i="7"/>
  <c r="G159" i="7"/>
  <c r="E166" i="7"/>
  <c r="E174" i="7"/>
  <c r="E182" i="7"/>
  <c r="E190" i="7"/>
  <c r="F198" i="7"/>
  <c r="D221" i="7"/>
  <c r="D283" i="7"/>
  <c r="G289" i="7"/>
  <c r="C295" i="7"/>
  <c r="E300" i="7"/>
  <c r="G305" i="7"/>
  <c r="C311" i="7"/>
  <c r="E316" i="7"/>
  <c r="G321" i="7"/>
  <c r="G125" i="7"/>
  <c r="C132" i="7"/>
  <c r="E137" i="7"/>
  <c r="D229" i="7"/>
  <c r="B284" i="7"/>
  <c r="D290" i="7"/>
  <c r="F295" i="7"/>
  <c r="B301" i="7"/>
  <c r="D306" i="7"/>
  <c r="F311" i="7"/>
  <c r="B317" i="7"/>
  <c r="C121" i="7"/>
  <c r="F127" i="7"/>
  <c r="D135" i="7"/>
  <c r="G141" i="7"/>
  <c r="C147" i="7"/>
  <c r="E152" i="7"/>
  <c r="G157" i="7"/>
  <c r="F165" i="7"/>
  <c r="F173" i="7"/>
  <c r="F181" i="7"/>
  <c r="F189" i="7"/>
  <c r="F197" i="7"/>
  <c r="F205" i="7"/>
  <c r="E280" i="7"/>
  <c r="F287" i="7"/>
  <c r="C293" i="7"/>
  <c r="E298" i="7"/>
  <c r="G303" i="7"/>
  <c r="C309" i="7"/>
  <c r="E314" i="7"/>
  <c r="G319" i="7"/>
  <c r="G123" i="7"/>
  <c r="D130" i="7"/>
  <c r="E135" i="7"/>
  <c r="F140" i="7"/>
  <c r="F148" i="7"/>
  <c r="F156" i="7"/>
  <c r="D164" i="7"/>
  <c r="D172" i="7"/>
  <c r="D180" i="7"/>
  <c r="D188" i="7"/>
  <c r="G195" i="7"/>
  <c r="G203" i="7"/>
  <c r="B236" i="7"/>
  <c r="D284" i="7"/>
  <c r="F290" i="7"/>
  <c r="F294" i="7"/>
  <c r="B300" i="7"/>
  <c r="D305" i="7"/>
  <c r="F310" i="7"/>
  <c r="B316" i="7"/>
  <c r="D321" i="7"/>
  <c r="D125" i="7"/>
  <c r="F131" i="7"/>
  <c r="E139" i="7"/>
  <c r="G144" i="7"/>
  <c r="C150" i="7"/>
  <c r="E155" i="7"/>
  <c r="D161" i="7"/>
  <c r="D169" i="7"/>
  <c r="D177" i="7"/>
  <c r="D185" i="7"/>
  <c r="F214" i="7"/>
  <c r="G142" i="7"/>
  <c r="G316" i="7"/>
  <c r="E295" i="7"/>
  <c r="F216" i="7"/>
  <c r="G202" i="7"/>
  <c r="F145" i="7"/>
  <c r="F232" i="7"/>
  <c r="E216" i="7"/>
  <c r="E208" i="7"/>
  <c r="F176" i="7"/>
  <c r="D160" i="7"/>
  <c r="F142" i="7"/>
  <c r="F316" i="7"/>
  <c r="D295" i="7"/>
  <c r="B224" i="7"/>
  <c r="F179" i="7"/>
  <c r="F163" i="7"/>
  <c r="D145" i="7"/>
  <c r="G320" i="7"/>
  <c r="E299" i="7"/>
  <c r="B198" i="7"/>
  <c r="G234" i="7"/>
  <c r="G218" i="7"/>
  <c r="G242" i="7"/>
  <c r="F226" i="7"/>
  <c r="G213" i="7"/>
  <c r="G185" i="7"/>
  <c r="G169" i="7"/>
  <c r="E153" i="7"/>
  <c r="F124" i="7"/>
  <c r="B310" i="7"/>
  <c r="F288" i="7"/>
  <c r="E22" i="7"/>
  <c r="G285" i="7"/>
  <c r="E279" i="7"/>
  <c r="D204" i="7"/>
  <c r="G287" i="7"/>
  <c r="E282" i="7"/>
  <c r="D233" i="7"/>
  <c r="D21" i="7"/>
  <c r="B162" i="7"/>
  <c r="B170" i="7"/>
  <c r="B178" i="7"/>
  <c r="B186" i="7"/>
  <c r="C195" i="7"/>
  <c r="D206" i="7"/>
  <c r="B216" i="7"/>
  <c r="D224" i="7"/>
  <c r="D232" i="7"/>
  <c r="D240" i="7"/>
  <c r="E246" i="7"/>
  <c r="D253" i="7"/>
  <c r="C260" i="7"/>
  <c r="B267" i="7"/>
  <c r="C271" i="7"/>
  <c r="C275" i="7"/>
  <c r="C279" i="7"/>
  <c r="G23" i="7"/>
  <c r="B147" i="7"/>
  <c r="C166" i="7"/>
  <c r="C174" i="7"/>
  <c r="C182" i="7"/>
  <c r="C190" i="7"/>
  <c r="C200" i="7"/>
  <c r="D211" i="7"/>
  <c r="E220" i="7"/>
  <c r="E228" i="7"/>
  <c r="E236" i="7"/>
  <c r="D244" i="7"/>
  <c r="C251" i="7"/>
  <c r="B258" i="7"/>
  <c r="F262" i="7"/>
  <c r="D269" i="7"/>
  <c r="D273" i="7"/>
  <c r="D277" i="7"/>
  <c r="B158" i="7"/>
  <c r="D200" i="7"/>
  <c r="B210" i="7"/>
  <c r="D219" i="7"/>
  <c r="D227" i="7"/>
  <c r="D235" i="7"/>
  <c r="D243" i="7"/>
  <c r="C250" i="7"/>
  <c r="B257" i="7"/>
  <c r="F261" i="7"/>
  <c r="E268" i="7"/>
  <c r="E272" i="7"/>
  <c r="E276" i="7"/>
  <c r="B137" i="7"/>
  <c r="C194" i="7"/>
  <c r="D205" i="7"/>
  <c r="B215" i="7"/>
  <c r="E223" i="7"/>
  <c r="E231" i="7"/>
  <c r="E239" i="7"/>
  <c r="B248" i="7"/>
  <c r="F252" i="7"/>
  <c r="E259" i="7"/>
  <c r="D266" i="7"/>
  <c r="F270" i="7"/>
  <c r="F274" i="7"/>
  <c r="F278" i="7"/>
  <c r="B124" i="7"/>
  <c r="B156" i="7"/>
  <c r="B167" i="7"/>
  <c r="B175" i="7"/>
  <c r="B183" i="7"/>
  <c r="B191" i="7"/>
  <c r="D202" i="7"/>
  <c r="B212" i="7"/>
  <c r="D222" i="7"/>
  <c r="D230" i="7"/>
  <c r="D238" i="7"/>
  <c r="B247" i="7"/>
  <c r="F251" i="7"/>
  <c r="E258" i="7"/>
  <c r="D265" i="7"/>
  <c r="G269" i="7"/>
  <c r="G273" i="7"/>
  <c r="G277" i="7"/>
  <c r="C23" i="7"/>
  <c r="B151" i="7"/>
  <c r="C167" i="7"/>
  <c r="C175" i="7"/>
  <c r="C183" i="7"/>
  <c r="C191" i="7"/>
  <c r="B201" i="7"/>
  <c r="C212" i="7"/>
  <c r="C221" i="7"/>
  <c r="C229" i="7"/>
  <c r="C237" i="7"/>
  <c r="B246" i="7"/>
  <c r="F250" i="7"/>
  <c r="E257" i="7"/>
  <c r="D264" i="7"/>
  <c r="E23" i="7"/>
  <c r="B149" i="7"/>
  <c r="C198" i="7"/>
  <c r="D209" i="7"/>
  <c r="C220" i="7"/>
  <c r="E225" i="7"/>
  <c r="E233" i="7"/>
  <c r="E241" i="7"/>
  <c r="E247" i="7"/>
  <c r="D254" i="7"/>
  <c r="C261" i="7"/>
  <c r="B268" i="7"/>
  <c r="B272" i="7"/>
  <c r="B276" i="7"/>
  <c r="B280" i="7"/>
  <c r="B150" i="7"/>
  <c r="B144" i="7"/>
  <c r="B302" i="7"/>
  <c r="B314" i="7"/>
  <c r="D319" i="7"/>
  <c r="F149" i="7"/>
  <c r="C152" i="7"/>
  <c r="C156" i="7"/>
  <c r="F158" i="7"/>
  <c r="G161" i="7"/>
  <c r="E168" i="7"/>
  <c r="G174" i="7"/>
  <c r="G177" i="7"/>
  <c r="E184" i="7"/>
  <c r="G190" i="7"/>
  <c r="G196" i="7"/>
  <c r="E199" i="7"/>
  <c r="G204" i="7"/>
  <c r="G208" i="7"/>
  <c r="F211" i="7"/>
  <c r="E213" i="7"/>
  <c r="G216" i="7"/>
  <c r="F220" i="7"/>
  <c r="F222" i="7"/>
  <c r="G225" i="7"/>
  <c r="G227" i="7"/>
  <c r="F236" i="7"/>
  <c r="F238" i="7"/>
  <c r="G241" i="7"/>
  <c r="G244" i="7"/>
  <c r="G249" i="7"/>
  <c r="G312" i="7"/>
  <c r="F296" i="7"/>
  <c r="E285" i="7"/>
  <c r="D287" i="7"/>
  <c r="D263" i="7"/>
  <c r="C22" i="7"/>
  <c r="E256" i="7"/>
  <c r="D286" i="7"/>
  <c r="C292" i="7"/>
  <c r="E297" i="7"/>
  <c r="G302" i="7"/>
  <c r="C308" i="7"/>
  <c r="E313" i="7"/>
  <c r="G318" i="7"/>
  <c r="F121" i="7"/>
  <c r="C128" i="7"/>
  <c r="C133" i="7"/>
  <c r="E138" i="7"/>
  <c r="D146" i="7"/>
  <c r="D154" i="7"/>
  <c r="E161" i="7"/>
  <c r="E169" i="7"/>
  <c r="E177" i="7"/>
  <c r="E185" i="7"/>
  <c r="E194" i="7"/>
  <c r="E202" i="7"/>
  <c r="B220" i="7"/>
  <c r="B283" i="7"/>
  <c r="F289" i="7"/>
  <c r="B295" i="7"/>
  <c r="J295" i="7" s="1"/>
  <c r="D300" i="7"/>
  <c r="F305" i="7"/>
  <c r="B311" i="7"/>
  <c r="D316" i="7"/>
  <c r="F321" i="7"/>
  <c r="F125" i="7"/>
  <c r="D133" i="7"/>
  <c r="G139" i="7"/>
  <c r="C145" i="7"/>
  <c r="E150" i="7"/>
  <c r="G155" i="7"/>
  <c r="F161" i="7"/>
  <c r="F169" i="7"/>
  <c r="F177" i="7"/>
  <c r="F185" i="7"/>
  <c r="F192" i="7"/>
  <c r="F200" i="7"/>
  <c r="B245" i="7"/>
  <c r="B285" i="7"/>
  <c r="C291" i="7"/>
  <c r="E296" i="7"/>
  <c r="G301" i="7"/>
  <c r="C307" i="7"/>
  <c r="E312" i="7"/>
  <c r="G317" i="7"/>
  <c r="E217" i="7"/>
  <c r="C127" i="7"/>
  <c r="E133" i="7"/>
  <c r="G138" i="7"/>
  <c r="F249" i="7"/>
  <c r="F285" i="7"/>
  <c r="F291" i="7"/>
  <c r="B297" i="7"/>
  <c r="D302" i="7"/>
  <c r="F307" i="7"/>
  <c r="B313" i="7"/>
  <c r="D318" i="7"/>
  <c r="E122" i="7"/>
  <c r="C130" i="7"/>
  <c r="F136" i="7"/>
  <c r="C143" i="7"/>
  <c r="E148" i="7"/>
  <c r="G153" i="7"/>
  <c r="C159" i="7"/>
  <c r="D167" i="7"/>
  <c r="D175" i="7"/>
  <c r="D183" i="7"/>
  <c r="E191" i="7"/>
  <c r="F199" i="7"/>
  <c r="C209" i="7"/>
  <c r="D282" i="7"/>
  <c r="C289" i="7"/>
  <c r="E294" i="7"/>
  <c r="G299" i="7"/>
  <c r="C305" i="7"/>
  <c r="E310" i="7"/>
  <c r="G315" i="7"/>
  <c r="C321" i="7"/>
  <c r="C125" i="7"/>
  <c r="E131" i="7"/>
  <c r="G136" i="7"/>
  <c r="D143" i="7"/>
  <c r="D151" i="7"/>
  <c r="D159" i="7"/>
  <c r="G165" i="7"/>
  <c r="G173" i="7"/>
  <c r="G181" i="7"/>
  <c r="G189" i="7"/>
  <c r="G197" i="7"/>
  <c r="G205" i="7"/>
  <c r="C254" i="7"/>
  <c r="C286" i="7"/>
  <c r="B292" i="7"/>
  <c r="B296" i="7"/>
  <c r="D301" i="7"/>
  <c r="F306" i="7"/>
  <c r="B312" i="7"/>
  <c r="D317" i="7"/>
  <c r="F126" i="7"/>
  <c r="D134" i="7"/>
  <c r="G140" i="7"/>
  <c r="C146" i="7"/>
  <c r="E151" i="7"/>
  <c r="G156" i="7"/>
  <c r="G162" i="7"/>
  <c r="G170" i="7"/>
  <c r="G178" i="7"/>
  <c r="G186" i="7"/>
  <c r="F208" i="7"/>
  <c r="D136" i="7"/>
  <c r="E311" i="7"/>
  <c r="C290" i="7"/>
  <c r="F212" i="7"/>
  <c r="G194" i="7"/>
  <c r="G243" i="7"/>
  <c r="G229" i="7"/>
  <c r="E214" i="7"/>
  <c r="E189" i="7"/>
  <c r="E173" i="7"/>
  <c r="D157" i="7"/>
  <c r="D132" i="7"/>
  <c r="D311" i="7"/>
  <c r="B290" i="7"/>
  <c r="E197" i="7"/>
  <c r="E176" i="7"/>
  <c r="F153" i="7"/>
  <c r="C135" i="7"/>
  <c r="E315" i="7"/>
  <c r="C294" i="7"/>
  <c r="G251" i="7"/>
  <c r="F229" i="7"/>
  <c r="E205" i="7"/>
  <c r="G239" i="7"/>
  <c r="G223" i="7"/>
  <c r="G211" i="7"/>
  <c r="F182" i="7"/>
  <c r="F166" i="7"/>
  <c r="F150" i="7"/>
  <c r="G267" i="7"/>
  <c r="F304" i="7"/>
  <c r="F281" i="7"/>
  <c r="B128" i="7"/>
  <c r="E284" i="7"/>
  <c r="D255" i="7"/>
  <c r="F23" i="7"/>
  <c r="E286" i="7"/>
  <c r="C281" i="7"/>
  <c r="C217" i="7"/>
  <c r="F21" i="7"/>
  <c r="B206" i="7"/>
  <c r="B164" i="7"/>
  <c r="B172" i="7"/>
  <c r="I172" i="7" s="1"/>
  <c r="B180" i="7"/>
  <c r="B188" i="7"/>
  <c r="D198" i="7"/>
  <c r="B208" i="7"/>
  <c r="B219" i="7"/>
  <c r="B227" i="7"/>
  <c r="B235" i="7"/>
  <c r="B243" i="7"/>
  <c r="F247" i="7"/>
  <c r="E254" i="7"/>
  <c r="D261" i="7"/>
  <c r="C268" i="7"/>
  <c r="C272" i="7"/>
  <c r="C276" i="7"/>
  <c r="C280" i="7"/>
  <c r="B123" i="7"/>
  <c r="B155" i="7"/>
  <c r="C168" i="7"/>
  <c r="C176" i="7"/>
  <c r="C184" i="7"/>
  <c r="C192" i="7"/>
  <c r="D203" i="7"/>
  <c r="B213" i="7"/>
  <c r="C223" i="7"/>
  <c r="C231" i="7"/>
  <c r="C239" i="7"/>
  <c r="E245" i="7"/>
  <c r="D252" i="7"/>
  <c r="C259" i="7"/>
  <c r="B266" i="7"/>
  <c r="D270" i="7"/>
  <c r="D274" i="7"/>
  <c r="D278" i="7"/>
  <c r="D192" i="7"/>
  <c r="B202" i="7"/>
  <c r="C213" i="7"/>
  <c r="B222" i="7"/>
  <c r="B230" i="7"/>
  <c r="B238" i="7"/>
  <c r="E244" i="7"/>
  <c r="D251" i="7"/>
  <c r="C258" i="7"/>
  <c r="B265" i="7"/>
  <c r="E269" i="7"/>
  <c r="E273" i="7"/>
  <c r="E277" i="7"/>
  <c r="B145" i="7"/>
  <c r="D197" i="7"/>
  <c r="B207" i="7"/>
  <c r="C218" i="7"/>
  <c r="C226" i="7"/>
  <c r="C234" i="7"/>
  <c r="C242" i="7"/>
  <c r="C249" i="7"/>
  <c r="B256" i="7"/>
  <c r="F260" i="7"/>
  <c r="E267" i="7"/>
  <c r="F271" i="7"/>
  <c r="F275" i="7"/>
  <c r="F279" i="7"/>
  <c r="B132" i="7"/>
  <c r="C161" i="7"/>
  <c r="B169" i="7"/>
  <c r="B177" i="7"/>
  <c r="B185" i="7"/>
  <c r="D194" i="7"/>
  <c r="B204" i="7"/>
  <c r="C215" i="7"/>
  <c r="B225" i="7"/>
  <c r="B233" i="7"/>
  <c r="B241" i="7"/>
  <c r="C248" i="7"/>
  <c r="B255" i="7"/>
  <c r="F259" i="7"/>
  <c r="E266" i="7"/>
  <c r="G270" i="7"/>
  <c r="G274" i="7"/>
  <c r="G278" i="7"/>
  <c r="B127" i="7"/>
  <c r="B159" i="7"/>
  <c r="C169" i="7"/>
  <c r="C177" i="7"/>
  <c r="C185" i="7"/>
  <c r="B193" i="7"/>
  <c r="C204" i="7"/>
  <c r="D215" i="7"/>
  <c r="E222" i="7"/>
  <c r="E230" i="7"/>
  <c r="E238" i="7"/>
  <c r="C247" i="7"/>
  <c r="B254" i="7"/>
  <c r="F258" i="7"/>
  <c r="E265" i="7"/>
  <c r="B125" i="7"/>
  <c r="B157" i="7"/>
  <c r="D201" i="7"/>
  <c r="B211" i="7"/>
  <c r="E221" i="7"/>
  <c r="C228" i="7"/>
  <c r="C236" i="7"/>
  <c r="B244" i="7"/>
  <c r="F248" i="7"/>
  <c r="E255" i="7"/>
  <c r="D262" i="7"/>
  <c r="B269" i="7"/>
  <c r="B273" i="7"/>
  <c r="B277" i="7"/>
  <c r="B154" i="7"/>
  <c r="B142" i="7"/>
  <c r="G22" i="7"/>
  <c r="B136" i="7"/>
  <c r="J136" i="7" s="1"/>
  <c r="I122" i="14"/>
  <c r="J122" i="14"/>
  <c r="I126" i="14"/>
  <c r="J126" i="14"/>
  <c r="J134" i="14"/>
  <c r="I138" i="14"/>
  <c r="J138" i="14"/>
  <c r="J148" i="14"/>
  <c r="I156" i="14"/>
  <c r="J156" i="14"/>
  <c r="J164" i="14"/>
  <c r="M230" i="9"/>
  <c r="I238" i="9"/>
  <c r="G22" i="14"/>
  <c r="C22" i="14"/>
  <c r="F22" i="14"/>
  <c r="B22" i="14"/>
  <c r="A23" i="14"/>
  <c r="E22" i="14"/>
  <c r="D22" i="14"/>
  <c r="I144" i="14"/>
  <c r="I152" i="14"/>
  <c r="J152" i="14"/>
  <c r="I160" i="14"/>
  <c r="J160" i="14"/>
  <c r="I249" i="9"/>
  <c r="I218" i="9"/>
  <c r="B22" i="6"/>
  <c r="D255" i="5"/>
  <c r="D280" i="14"/>
  <c r="C21" i="14"/>
  <c r="F121" i="14"/>
  <c r="C122" i="14"/>
  <c r="B123" i="14"/>
  <c r="G124" i="14"/>
  <c r="F125" i="14"/>
  <c r="C126" i="14"/>
  <c r="B127" i="14"/>
  <c r="G128" i="14"/>
  <c r="F129" i="14"/>
  <c r="C130" i="14"/>
  <c r="B131" i="14"/>
  <c r="G132" i="14"/>
  <c r="F133" i="14"/>
  <c r="C134" i="14"/>
  <c r="B135" i="14"/>
  <c r="G136" i="14"/>
  <c r="F137" i="14"/>
  <c r="C138" i="14"/>
  <c r="B139" i="14"/>
  <c r="G140" i="14"/>
  <c r="B143" i="14"/>
  <c r="F144" i="14"/>
  <c r="B147" i="14"/>
  <c r="F148" i="14"/>
  <c r="B151" i="14"/>
  <c r="F152" i="14"/>
  <c r="B155" i="14"/>
  <c r="F156" i="14"/>
  <c r="B159" i="14"/>
  <c r="F160" i="14"/>
  <c r="B163" i="14"/>
  <c r="F164" i="14"/>
  <c r="B167" i="14"/>
  <c r="G168" i="14"/>
  <c r="C194" i="14"/>
  <c r="F199" i="14"/>
  <c r="G204" i="14"/>
  <c r="B208" i="14"/>
  <c r="D213" i="14"/>
  <c r="C226" i="14"/>
  <c r="E248" i="5"/>
  <c r="C207" i="5"/>
  <c r="B156" i="5"/>
  <c r="C248" i="14"/>
  <c r="I248" i="14" s="1"/>
  <c r="D227" i="14"/>
  <c r="G226" i="14"/>
  <c r="C224" i="14"/>
  <c r="D219" i="14"/>
  <c r="G218" i="14"/>
  <c r="C216" i="14"/>
  <c r="D211" i="14"/>
  <c r="G210" i="14"/>
  <c r="C208" i="14"/>
  <c r="D203" i="14"/>
  <c r="G202" i="14"/>
  <c r="C200" i="14"/>
  <c r="D195" i="14"/>
  <c r="G194" i="14"/>
  <c r="C192" i="14"/>
  <c r="D187" i="14"/>
  <c r="G186" i="14"/>
  <c r="C184" i="14"/>
  <c r="C168" i="14"/>
  <c r="G167" i="14"/>
  <c r="C167" i="14"/>
  <c r="G166" i="14"/>
  <c r="C166" i="14"/>
  <c r="G165" i="14"/>
  <c r="C165" i="14"/>
  <c r="G164" i="14"/>
  <c r="C164" i="14"/>
  <c r="G163" i="14"/>
  <c r="C163" i="14"/>
  <c r="G162" i="14"/>
  <c r="C162" i="14"/>
  <c r="G161" i="14"/>
  <c r="C161" i="14"/>
  <c r="G160" i="14"/>
  <c r="C160" i="14"/>
  <c r="G159" i="14"/>
  <c r="C159" i="14"/>
  <c r="G158" i="14"/>
  <c r="C158" i="14"/>
  <c r="G157" i="14"/>
  <c r="C157" i="14"/>
  <c r="G156" i="14"/>
  <c r="C156" i="14"/>
  <c r="G155" i="14"/>
  <c r="C155" i="14"/>
  <c r="G154" i="14"/>
  <c r="C154" i="14"/>
  <c r="G153" i="14"/>
  <c r="C153" i="14"/>
  <c r="G152" i="14"/>
  <c r="C152" i="14"/>
  <c r="G151" i="14"/>
  <c r="C151" i="14"/>
  <c r="G150" i="14"/>
  <c r="C150" i="14"/>
  <c r="G149" i="14"/>
  <c r="C149" i="14"/>
  <c r="G148" i="14"/>
  <c r="C148" i="14"/>
  <c r="G147" i="14"/>
  <c r="C147" i="14"/>
  <c r="G146" i="14"/>
  <c r="C146" i="14"/>
  <c r="G145" i="14"/>
  <c r="C145" i="14"/>
  <c r="G144" i="14"/>
  <c r="C144" i="14"/>
  <c r="G143" i="14"/>
  <c r="C143" i="14"/>
  <c r="G142" i="14"/>
  <c r="C142" i="14"/>
  <c r="G141" i="14"/>
  <c r="C141" i="14"/>
  <c r="E321" i="14"/>
  <c r="E320" i="14"/>
  <c r="E319" i="14"/>
  <c r="E318" i="14"/>
  <c r="E317" i="14"/>
  <c r="E316" i="14"/>
  <c r="E315" i="14"/>
  <c r="J315" i="14" s="1"/>
  <c r="E314" i="14"/>
  <c r="E313" i="14"/>
  <c r="E312" i="14"/>
  <c r="E311" i="14"/>
  <c r="E310" i="14"/>
  <c r="E309" i="14"/>
  <c r="E308" i="14"/>
  <c r="E304" i="14"/>
  <c r="E300" i="14"/>
  <c r="E305" i="14"/>
  <c r="E301" i="14"/>
  <c r="E306" i="14"/>
  <c r="E302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303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307" i="14"/>
  <c r="E299" i="14"/>
  <c r="E262" i="14"/>
  <c r="E258" i="14"/>
  <c r="E254" i="14"/>
  <c r="E250" i="14"/>
  <c r="E246" i="14"/>
  <c r="E242" i="14"/>
  <c r="E261" i="14"/>
  <c r="E257" i="14"/>
  <c r="E253" i="14"/>
  <c r="E249" i="14"/>
  <c r="E245" i="14"/>
  <c r="E241" i="14"/>
  <c r="E227" i="14"/>
  <c r="E226" i="14"/>
  <c r="E225" i="14"/>
  <c r="E224" i="14"/>
  <c r="E223" i="14"/>
  <c r="E222" i="14"/>
  <c r="E221" i="14"/>
  <c r="E220" i="14"/>
  <c r="J220" i="14" s="1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260" i="14"/>
  <c r="E255" i="14"/>
  <c r="E252" i="14"/>
  <c r="E247" i="14"/>
  <c r="E244" i="14"/>
  <c r="E237" i="14"/>
  <c r="E233" i="14"/>
  <c r="E230" i="14"/>
  <c r="E236" i="14"/>
  <c r="E232" i="14"/>
  <c r="E229" i="14"/>
  <c r="E251" i="14"/>
  <c r="I251" i="14" s="1"/>
  <c r="E239" i="14"/>
  <c r="E235" i="14"/>
  <c r="E181" i="14"/>
  <c r="E177" i="14"/>
  <c r="E173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248" i="14"/>
  <c r="E238" i="14"/>
  <c r="E234" i="14"/>
  <c r="E228" i="14"/>
  <c r="E180" i="14"/>
  <c r="E176" i="14"/>
  <c r="E172" i="14"/>
  <c r="E168" i="14"/>
  <c r="E21" i="14"/>
  <c r="E259" i="14"/>
  <c r="E243" i="14"/>
  <c r="E231" i="14"/>
  <c r="J231" i="14" s="1"/>
  <c r="E183" i="14"/>
  <c r="E179" i="14"/>
  <c r="E175" i="14"/>
  <c r="E171" i="14"/>
  <c r="E169" i="14"/>
  <c r="D21" i="14"/>
  <c r="G121" i="14"/>
  <c r="F122" i="14"/>
  <c r="C123" i="14"/>
  <c r="B124" i="14"/>
  <c r="G125" i="14"/>
  <c r="F126" i="14"/>
  <c r="C127" i="14"/>
  <c r="B128" i="14"/>
  <c r="G129" i="14"/>
  <c r="F130" i="14"/>
  <c r="C131" i="14"/>
  <c r="B132" i="14"/>
  <c r="G133" i="14"/>
  <c r="F134" i="14"/>
  <c r="C135" i="14"/>
  <c r="B136" i="14"/>
  <c r="G137" i="14"/>
  <c r="F138" i="14"/>
  <c r="C139" i="14"/>
  <c r="B140" i="14"/>
  <c r="B142" i="14"/>
  <c r="F143" i="14"/>
  <c r="B146" i="14"/>
  <c r="F147" i="14"/>
  <c r="B150" i="14"/>
  <c r="F151" i="14"/>
  <c r="B154" i="14"/>
  <c r="F155" i="14"/>
  <c r="B158" i="14"/>
  <c r="F159" i="14"/>
  <c r="B162" i="14"/>
  <c r="F163" i="14"/>
  <c r="B166" i="14"/>
  <c r="F167" i="14"/>
  <c r="C169" i="14"/>
  <c r="E170" i="14"/>
  <c r="B171" i="14"/>
  <c r="F173" i="14"/>
  <c r="E174" i="14"/>
  <c r="B175" i="14"/>
  <c r="F177" i="14"/>
  <c r="E178" i="14"/>
  <c r="B179" i="14"/>
  <c r="F181" i="14"/>
  <c r="E182" i="14"/>
  <c r="B183" i="14"/>
  <c r="B184" i="14"/>
  <c r="D189" i="14"/>
  <c r="C202" i="14"/>
  <c r="G212" i="14"/>
  <c r="B216" i="14"/>
  <c r="D221" i="14"/>
  <c r="E240" i="14"/>
  <c r="C245" i="14"/>
  <c r="G250" i="14"/>
  <c r="I247" i="9"/>
  <c r="B319" i="14"/>
  <c r="B315" i="14"/>
  <c r="B311" i="14"/>
  <c r="B320" i="14"/>
  <c r="B316" i="14"/>
  <c r="B312" i="14"/>
  <c r="B308" i="14"/>
  <c r="B321" i="14"/>
  <c r="B317" i="14"/>
  <c r="B313" i="14"/>
  <c r="B309" i="14"/>
  <c r="B307" i="14"/>
  <c r="B306" i="14"/>
  <c r="B305" i="14"/>
  <c r="B304" i="14"/>
  <c r="B303" i="14"/>
  <c r="B302" i="14"/>
  <c r="B301" i="14"/>
  <c r="B300" i="14"/>
  <c r="B299" i="14"/>
  <c r="B298" i="14"/>
  <c r="B318" i="14"/>
  <c r="B310" i="14"/>
  <c r="B297" i="14"/>
  <c r="B296" i="14"/>
  <c r="B295" i="14"/>
  <c r="B294" i="14"/>
  <c r="B293" i="14"/>
  <c r="B292" i="14"/>
  <c r="B291" i="14"/>
  <c r="B290" i="14"/>
  <c r="B289" i="14"/>
  <c r="B288" i="14"/>
  <c r="B287" i="14"/>
  <c r="B314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1" i="14"/>
  <c r="B228" i="14"/>
  <c r="B230" i="14"/>
  <c r="B227" i="14"/>
  <c r="B225" i="14"/>
  <c r="B223" i="14"/>
  <c r="B221" i="14"/>
  <c r="B219" i="14"/>
  <c r="B217" i="14"/>
  <c r="B215" i="14"/>
  <c r="B213" i="14"/>
  <c r="B211" i="14"/>
  <c r="B209" i="14"/>
  <c r="B207" i="14"/>
  <c r="B205" i="14"/>
  <c r="B203" i="14"/>
  <c r="B201" i="14"/>
  <c r="B199" i="14"/>
  <c r="B197" i="14"/>
  <c r="B195" i="14"/>
  <c r="B193" i="14"/>
  <c r="B191" i="14"/>
  <c r="B189" i="14"/>
  <c r="B187" i="14"/>
  <c r="B185" i="14"/>
  <c r="B226" i="14"/>
  <c r="B218" i="14"/>
  <c r="B210" i="14"/>
  <c r="B202" i="14"/>
  <c r="B194" i="14"/>
  <c r="B186" i="14"/>
  <c r="B182" i="14"/>
  <c r="B178" i="14"/>
  <c r="B174" i="14"/>
  <c r="B170" i="14"/>
  <c r="B169" i="14"/>
  <c r="B21" i="14"/>
  <c r="B220" i="14"/>
  <c r="B212" i="14"/>
  <c r="B204" i="14"/>
  <c r="B196" i="14"/>
  <c r="B188" i="14"/>
  <c r="B181" i="14"/>
  <c r="B177" i="14"/>
  <c r="B173" i="14"/>
  <c r="B229" i="14"/>
  <c r="B222" i="14"/>
  <c r="B214" i="14"/>
  <c r="B206" i="14"/>
  <c r="B198" i="14"/>
  <c r="B190" i="14"/>
  <c r="B180" i="14"/>
  <c r="B176" i="14"/>
  <c r="B172" i="14"/>
  <c r="F320" i="14"/>
  <c r="F316" i="14"/>
  <c r="F312" i="14"/>
  <c r="F308" i="14"/>
  <c r="F321" i="14"/>
  <c r="F317" i="14"/>
  <c r="F313" i="14"/>
  <c r="F309" i="14"/>
  <c r="F318" i="14"/>
  <c r="F314" i="14"/>
  <c r="F310" i="14"/>
  <c r="F307" i="14"/>
  <c r="F306" i="14"/>
  <c r="F305" i="14"/>
  <c r="F304" i="14"/>
  <c r="F303" i="14"/>
  <c r="F302" i="14"/>
  <c r="F301" i="14"/>
  <c r="F300" i="14"/>
  <c r="F299" i="14"/>
  <c r="F298" i="14"/>
  <c r="F315" i="14"/>
  <c r="F297" i="14"/>
  <c r="F296" i="14"/>
  <c r="F295" i="14"/>
  <c r="I295" i="14" s="1"/>
  <c r="F294" i="14"/>
  <c r="F293" i="14"/>
  <c r="F292" i="14"/>
  <c r="F291" i="14"/>
  <c r="F290" i="14"/>
  <c r="F289" i="14"/>
  <c r="F288" i="14"/>
  <c r="F287" i="14"/>
  <c r="F319" i="14"/>
  <c r="F311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7" i="14"/>
  <c r="F236" i="14"/>
  <c r="F235" i="14"/>
  <c r="F234" i="14"/>
  <c r="F233" i="14"/>
  <c r="F232" i="14"/>
  <c r="F231" i="14"/>
  <c r="F229" i="14"/>
  <c r="F226" i="14"/>
  <c r="F224" i="14"/>
  <c r="F222" i="14"/>
  <c r="F220" i="14"/>
  <c r="F218" i="14"/>
  <c r="F216" i="14"/>
  <c r="F214" i="14"/>
  <c r="F212" i="14"/>
  <c r="F210" i="14"/>
  <c r="F208" i="14"/>
  <c r="F206" i="14"/>
  <c r="F204" i="14"/>
  <c r="F202" i="14"/>
  <c r="F200" i="14"/>
  <c r="F198" i="14"/>
  <c r="F196" i="14"/>
  <c r="F194" i="14"/>
  <c r="F192" i="14"/>
  <c r="F190" i="14"/>
  <c r="F188" i="14"/>
  <c r="F186" i="14"/>
  <c r="F184" i="14"/>
  <c r="F228" i="14"/>
  <c r="F225" i="14"/>
  <c r="F217" i="14"/>
  <c r="F209" i="14"/>
  <c r="F201" i="14"/>
  <c r="F193" i="14"/>
  <c r="F185" i="14"/>
  <c r="F180" i="14"/>
  <c r="F176" i="14"/>
  <c r="F172" i="14"/>
  <c r="F168" i="14"/>
  <c r="F21" i="14"/>
  <c r="F230" i="14"/>
  <c r="F227" i="14"/>
  <c r="F219" i="14"/>
  <c r="F211" i="14"/>
  <c r="F203" i="14"/>
  <c r="F195" i="14"/>
  <c r="F187" i="14"/>
  <c r="F183" i="14"/>
  <c r="F179" i="14"/>
  <c r="F175" i="14"/>
  <c r="F171" i="14"/>
  <c r="F169" i="14"/>
  <c r="F221" i="14"/>
  <c r="F213" i="14"/>
  <c r="F205" i="14"/>
  <c r="F197" i="14"/>
  <c r="F189" i="14"/>
  <c r="F182" i="14"/>
  <c r="F178" i="14"/>
  <c r="F174" i="14"/>
  <c r="F170" i="14"/>
  <c r="G21" i="14"/>
  <c r="B121" i="14"/>
  <c r="G122" i="14"/>
  <c r="F123" i="14"/>
  <c r="C124" i="14"/>
  <c r="B125" i="14"/>
  <c r="G126" i="14"/>
  <c r="F127" i="14"/>
  <c r="C128" i="14"/>
  <c r="B129" i="14"/>
  <c r="G130" i="14"/>
  <c r="F131" i="14"/>
  <c r="C132" i="14"/>
  <c r="B133" i="14"/>
  <c r="G134" i="14"/>
  <c r="F135" i="14"/>
  <c r="C136" i="14"/>
  <c r="B137" i="14"/>
  <c r="G138" i="14"/>
  <c r="F139" i="14"/>
  <c r="C140" i="14"/>
  <c r="B141" i="14"/>
  <c r="F142" i="14"/>
  <c r="B145" i="14"/>
  <c r="F146" i="14"/>
  <c r="B149" i="14"/>
  <c r="F150" i="14"/>
  <c r="B153" i="14"/>
  <c r="F154" i="14"/>
  <c r="B157" i="14"/>
  <c r="F158" i="14"/>
  <c r="B161" i="14"/>
  <c r="F162" i="14"/>
  <c r="B165" i="14"/>
  <c r="F166" i="14"/>
  <c r="G188" i="14"/>
  <c r="B192" i="14"/>
  <c r="D197" i="14"/>
  <c r="C210" i="14"/>
  <c r="F215" i="14"/>
  <c r="G220" i="14"/>
  <c r="B224" i="14"/>
  <c r="D231" i="14"/>
  <c r="D270" i="14"/>
  <c r="D286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88" i="14"/>
  <c r="C287" i="14"/>
  <c r="C259" i="14"/>
  <c r="C255" i="14"/>
  <c r="C251" i="14"/>
  <c r="C247" i="14"/>
  <c r="C243" i="14"/>
  <c r="C239" i="14"/>
  <c r="C238" i="14"/>
  <c r="C237" i="14"/>
  <c r="C236" i="14"/>
  <c r="C235" i="14"/>
  <c r="C234" i="14"/>
  <c r="C233" i="14"/>
  <c r="C232" i="14"/>
  <c r="C231" i="14"/>
  <c r="C230" i="14"/>
  <c r="C229" i="14"/>
  <c r="I229" i="14" s="1"/>
  <c r="C228" i="14"/>
  <c r="C263" i="14"/>
  <c r="C262" i="14"/>
  <c r="C258" i="14"/>
  <c r="C254" i="14"/>
  <c r="C250" i="14"/>
  <c r="C246" i="14"/>
  <c r="C242" i="14"/>
  <c r="C257" i="14"/>
  <c r="C249" i="14"/>
  <c r="C241" i="14"/>
  <c r="C227" i="14"/>
  <c r="C225" i="14"/>
  <c r="C223" i="14"/>
  <c r="C221" i="14"/>
  <c r="C219" i="14"/>
  <c r="C217" i="14"/>
  <c r="C215" i="14"/>
  <c r="C213" i="14"/>
  <c r="C211" i="14"/>
  <c r="C209" i="14"/>
  <c r="C207" i="14"/>
  <c r="C205" i="14"/>
  <c r="C203" i="14"/>
  <c r="C201" i="14"/>
  <c r="C199" i="14"/>
  <c r="C197" i="14"/>
  <c r="C195" i="14"/>
  <c r="C193" i="14"/>
  <c r="C191" i="14"/>
  <c r="C189" i="14"/>
  <c r="C187" i="14"/>
  <c r="C185" i="14"/>
  <c r="C260" i="14"/>
  <c r="C252" i="14"/>
  <c r="C244" i="14"/>
  <c r="C183" i="14"/>
  <c r="C182" i="14"/>
  <c r="C181" i="14"/>
  <c r="C180" i="14"/>
  <c r="C179" i="14"/>
  <c r="C178" i="14"/>
  <c r="C177" i="14"/>
  <c r="C176" i="14"/>
  <c r="I176" i="14" s="1"/>
  <c r="C175" i="14"/>
  <c r="C174" i="14"/>
  <c r="C173" i="14"/>
  <c r="C172" i="14"/>
  <c r="I172" i="14" s="1"/>
  <c r="C171" i="14"/>
  <c r="C170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88" i="14"/>
  <c r="G263" i="14"/>
  <c r="G261" i="14"/>
  <c r="G257" i="14"/>
  <c r="G253" i="14"/>
  <c r="G249" i="14"/>
  <c r="G245" i="14"/>
  <c r="G241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60" i="14"/>
  <c r="G256" i="14"/>
  <c r="G252" i="14"/>
  <c r="G248" i="14"/>
  <c r="G244" i="14"/>
  <c r="G240" i="14"/>
  <c r="G259" i="14"/>
  <c r="G255" i="14"/>
  <c r="G251" i="14"/>
  <c r="G247" i="14"/>
  <c r="G243" i="14"/>
  <c r="G287" i="14"/>
  <c r="G262" i="14"/>
  <c r="G254" i="14"/>
  <c r="G246" i="14"/>
  <c r="G227" i="14"/>
  <c r="G225" i="14"/>
  <c r="G223" i="14"/>
  <c r="G221" i="14"/>
  <c r="G219" i="14"/>
  <c r="G217" i="14"/>
  <c r="G215" i="14"/>
  <c r="G213" i="14"/>
  <c r="G211" i="14"/>
  <c r="G209" i="14"/>
  <c r="G207" i="14"/>
  <c r="G205" i="14"/>
  <c r="G203" i="14"/>
  <c r="G201" i="14"/>
  <c r="G199" i="14"/>
  <c r="G197" i="14"/>
  <c r="G195" i="14"/>
  <c r="G193" i="14"/>
  <c r="G191" i="14"/>
  <c r="G189" i="14"/>
  <c r="G187" i="14"/>
  <c r="G185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G184" i="14"/>
  <c r="D185" i="14"/>
  <c r="C190" i="14"/>
  <c r="G192" i="14"/>
  <c r="D193" i="14"/>
  <c r="C198" i="14"/>
  <c r="G200" i="14"/>
  <c r="D201" i="14"/>
  <c r="J201" i="14" s="1"/>
  <c r="C206" i="14"/>
  <c r="G208" i="14"/>
  <c r="D209" i="14"/>
  <c r="C214" i="14"/>
  <c r="G216" i="14"/>
  <c r="D217" i="14"/>
  <c r="C222" i="14"/>
  <c r="G224" i="14"/>
  <c r="D225" i="14"/>
  <c r="D229" i="14"/>
  <c r="G242" i="14"/>
  <c r="C253" i="14"/>
  <c r="G258" i="14"/>
  <c r="D268" i="14"/>
  <c r="D321" i="14"/>
  <c r="D320" i="14"/>
  <c r="D319" i="14"/>
  <c r="D318" i="14"/>
  <c r="D317" i="14"/>
  <c r="D316" i="14"/>
  <c r="D315" i="14"/>
  <c r="D314" i="14"/>
  <c r="D313" i="14"/>
  <c r="J313" i="14" s="1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I301" i="14" s="1"/>
  <c r="D300" i="14"/>
  <c r="D299" i="14"/>
  <c r="D298" i="14"/>
  <c r="D288" i="14"/>
  <c r="D287" i="14"/>
  <c r="D297" i="14"/>
  <c r="D295" i="14"/>
  <c r="D293" i="14"/>
  <c r="D291" i="14"/>
  <c r="D289" i="14"/>
  <c r="D292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96" i="14"/>
  <c r="D263" i="14"/>
  <c r="D290" i="14"/>
  <c r="D294" i="14"/>
  <c r="D239" i="14"/>
  <c r="D238" i="14"/>
  <c r="D237" i="14"/>
  <c r="D236" i="14"/>
  <c r="D235" i="14"/>
  <c r="D234" i="14"/>
  <c r="D233" i="14"/>
  <c r="D232" i="14"/>
  <c r="D230" i="14"/>
  <c r="D228" i="14"/>
  <c r="D285" i="14"/>
  <c r="D283" i="14"/>
  <c r="D281" i="14"/>
  <c r="D279" i="14"/>
  <c r="D277" i="14"/>
  <c r="D275" i="14"/>
  <c r="D273" i="14"/>
  <c r="D282" i="14"/>
  <c r="D27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284" i="14"/>
  <c r="D276" i="14"/>
  <c r="D271" i="14"/>
  <c r="D269" i="14"/>
  <c r="D267" i="14"/>
  <c r="D265" i="14"/>
  <c r="D226" i="14"/>
  <c r="D224" i="14"/>
  <c r="D222" i="14"/>
  <c r="D220" i="14"/>
  <c r="D218" i="14"/>
  <c r="D216" i="14"/>
  <c r="D214" i="14"/>
  <c r="D212" i="14"/>
  <c r="D210" i="14"/>
  <c r="D208" i="14"/>
  <c r="D206" i="14"/>
  <c r="D204" i="14"/>
  <c r="D202" i="14"/>
  <c r="D200" i="14"/>
  <c r="D198" i="14"/>
  <c r="D196" i="14"/>
  <c r="D194" i="14"/>
  <c r="D192" i="14"/>
  <c r="D190" i="14"/>
  <c r="D188" i="14"/>
  <c r="D186" i="14"/>
  <c r="D184" i="14"/>
  <c r="G169" i="14"/>
  <c r="C188" i="14"/>
  <c r="G190" i="14"/>
  <c r="D191" i="14"/>
  <c r="C196" i="14"/>
  <c r="G198" i="14"/>
  <c r="D199" i="14"/>
  <c r="C204" i="14"/>
  <c r="G206" i="14"/>
  <c r="D207" i="14"/>
  <c r="C212" i="14"/>
  <c r="G214" i="14"/>
  <c r="D215" i="14"/>
  <c r="C220" i="14"/>
  <c r="G222" i="14"/>
  <c r="D223" i="14"/>
  <c r="C240" i="14"/>
  <c r="C256" i="14"/>
  <c r="D266" i="14"/>
  <c r="D278" i="14"/>
  <c r="V279" i="11"/>
  <c r="O279" i="11"/>
  <c r="S279" i="11"/>
  <c r="K279" i="11"/>
  <c r="Y279" i="11"/>
  <c r="X279" i="11"/>
  <c r="M279" i="11"/>
  <c r="N279" i="11"/>
  <c r="U279" i="11"/>
  <c r="T279" i="11"/>
  <c r="W279" i="11"/>
  <c r="L279" i="11"/>
  <c r="Q279" i="11"/>
  <c r="R279" i="11"/>
  <c r="P279" i="11"/>
  <c r="N278" i="11"/>
  <c r="M278" i="11"/>
  <c r="V276" i="11"/>
  <c r="Q276" i="11"/>
  <c r="O276" i="11"/>
  <c r="Y276" i="11"/>
  <c r="M276" i="11"/>
  <c r="L276" i="11"/>
  <c r="R276" i="11"/>
  <c r="X276" i="11"/>
  <c r="U276" i="11"/>
  <c r="P276" i="11"/>
  <c r="N276" i="11"/>
  <c r="K276" i="11"/>
  <c r="W276" i="11"/>
  <c r="T276" i="11"/>
  <c r="S276" i="11"/>
  <c r="L275" i="11"/>
  <c r="K275" i="11"/>
  <c r="V275" i="11"/>
  <c r="Q275" i="11"/>
  <c r="O275" i="11"/>
  <c r="N275" i="11"/>
  <c r="M275" i="11"/>
  <c r="T275" i="11"/>
  <c r="S275" i="11"/>
  <c r="R275" i="11"/>
  <c r="U275" i="11"/>
  <c r="P275" i="11"/>
  <c r="Y275" i="11"/>
  <c r="X275" i="11"/>
  <c r="X170" i="11"/>
  <c r="O170" i="11"/>
  <c r="N170" i="11"/>
  <c r="U170" i="11"/>
  <c r="L170" i="11"/>
  <c r="K170" i="11"/>
  <c r="T170" i="11"/>
  <c r="Q170" i="11"/>
  <c r="W170" i="11"/>
  <c r="V170" i="11"/>
  <c r="Y170" i="11"/>
  <c r="P170" i="11"/>
  <c r="S170" i="11"/>
  <c r="R170" i="11"/>
  <c r="M170" i="11"/>
  <c r="L171" i="11"/>
  <c r="K171" i="11"/>
  <c r="U171" i="11"/>
  <c r="Y171" i="11"/>
  <c r="V171" i="11"/>
  <c r="W171" i="11"/>
  <c r="Q171" i="11"/>
  <c r="T171" i="11"/>
  <c r="S171" i="11"/>
  <c r="R171" i="11"/>
  <c r="X171" i="11"/>
  <c r="P224" i="11"/>
  <c r="Y224" i="11"/>
  <c r="O224" i="11"/>
  <c r="W128" i="11"/>
  <c r="Q128" i="11"/>
  <c r="X304" i="11"/>
  <c r="Y304" i="11"/>
  <c r="P305" i="11"/>
  <c r="W304" i="11"/>
  <c r="O304" i="11"/>
  <c r="W305" i="11"/>
  <c r="O143" i="11"/>
  <c r="U143" i="11"/>
  <c r="S143" i="11"/>
  <c r="T143" i="11"/>
  <c r="V143" i="11"/>
  <c r="M143" i="11"/>
  <c r="K143" i="11"/>
  <c r="W143" i="11"/>
  <c r="Y143" i="11"/>
  <c r="N143" i="11"/>
  <c r="V142" i="11"/>
  <c r="U142" i="11"/>
  <c r="S142" i="11"/>
  <c r="T142" i="11"/>
  <c r="Q143" i="11"/>
  <c r="R143" i="11"/>
  <c r="R142" i="11"/>
  <c r="Q142" i="11"/>
  <c r="P142" i="11"/>
  <c r="O142" i="11"/>
  <c r="X143" i="11"/>
  <c r="N142" i="11"/>
  <c r="M142" i="11"/>
  <c r="K142" i="11"/>
  <c r="L142" i="11"/>
  <c r="Y142" i="11"/>
  <c r="L143" i="11"/>
  <c r="X142" i="11"/>
  <c r="P143" i="11"/>
  <c r="W142" i="11"/>
  <c r="S298" i="11"/>
  <c r="L298" i="11"/>
  <c r="T298" i="11"/>
  <c r="M298" i="11"/>
  <c r="R298" i="11"/>
  <c r="K298" i="11"/>
  <c r="U298" i="11"/>
  <c r="W298" i="11"/>
  <c r="N298" i="11"/>
  <c r="O298" i="11"/>
  <c r="Q298" i="11"/>
  <c r="X298" i="11"/>
  <c r="V298" i="11"/>
  <c r="Y298" i="11"/>
  <c r="W297" i="11"/>
  <c r="V297" i="11"/>
  <c r="Q297" i="11"/>
  <c r="T297" i="11"/>
  <c r="P297" i="11"/>
  <c r="O297" i="11"/>
  <c r="Y297" i="11"/>
  <c r="X297" i="11"/>
  <c r="P319" i="11"/>
  <c r="M319" i="11"/>
  <c r="U318" i="11"/>
  <c r="W318" i="11"/>
  <c r="N318" i="11"/>
  <c r="V313" i="11"/>
  <c r="M313" i="11"/>
  <c r="L313" i="11"/>
  <c r="O313" i="11"/>
  <c r="N313" i="11"/>
  <c r="T313" i="11"/>
  <c r="S313" i="11"/>
  <c r="K313" i="11"/>
  <c r="Q313" i="11"/>
  <c r="Y313" i="11"/>
  <c r="P312" i="11"/>
  <c r="X313" i="11"/>
  <c r="U313" i="11"/>
  <c r="O312" i="11"/>
  <c r="P313" i="11"/>
  <c r="R313" i="11"/>
  <c r="W313" i="11"/>
  <c r="S265" i="11"/>
  <c r="O265" i="11"/>
  <c r="K265" i="11"/>
  <c r="W265" i="11"/>
  <c r="X266" i="11"/>
  <c r="W266" i="11"/>
  <c r="N266" i="11"/>
  <c r="R266" i="11"/>
  <c r="T266" i="11"/>
  <c r="Y266" i="11"/>
  <c r="S266" i="11"/>
  <c r="Q266" i="11"/>
  <c r="P266" i="11"/>
  <c r="O266" i="11"/>
  <c r="V266" i="11"/>
  <c r="S132" i="11"/>
  <c r="T132" i="11"/>
  <c r="Y132" i="11"/>
  <c r="N132" i="11"/>
  <c r="K132" i="11"/>
  <c r="L132" i="11"/>
  <c r="R132" i="11"/>
  <c r="W132" i="11"/>
  <c r="Q132" i="11"/>
  <c r="O132" i="11"/>
  <c r="M132" i="11"/>
  <c r="X132" i="11"/>
  <c r="V132" i="11"/>
  <c r="U132" i="11"/>
  <c r="Y131" i="11"/>
  <c r="P131" i="11"/>
  <c r="O131" i="11"/>
  <c r="X131" i="11"/>
  <c r="U131" i="11"/>
  <c r="K131" i="11"/>
  <c r="L131" i="11"/>
  <c r="R131" i="11"/>
  <c r="Q131" i="11"/>
  <c r="W131" i="11"/>
  <c r="V131" i="11"/>
  <c r="N131" i="11"/>
  <c r="O284" i="11"/>
  <c r="M284" i="11"/>
  <c r="N284" i="11"/>
  <c r="L284" i="11"/>
  <c r="K284" i="11"/>
  <c r="Y284" i="11"/>
  <c r="X284" i="11"/>
  <c r="W284" i="11"/>
  <c r="U284" i="11"/>
  <c r="V284" i="11"/>
  <c r="T284" i="11"/>
  <c r="R284" i="11"/>
  <c r="Y285" i="11"/>
  <c r="P284" i="11"/>
  <c r="S285" i="11"/>
  <c r="Q284" i="11"/>
  <c r="O285" i="11"/>
  <c r="T247" i="11"/>
  <c r="S247" i="11"/>
  <c r="Y247" i="11"/>
  <c r="M247" i="11"/>
  <c r="P247" i="11"/>
  <c r="O247" i="11"/>
  <c r="V247" i="11"/>
  <c r="N247" i="11"/>
  <c r="L247" i="11"/>
  <c r="K247" i="11"/>
  <c r="R247" i="11"/>
  <c r="U247" i="11"/>
  <c r="X247" i="11"/>
  <c r="W247" i="11"/>
  <c r="Q247" i="11"/>
  <c r="Y248" i="11"/>
  <c r="T248" i="11"/>
  <c r="S248" i="11"/>
  <c r="R248" i="11"/>
  <c r="V248" i="11"/>
  <c r="P248" i="11"/>
  <c r="Q248" i="11"/>
  <c r="L248" i="11"/>
  <c r="K248" i="11"/>
  <c r="M248" i="11"/>
  <c r="S258" i="11"/>
  <c r="R258" i="11"/>
  <c r="X258" i="11"/>
  <c r="P258" i="11"/>
  <c r="V258" i="11"/>
  <c r="U258" i="11"/>
  <c r="O258" i="11"/>
  <c r="L258" i="11"/>
  <c r="Q258" i="11"/>
  <c r="Y258" i="11"/>
  <c r="K258" i="11"/>
  <c r="M258" i="11"/>
  <c r="W258" i="11"/>
  <c r="N258" i="11"/>
  <c r="T258" i="11"/>
  <c r="Q259" i="11"/>
  <c r="W259" i="11"/>
  <c r="V259" i="11"/>
  <c r="T259" i="11"/>
  <c r="P259" i="11"/>
  <c r="O259" i="11"/>
  <c r="X259" i="11"/>
  <c r="X212" i="11"/>
  <c r="W212" i="11"/>
  <c r="Y212" i="11"/>
  <c r="U213" i="11"/>
  <c r="T213" i="11"/>
  <c r="S213" i="11"/>
  <c r="R213" i="11"/>
  <c r="N213" i="11"/>
  <c r="M213" i="11"/>
  <c r="L213" i="11"/>
  <c r="K213" i="11"/>
  <c r="Q213" i="11"/>
  <c r="W213" i="11"/>
  <c r="Y213" i="11"/>
  <c r="O213" i="11"/>
  <c r="X213" i="11"/>
  <c r="V213" i="11"/>
  <c r="P213" i="11"/>
  <c r="Y301" i="11"/>
  <c r="M300" i="11"/>
  <c r="L301" i="11"/>
  <c r="O300" i="11"/>
  <c r="V243" i="11"/>
  <c r="P243" i="11"/>
  <c r="U243" i="11"/>
  <c r="L243" i="11"/>
  <c r="X243" i="11"/>
  <c r="O243" i="11"/>
  <c r="M243" i="11"/>
  <c r="Y243" i="11"/>
  <c r="K243" i="11"/>
  <c r="Q243" i="11"/>
  <c r="W243" i="11"/>
  <c r="T243" i="11"/>
  <c r="N243" i="11"/>
  <c r="R243" i="11"/>
  <c r="V237" i="11"/>
  <c r="T237" i="11"/>
  <c r="S237" i="11"/>
  <c r="R237" i="11"/>
  <c r="Q237" i="11"/>
  <c r="P237" i="11"/>
  <c r="O237" i="11"/>
  <c r="M237" i="11"/>
  <c r="N237" i="11"/>
  <c r="L237" i="11"/>
  <c r="U237" i="11"/>
  <c r="W237" i="11"/>
  <c r="K238" i="11"/>
  <c r="Q238" i="11"/>
  <c r="P238" i="11"/>
  <c r="Y238" i="11"/>
  <c r="K237" i="11"/>
  <c r="Y237" i="11"/>
  <c r="R238" i="11"/>
  <c r="X238" i="11"/>
  <c r="W238" i="11"/>
  <c r="O238" i="11"/>
  <c r="X125" i="11"/>
  <c r="M126" i="11"/>
  <c r="S126" i="11"/>
  <c r="K126" i="11"/>
  <c r="T126" i="11"/>
  <c r="L126" i="11"/>
  <c r="R126" i="11"/>
  <c r="U126" i="11"/>
  <c r="U125" i="11"/>
  <c r="M125" i="11"/>
  <c r="K125" i="11"/>
  <c r="T125" i="11"/>
  <c r="L125" i="11"/>
  <c r="V126" i="11"/>
  <c r="N125" i="11"/>
  <c r="R235" i="11"/>
  <c r="Q235" i="11"/>
  <c r="P235" i="11"/>
  <c r="S235" i="11"/>
  <c r="O235" i="11"/>
  <c r="M235" i="11"/>
  <c r="L235" i="11"/>
  <c r="K235" i="11"/>
  <c r="Y235" i="11"/>
  <c r="X235" i="11"/>
  <c r="W235" i="11"/>
  <c r="T235" i="11"/>
  <c r="U235" i="11"/>
  <c r="N235" i="11"/>
  <c r="V235" i="11"/>
  <c r="U167" i="11"/>
  <c r="L167" i="11"/>
  <c r="K167" i="11"/>
  <c r="T167" i="11"/>
  <c r="U168" i="11"/>
  <c r="T168" i="11"/>
  <c r="S168" i="11"/>
  <c r="R168" i="11"/>
  <c r="Q167" i="11"/>
  <c r="W167" i="11"/>
  <c r="V167" i="11"/>
  <c r="Y167" i="11"/>
  <c r="Q168" i="11"/>
  <c r="P168" i="11"/>
  <c r="O168" i="11"/>
  <c r="N168" i="11"/>
  <c r="M167" i="11"/>
  <c r="S167" i="11"/>
  <c r="R167" i="11"/>
  <c r="P167" i="11"/>
  <c r="M168" i="11"/>
  <c r="L168" i="11"/>
  <c r="K168" i="11"/>
  <c r="Y168" i="11"/>
  <c r="V168" i="11"/>
  <c r="O167" i="11"/>
  <c r="X168" i="11"/>
  <c r="X167" i="11"/>
  <c r="W168" i="11"/>
  <c r="N167" i="11"/>
  <c r="O245" i="11"/>
  <c r="T244" i="11"/>
  <c r="S244" i="11"/>
  <c r="Y244" i="11"/>
  <c r="U244" i="11"/>
  <c r="P244" i="11"/>
  <c r="O244" i="11"/>
  <c r="V244" i="11"/>
  <c r="N244" i="11"/>
  <c r="L244" i="11"/>
  <c r="R244" i="11"/>
  <c r="K244" i="11"/>
  <c r="W244" i="11"/>
  <c r="V245" i="11"/>
  <c r="M244" i="11"/>
  <c r="Q244" i="11"/>
  <c r="R214" i="11"/>
  <c r="X214" i="11"/>
  <c r="W214" i="11"/>
  <c r="Q214" i="11"/>
  <c r="T214" i="11"/>
  <c r="O214" i="11"/>
  <c r="N214" i="11"/>
  <c r="S214" i="11"/>
  <c r="Y214" i="11"/>
  <c r="P214" i="11"/>
  <c r="U214" i="11"/>
  <c r="L138" i="11"/>
  <c r="Y138" i="11"/>
  <c r="X138" i="11"/>
  <c r="K137" i="11"/>
  <c r="W138" i="11"/>
  <c r="U138" i="11"/>
  <c r="V138" i="11"/>
  <c r="S138" i="11"/>
  <c r="T138" i="11"/>
  <c r="R138" i="11"/>
  <c r="Q138" i="11"/>
  <c r="P138" i="11"/>
  <c r="U137" i="11"/>
  <c r="L286" i="11"/>
  <c r="S286" i="11"/>
  <c r="X286" i="11"/>
  <c r="W286" i="11"/>
  <c r="M204" i="11"/>
  <c r="X204" i="11"/>
  <c r="R204" i="11"/>
  <c r="L205" i="11"/>
  <c r="U205" i="11"/>
  <c r="R205" i="11"/>
  <c r="K205" i="11"/>
  <c r="X205" i="11"/>
  <c r="W205" i="11"/>
  <c r="V205" i="11"/>
  <c r="T205" i="11"/>
  <c r="Y205" i="11"/>
  <c r="S205" i="11"/>
  <c r="Q205" i="11"/>
  <c r="S314" i="11"/>
  <c r="R314" i="11"/>
  <c r="Q314" i="11"/>
  <c r="P314" i="11"/>
  <c r="T315" i="11"/>
  <c r="O314" i="11"/>
  <c r="N314" i="11"/>
  <c r="M314" i="11"/>
  <c r="L314" i="11"/>
  <c r="K314" i="11"/>
  <c r="Y314" i="11"/>
  <c r="X314" i="11"/>
  <c r="K315" i="11"/>
  <c r="S233" i="11"/>
  <c r="R233" i="11"/>
  <c r="Q233" i="11"/>
  <c r="P233" i="11"/>
  <c r="N233" i="11"/>
  <c r="W233" i="11"/>
  <c r="U233" i="11"/>
  <c r="L233" i="11"/>
  <c r="K233" i="11"/>
  <c r="Y233" i="11"/>
  <c r="X233" i="11"/>
  <c r="O233" i="11"/>
  <c r="V233" i="11"/>
  <c r="M233" i="11"/>
  <c r="T233" i="11"/>
  <c r="W234" i="11"/>
  <c r="U234" i="11"/>
  <c r="N234" i="11"/>
  <c r="L234" i="11"/>
  <c r="Y234" i="11"/>
  <c r="M234" i="11"/>
  <c r="K234" i="11"/>
  <c r="X234" i="11"/>
  <c r="V234" i="11"/>
  <c r="O234" i="11"/>
  <c r="T234" i="11"/>
  <c r="Y264" i="11"/>
  <c r="Q264" i="11"/>
  <c r="U264" i="11"/>
  <c r="V264" i="11"/>
  <c r="W130" i="11"/>
  <c r="N130" i="11"/>
  <c r="M130" i="11"/>
  <c r="X130" i="11"/>
  <c r="K129" i="11"/>
  <c r="T130" i="11"/>
  <c r="O130" i="11"/>
  <c r="Y130" i="11"/>
  <c r="P130" i="11"/>
  <c r="V130" i="11"/>
  <c r="U130" i="11"/>
  <c r="S130" i="11"/>
  <c r="O215" i="11"/>
  <c r="N215" i="11"/>
  <c r="X215" i="11"/>
  <c r="W215" i="11"/>
  <c r="K215" i="11"/>
  <c r="Q215" i="11"/>
  <c r="T215" i="11"/>
  <c r="M215" i="11"/>
  <c r="V215" i="11"/>
  <c r="U215" i="11"/>
  <c r="P215" i="11"/>
  <c r="S215" i="11"/>
  <c r="Y215" i="11"/>
  <c r="V216" i="11"/>
  <c r="U216" i="11"/>
  <c r="T216" i="11"/>
  <c r="S216" i="11"/>
  <c r="O216" i="11"/>
  <c r="N216" i="11"/>
  <c r="M216" i="11"/>
  <c r="L216" i="11"/>
  <c r="K216" i="11"/>
  <c r="X216" i="11"/>
  <c r="R215" i="11"/>
  <c r="R216" i="11"/>
  <c r="P216" i="11"/>
  <c r="L215" i="11"/>
  <c r="Y216" i="11"/>
  <c r="W216" i="11"/>
  <c r="Q216" i="11"/>
  <c r="N187" i="11"/>
  <c r="L187" i="11"/>
  <c r="P187" i="11"/>
  <c r="V187" i="11"/>
  <c r="T187" i="11"/>
  <c r="U187" i="11"/>
  <c r="M187" i="11"/>
  <c r="R187" i="11"/>
  <c r="W187" i="11"/>
  <c r="W186" i="11"/>
  <c r="V186" i="11"/>
  <c r="T186" i="11"/>
  <c r="U186" i="11"/>
  <c r="Y187" i="11"/>
  <c r="O187" i="11"/>
  <c r="Q187" i="11"/>
  <c r="S187" i="11"/>
  <c r="P186" i="11"/>
  <c r="O186" i="11"/>
  <c r="N186" i="11"/>
  <c r="L186" i="11"/>
  <c r="X187" i="11"/>
  <c r="R186" i="11"/>
  <c r="M186" i="11"/>
  <c r="Y186" i="11"/>
  <c r="S186" i="11"/>
  <c r="Q186" i="11"/>
  <c r="K295" i="11"/>
  <c r="R295" i="11"/>
  <c r="M295" i="11"/>
  <c r="L295" i="11"/>
  <c r="S295" i="11"/>
  <c r="W295" i="11"/>
  <c r="N295" i="11"/>
  <c r="X295" i="11"/>
  <c r="Q295" i="11"/>
  <c r="X296" i="11"/>
  <c r="W296" i="11"/>
  <c r="N296" i="11"/>
  <c r="V296" i="11"/>
  <c r="R296" i="11"/>
  <c r="M296" i="11"/>
  <c r="P295" i="11"/>
  <c r="U295" i="11"/>
  <c r="T296" i="11"/>
  <c r="Y296" i="11"/>
  <c r="O295" i="11"/>
  <c r="V295" i="11"/>
  <c r="P296" i="11"/>
  <c r="O296" i="11"/>
  <c r="U296" i="11"/>
  <c r="L296" i="11"/>
  <c r="M217" i="11"/>
  <c r="L217" i="11"/>
  <c r="R217" i="11"/>
  <c r="U217" i="11"/>
  <c r="X217" i="11"/>
  <c r="W217" i="11"/>
  <c r="N217" i="11"/>
  <c r="K217" i="11"/>
  <c r="T217" i="11"/>
  <c r="S217" i="11"/>
  <c r="Q217" i="11"/>
  <c r="Y217" i="11"/>
  <c r="V217" i="11"/>
  <c r="O217" i="11"/>
  <c r="U218" i="11"/>
  <c r="T218" i="11"/>
  <c r="K218" i="11"/>
  <c r="R218" i="11"/>
  <c r="Q218" i="11"/>
  <c r="P218" i="11"/>
  <c r="W218" i="11"/>
  <c r="P217" i="11"/>
  <c r="N218" i="11"/>
  <c r="M218" i="11"/>
  <c r="S218" i="11"/>
  <c r="V218" i="11"/>
  <c r="T281" i="11"/>
  <c r="K281" i="11"/>
  <c r="O281" i="11"/>
  <c r="Q281" i="11"/>
  <c r="P281" i="11"/>
  <c r="N281" i="11"/>
  <c r="V281" i="11"/>
  <c r="U281" i="11"/>
  <c r="L281" i="11"/>
  <c r="R281" i="11"/>
  <c r="S281" i="11"/>
  <c r="W281" i="11"/>
  <c r="Y281" i="11"/>
  <c r="M281" i="11"/>
  <c r="O282" i="11"/>
  <c r="Y282" i="11"/>
  <c r="X281" i="11"/>
  <c r="W282" i="11"/>
  <c r="V177" i="11"/>
  <c r="U177" i="11"/>
  <c r="T177" i="11"/>
  <c r="O177" i="11"/>
  <c r="N177" i="11"/>
  <c r="M177" i="11"/>
  <c r="L177" i="11"/>
  <c r="Y177" i="11"/>
  <c r="W177" i="11"/>
  <c r="R176" i="11"/>
  <c r="S177" i="11"/>
  <c r="Q177" i="11"/>
  <c r="K176" i="11"/>
  <c r="K177" i="11"/>
  <c r="X177" i="11"/>
  <c r="P177" i="11"/>
  <c r="Y121" i="11"/>
  <c r="P121" i="11"/>
  <c r="R121" i="11"/>
  <c r="L121" i="11"/>
  <c r="Q121" i="11"/>
  <c r="V121" i="11"/>
  <c r="W121" i="11"/>
  <c r="U121" i="11"/>
  <c r="T121" i="11"/>
  <c r="S121" i="11"/>
  <c r="X121" i="11"/>
  <c r="M121" i="11"/>
  <c r="O121" i="11"/>
  <c r="K121" i="11"/>
  <c r="N121" i="11"/>
  <c r="Q261" i="11"/>
  <c r="P261" i="11"/>
  <c r="V261" i="11"/>
  <c r="Y261" i="11"/>
  <c r="X261" i="11"/>
  <c r="O261" i="11"/>
  <c r="N261" i="11"/>
  <c r="U261" i="11"/>
  <c r="K261" i="11"/>
  <c r="M261" i="11"/>
  <c r="R261" i="11"/>
  <c r="T261" i="11"/>
  <c r="S261" i="11"/>
  <c r="W261" i="11"/>
  <c r="X127" i="11"/>
  <c r="W127" i="11"/>
  <c r="N127" i="11"/>
  <c r="O127" i="11"/>
  <c r="Q127" i="11"/>
  <c r="P127" i="11"/>
  <c r="V127" i="11"/>
  <c r="L127" i="11"/>
  <c r="L139" i="11"/>
  <c r="Y139" i="11"/>
  <c r="X139" i="11"/>
  <c r="T139" i="11"/>
  <c r="R139" i="11"/>
  <c r="Q139" i="11"/>
  <c r="P139" i="11"/>
  <c r="O139" i="11"/>
  <c r="M139" i="11"/>
  <c r="V139" i="11"/>
  <c r="S139" i="11"/>
  <c r="N139" i="11"/>
  <c r="K139" i="11"/>
  <c r="W139" i="11"/>
  <c r="S274" i="11"/>
  <c r="R274" i="11"/>
  <c r="L274" i="11"/>
  <c r="T274" i="11"/>
  <c r="K274" i="11"/>
  <c r="U274" i="11"/>
  <c r="Q274" i="11"/>
  <c r="L169" i="11"/>
  <c r="R169" i="11"/>
  <c r="Q169" i="11"/>
  <c r="K169" i="11"/>
  <c r="S169" i="11"/>
  <c r="Y169" i="11"/>
  <c r="X169" i="11"/>
  <c r="P169" i="11"/>
  <c r="O169" i="11"/>
  <c r="T169" i="11"/>
  <c r="N169" i="11"/>
  <c r="V169" i="11"/>
  <c r="U169" i="11"/>
  <c r="W169" i="11"/>
  <c r="M169" i="11"/>
  <c r="U180" i="11"/>
  <c r="S179" i="11"/>
  <c r="R179" i="11"/>
  <c r="X179" i="11"/>
  <c r="W179" i="11"/>
  <c r="V179" i="11"/>
  <c r="Y179" i="11"/>
  <c r="M179" i="11"/>
  <c r="L179" i="11"/>
  <c r="Q180" i="11"/>
  <c r="K179" i="11"/>
  <c r="Q179" i="11"/>
  <c r="P179" i="11"/>
  <c r="O179" i="11"/>
  <c r="N179" i="11"/>
  <c r="U179" i="11"/>
  <c r="P223" i="11"/>
  <c r="O223" i="11"/>
  <c r="U223" i="11"/>
  <c r="Q223" i="11"/>
  <c r="N222" i="11"/>
  <c r="X223" i="11"/>
  <c r="W223" i="11"/>
  <c r="V223" i="11"/>
  <c r="N223" i="11"/>
  <c r="L222" i="11"/>
  <c r="V225" i="11"/>
  <c r="N225" i="11"/>
  <c r="P225" i="11"/>
  <c r="R225" i="11"/>
  <c r="V236" i="11"/>
  <c r="M236" i="11"/>
  <c r="L236" i="11"/>
  <c r="U236" i="11"/>
  <c r="N236" i="11"/>
  <c r="T236" i="11"/>
  <c r="S236" i="11"/>
  <c r="V232" i="11"/>
  <c r="P232" i="11"/>
  <c r="M232" i="11"/>
  <c r="R232" i="11"/>
  <c r="L232" i="11"/>
  <c r="O232" i="11"/>
  <c r="N232" i="11"/>
  <c r="Y231" i="11"/>
  <c r="U232" i="11"/>
  <c r="Y232" i="11"/>
  <c r="W232" i="11"/>
  <c r="O231" i="11"/>
  <c r="S232" i="11"/>
  <c r="Q232" i="11"/>
  <c r="K232" i="11"/>
  <c r="X232" i="11"/>
  <c r="O144" i="11"/>
  <c r="N144" i="11"/>
  <c r="S144" i="11"/>
  <c r="K144" i="11"/>
  <c r="L144" i="11"/>
  <c r="M144" i="11"/>
  <c r="U144" i="11"/>
  <c r="V144" i="11"/>
  <c r="X144" i="11"/>
  <c r="W144" i="11"/>
  <c r="R144" i="11"/>
  <c r="Y144" i="11"/>
  <c r="P144" i="11"/>
  <c r="T144" i="11"/>
  <c r="X260" i="11"/>
  <c r="T260" i="11"/>
  <c r="S260" i="11"/>
  <c r="R260" i="11"/>
  <c r="U260" i="11"/>
  <c r="P260" i="11"/>
  <c r="O260" i="11"/>
  <c r="N260" i="11"/>
  <c r="Q260" i="11"/>
  <c r="L260" i="11"/>
  <c r="K260" i="11"/>
  <c r="Y260" i="11"/>
  <c r="M260" i="11"/>
  <c r="W260" i="11"/>
  <c r="Y300" i="11"/>
  <c r="X137" i="11"/>
  <c r="V222" i="11"/>
  <c r="K297" i="11"/>
  <c r="Y126" i="11"/>
  <c r="O126" i="11"/>
  <c r="P126" i="11"/>
  <c r="Q126" i="11"/>
  <c r="S238" i="11"/>
  <c r="M238" i="11"/>
  <c r="P236" i="11"/>
  <c r="R236" i="11"/>
  <c r="R223" i="11"/>
  <c r="T223" i="11"/>
  <c r="W274" i="11"/>
  <c r="O274" i="11"/>
  <c r="R127" i="11"/>
  <c r="M127" i="11"/>
  <c r="K259" i="11"/>
  <c r="U259" i="11"/>
  <c r="W248" i="11"/>
  <c r="X218" i="11"/>
  <c r="L266" i="11"/>
  <c r="S296" i="11"/>
  <c r="K130" i="11"/>
  <c r="S234" i="11"/>
  <c r="M205" i="11"/>
  <c r="N138" i="11"/>
  <c r="O171" i="11"/>
  <c r="M214" i="11"/>
  <c r="S250" i="11"/>
  <c r="V314" i="11"/>
  <c r="M131" i="11"/>
  <c r="V260" i="11"/>
  <c r="U139" i="11"/>
  <c r="P298" i="11"/>
  <c r="S300" i="11"/>
  <c r="V129" i="11"/>
  <c r="L297" i="11"/>
  <c r="Y125" i="11"/>
  <c r="L238" i="11"/>
  <c r="K236" i="11"/>
  <c r="Y289" i="11"/>
  <c r="P274" i="11"/>
  <c r="S259" i="11"/>
  <c r="S282" i="11"/>
  <c r="M266" i="11"/>
  <c r="L130" i="11"/>
  <c r="N205" i="11"/>
  <c r="P171" i="11"/>
  <c r="W314" i="11"/>
  <c r="T179" i="11"/>
  <c r="Q144" i="11"/>
  <c r="L261" i="11"/>
  <c r="K187" i="11"/>
  <c r="W249" i="11"/>
  <c r="U249" i="11"/>
  <c r="V249" i="11"/>
  <c r="T249" i="11"/>
  <c r="O249" i="11"/>
  <c r="M249" i="11"/>
  <c r="N249" i="11"/>
  <c r="S249" i="11"/>
  <c r="Q249" i="11"/>
  <c r="Y250" i="11"/>
  <c r="X250" i="11"/>
  <c r="T250" i="11"/>
  <c r="O250" i="11"/>
  <c r="K249" i="11"/>
  <c r="X249" i="11"/>
  <c r="K250" i="11"/>
  <c r="Q250" i="11"/>
  <c r="U250" i="11"/>
  <c r="M250" i="11"/>
  <c r="R249" i="11"/>
  <c r="P249" i="11"/>
  <c r="N250" i="11"/>
  <c r="W250" i="11"/>
  <c r="V250" i="11"/>
  <c r="W122" i="11"/>
  <c r="V122" i="11"/>
  <c r="S122" i="11"/>
  <c r="K122" i="11"/>
  <c r="M123" i="11"/>
  <c r="K123" i="11"/>
  <c r="R123" i="11"/>
  <c r="T122" i="11"/>
  <c r="R122" i="11"/>
  <c r="Q122" i="11"/>
  <c r="P122" i="11"/>
  <c r="Y123" i="11"/>
  <c r="X123" i="11"/>
  <c r="W123" i="11"/>
  <c r="O123" i="11"/>
  <c r="O122" i="11"/>
  <c r="N122" i="11"/>
  <c r="L122" i="11"/>
  <c r="U122" i="11"/>
  <c r="U123" i="11"/>
  <c r="S123" i="11"/>
  <c r="T123" i="11"/>
  <c r="N123" i="11"/>
  <c r="Y122" i="11"/>
  <c r="V123" i="11"/>
  <c r="Q123" i="11"/>
  <c r="M122" i="11"/>
  <c r="X122" i="11"/>
  <c r="P123" i="11"/>
  <c r="L123" i="11"/>
  <c r="S202" i="11"/>
  <c r="R202" i="11"/>
  <c r="X202" i="11"/>
  <c r="L202" i="11"/>
  <c r="O202" i="11"/>
  <c r="N202" i="11"/>
  <c r="U202" i="11"/>
  <c r="M202" i="11"/>
  <c r="K202" i="11"/>
  <c r="Y202" i="11"/>
  <c r="Q202" i="11"/>
  <c r="V202" i="11"/>
  <c r="P202" i="11"/>
  <c r="W202" i="11"/>
  <c r="T202" i="11"/>
  <c r="Y203" i="11"/>
  <c r="O203" i="11"/>
  <c r="U203" i="11"/>
  <c r="S173" i="11"/>
  <c r="L173" i="11"/>
  <c r="V173" i="11"/>
  <c r="Q173" i="11"/>
  <c r="U174" i="11"/>
  <c r="T174" i="11"/>
  <c r="S174" i="11"/>
  <c r="K174" i="11"/>
  <c r="O174" i="11"/>
  <c r="Q174" i="11"/>
  <c r="P174" i="11"/>
  <c r="Y174" i="11"/>
  <c r="M174" i="11"/>
  <c r="L174" i="11"/>
  <c r="R174" i="11"/>
  <c r="V174" i="11"/>
  <c r="S262" i="11"/>
  <c r="M255" i="11"/>
  <c r="L255" i="11"/>
  <c r="R256" i="11"/>
  <c r="V255" i="11"/>
  <c r="L288" i="11"/>
  <c r="K288" i="11"/>
  <c r="Q288" i="11"/>
  <c r="Y288" i="11"/>
  <c r="S288" i="11"/>
  <c r="R288" i="11"/>
  <c r="X288" i="11"/>
  <c r="V288" i="11"/>
  <c r="M288" i="11"/>
  <c r="P287" i="11"/>
  <c r="W288" i="11"/>
  <c r="N288" i="11"/>
  <c r="U287" i="11"/>
  <c r="O288" i="11"/>
  <c r="T288" i="11"/>
  <c r="S287" i="11"/>
  <c r="O287" i="11"/>
  <c r="U288" i="11"/>
  <c r="T287" i="11"/>
  <c r="X222" i="11"/>
  <c r="N297" i="11"/>
  <c r="N126" i="11"/>
  <c r="P125" i="11"/>
  <c r="S125" i="11"/>
  <c r="U238" i="11"/>
  <c r="X236" i="11"/>
  <c r="K223" i="11"/>
  <c r="M274" i="11"/>
  <c r="T127" i="11"/>
  <c r="Y259" i="11"/>
  <c r="X248" i="11"/>
  <c r="N248" i="11"/>
  <c r="Y218" i="11"/>
  <c r="P234" i="11"/>
  <c r="O138" i="11"/>
  <c r="V214" i="11"/>
  <c r="Q318" i="11"/>
  <c r="X186" i="11"/>
  <c r="Y249" i="11"/>
  <c r="X244" i="11"/>
  <c r="X129" i="11"/>
  <c r="M297" i="11"/>
  <c r="R297" i="11"/>
  <c r="O125" i="11"/>
  <c r="W126" i="11"/>
  <c r="X126" i="11"/>
  <c r="V125" i="11"/>
  <c r="T238" i="11"/>
  <c r="O236" i="11"/>
  <c r="Q236" i="11"/>
  <c r="M223" i="11"/>
  <c r="S223" i="11"/>
  <c r="V274" i="11"/>
  <c r="X274" i="11"/>
  <c r="Y127" i="11"/>
  <c r="K127" i="11"/>
  <c r="N259" i="11"/>
  <c r="L259" i="11"/>
  <c r="U248" i="11"/>
  <c r="P282" i="11"/>
  <c r="L218" i="11"/>
  <c r="U266" i="11"/>
  <c r="Q296" i="11"/>
  <c r="S305" i="11"/>
  <c r="Q130" i="11"/>
  <c r="Q234" i="11"/>
  <c r="O205" i="11"/>
  <c r="K138" i="11"/>
  <c r="M171" i="11"/>
  <c r="K214" i="11"/>
  <c r="N174" i="11"/>
  <c r="T203" i="11"/>
  <c r="P250" i="11"/>
  <c r="T314" i="11"/>
  <c r="S131" i="11"/>
  <c r="K186" i="11"/>
  <c r="L249" i="11"/>
  <c r="T295" i="11"/>
  <c r="X237" i="11"/>
  <c r="T232" i="11"/>
  <c r="R177" i="11"/>
  <c r="P288" i="11"/>
  <c r="M312" i="11"/>
  <c r="M222" i="11"/>
  <c r="K231" i="11"/>
  <c r="K135" i="11"/>
  <c r="L252" i="11"/>
  <c r="Y319" i="11"/>
  <c r="M301" i="11"/>
  <c r="S190" i="11"/>
  <c r="U307" i="11"/>
  <c r="Q299" i="11"/>
  <c r="X226" i="11"/>
  <c r="W226" i="11"/>
  <c r="O226" i="11"/>
  <c r="R227" i="11"/>
  <c r="U226" i="11"/>
  <c r="T226" i="11"/>
  <c r="S226" i="11"/>
  <c r="N226" i="11"/>
  <c r="N227" i="11"/>
  <c r="Q226" i="11"/>
  <c r="P226" i="11"/>
  <c r="V226" i="11"/>
  <c r="K226" i="11"/>
  <c r="U315" i="11"/>
  <c r="V315" i="11"/>
  <c r="Q315" i="11"/>
  <c r="P315" i="11"/>
  <c r="R316" i="11"/>
  <c r="Q316" i="11"/>
  <c r="W316" i="11"/>
  <c r="L316" i="11"/>
  <c r="W315" i="11"/>
  <c r="N315" i="11"/>
  <c r="L315" i="11"/>
  <c r="R315" i="11"/>
  <c r="N316" i="11"/>
  <c r="M316" i="11"/>
  <c r="S316" i="11"/>
  <c r="K316" i="11"/>
  <c r="S315" i="11"/>
  <c r="M315" i="11"/>
  <c r="X315" i="11"/>
  <c r="S152" i="11"/>
  <c r="Q152" i="11"/>
  <c r="L152" i="11"/>
  <c r="N152" i="11"/>
  <c r="K151" i="11"/>
  <c r="N151" i="11"/>
  <c r="M151" i="11"/>
  <c r="L151" i="11"/>
  <c r="R152" i="11"/>
  <c r="T152" i="11"/>
  <c r="Y152" i="11"/>
  <c r="S151" i="11"/>
  <c r="O151" i="11"/>
  <c r="Q151" i="11"/>
  <c r="P151" i="11"/>
  <c r="V151" i="11"/>
  <c r="K152" i="11"/>
  <c r="W152" i="11"/>
  <c r="X152" i="11"/>
  <c r="R151" i="11"/>
  <c r="V152" i="11"/>
  <c r="U151" i="11"/>
  <c r="T151" i="11"/>
  <c r="L278" i="11"/>
  <c r="Q278" i="11"/>
  <c r="X278" i="11"/>
  <c r="V278" i="11"/>
  <c r="N277" i="11"/>
  <c r="W277" i="11"/>
  <c r="U277" i="11"/>
  <c r="Q277" i="11"/>
  <c r="P278" i="11"/>
  <c r="W278" i="11"/>
  <c r="S278" i="11"/>
  <c r="T277" i="11"/>
  <c r="K277" i="11"/>
  <c r="Y277" i="11"/>
  <c r="X277" i="11"/>
  <c r="T278" i="11"/>
  <c r="K278" i="11"/>
  <c r="O278" i="11"/>
  <c r="Y278" i="11"/>
  <c r="M277" i="11"/>
  <c r="V277" i="11"/>
  <c r="P277" i="11"/>
  <c r="O277" i="11"/>
  <c r="Q270" i="11"/>
  <c r="M270" i="11"/>
  <c r="X136" i="11"/>
  <c r="W136" i="11"/>
  <c r="V136" i="11"/>
  <c r="U136" i="11"/>
  <c r="S137" i="11"/>
  <c r="T137" i="11"/>
  <c r="N137" i="11"/>
  <c r="V137" i="11"/>
  <c r="S136" i="11"/>
  <c r="T136" i="11"/>
  <c r="R136" i="11"/>
  <c r="Q136" i="11"/>
  <c r="P137" i="11"/>
  <c r="O137" i="11"/>
  <c r="Y137" i="11"/>
  <c r="M137" i="11"/>
  <c r="P136" i="11"/>
  <c r="O136" i="11"/>
  <c r="N136" i="11"/>
  <c r="M136" i="11"/>
  <c r="V210" i="11"/>
  <c r="N211" i="11"/>
  <c r="M211" i="11"/>
  <c r="L211" i="11"/>
  <c r="K211" i="11"/>
  <c r="R210" i="11"/>
  <c r="Q211" i="11"/>
  <c r="X211" i="11"/>
  <c r="W211" i="11"/>
  <c r="M210" i="11"/>
  <c r="V290" i="11"/>
  <c r="T290" i="11"/>
  <c r="K290" i="11"/>
  <c r="W290" i="11"/>
  <c r="W289" i="11"/>
  <c r="U289" i="11"/>
  <c r="N289" i="11"/>
  <c r="T289" i="11"/>
  <c r="Q290" i="11"/>
  <c r="P290" i="11"/>
  <c r="U290" i="11"/>
  <c r="M290" i="11"/>
  <c r="S289" i="11"/>
  <c r="R289" i="11"/>
  <c r="Q289" i="11"/>
  <c r="P289" i="11"/>
  <c r="N290" i="11"/>
  <c r="S290" i="11"/>
  <c r="L290" i="11"/>
  <c r="O289" i="11"/>
  <c r="M289" i="11"/>
  <c r="V289" i="11"/>
  <c r="M180" i="11"/>
  <c r="L180" i="11"/>
  <c r="K180" i="11"/>
  <c r="Y180" i="11"/>
  <c r="S181" i="11"/>
  <c r="R181" i="11"/>
  <c r="X181" i="11"/>
  <c r="Q181" i="11"/>
  <c r="V180" i="11"/>
  <c r="T180" i="11"/>
  <c r="O180" i="11"/>
  <c r="X180" i="11"/>
  <c r="L181" i="11"/>
  <c r="U181" i="11"/>
  <c r="N181" i="11"/>
  <c r="V181" i="11"/>
  <c r="W180" i="11"/>
  <c r="S180" i="11"/>
  <c r="R180" i="11"/>
  <c r="M128" i="11"/>
  <c r="T128" i="11"/>
  <c r="R128" i="11"/>
  <c r="U129" i="11"/>
  <c r="S129" i="11"/>
  <c r="T129" i="11"/>
  <c r="R129" i="11"/>
  <c r="Y128" i="11"/>
  <c r="P128" i="11"/>
  <c r="O128" i="11"/>
  <c r="X128" i="11"/>
  <c r="Q129" i="11"/>
  <c r="P129" i="11"/>
  <c r="O129" i="11"/>
  <c r="N129" i="11"/>
  <c r="U128" i="11"/>
  <c r="K128" i="11"/>
  <c r="L128" i="11"/>
  <c r="S128" i="11"/>
  <c r="O268" i="11"/>
  <c r="R269" i="11"/>
  <c r="U268" i="11"/>
  <c r="L268" i="11"/>
  <c r="X220" i="11"/>
  <c r="W220" i="11"/>
  <c r="N220" i="11"/>
  <c r="V220" i="11"/>
  <c r="L221" i="11"/>
  <c r="K221" i="11"/>
  <c r="Y221" i="11"/>
  <c r="T220" i="11"/>
  <c r="S220" i="11"/>
  <c r="Y220" i="11"/>
  <c r="M220" i="11"/>
  <c r="X221" i="11"/>
  <c r="W221" i="11"/>
  <c r="N221" i="11"/>
  <c r="V221" i="11"/>
  <c r="P220" i="11"/>
  <c r="O220" i="11"/>
  <c r="U220" i="11"/>
  <c r="R220" i="11"/>
  <c r="S308" i="11"/>
  <c r="R308" i="11"/>
  <c r="M308" i="11"/>
  <c r="P308" i="11"/>
  <c r="O308" i="11"/>
  <c r="Y308" i="11"/>
  <c r="N308" i="11"/>
  <c r="L308" i="11"/>
  <c r="K308" i="11"/>
  <c r="U308" i="11"/>
  <c r="T308" i="11"/>
  <c r="L245" i="11"/>
  <c r="R245" i="11"/>
  <c r="K245" i="11"/>
  <c r="Y246" i="11"/>
  <c r="X246" i="11"/>
  <c r="W246" i="11"/>
  <c r="U246" i="11"/>
  <c r="X245" i="11"/>
  <c r="W245" i="11"/>
  <c r="M245" i="11"/>
  <c r="Q245" i="11"/>
  <c r="V246" i="11"/>
  <c r="T246" i="11"/>
  <c r="S246" i="11"/>
  <c r="T245" i="11"/>
  <c r="S245" i="11"/>
  <c r="Y245" i="11"/>
  <c r="U245" i="11"/>
  <c r="R246" i="11"/>
  <c r="Q246" i="11"/>
  <c r="P246" i="11"/>
  <c r="O246" i="11"/>
  <c r="S311" i="11"/>
  <c r="R311" i="11"/>
  <c r="Y311" i="11"/>
  <c r="P311" i="11"/>
  <c r="O311" i="11"/>
  <c r="N311" i="11"/>
  <c r="X311" i="11"/>
  <c r="N311" i="12"/>
  <c r="L310" i="12"/>
  <c r="L283" i="12"/>
  <c r="R284" i="12"/>
  <c r="W283" i="12"/>
  <c r="X284" i="12"/>
  <c r="U123" i="12"/>
  <c r="S123" i="12"/>
  <c r="Q123" i="12"/>
  <c r="O123" i="12"/>
  <c r="M122" i="12"/>
  <c r="K122" i="12"/>
  <c r="X122" i="12"/>
  <c r="V122" i="12"/>
  <c r="M123" i="12"/>
  <c r="K123" i="12"/>
  <c r="X123" i="12"/>
  <c r="V123" i="12"/>
  <c r="T122" i="12"/>
  <c r="R122" i="12"/>
  <c r="P122" i="12"/>
  <c r="N122" i="12"/>
  <c r="T123" i="12"/>
  <c r="R123" i="12"/>
  <c r="P123" i="12"/>
  <c r="N123" i="12"/>
  <c r="L122" i="12"/>
  <c r="Y122" i="12"/>
  <c r="W122" i="12"/>
  <c r="R259" i="12"/>
  <c r="P259" i="12"/>
  <c r="V259" i="12"/>
  <c r="Y259" i="12"/>
  <c r="U259" i="12"/>
  <c r="M259" i="12"/>
  <c r="Q259" i="12"/>
  <c r="T259" i="12"/>
  <c r="K259" i="12"/>
  <c r="L311" i="11"/>
  <c r="P300" i="11"/>
  <c r="M221" i="11"/>
  <c r="L129" i="11"/>
  <c r="P181" i="11"/>
  <c r="O162" i="11"/>
  <c r="T211" i="11"/>
  <c r="L137" i="11"/>
  <c r="P189" i="11"/>
  <c r="O315" i="11"/>
  <c r="Y262" i="11"/>
  <c r="P134" i="11"/>
  <c r="M226" i="11"/>
  <c r="Q306" i="11"/>
  <c r="T251" i="11"/>
  <c r="U230" i="11"/>
  <c r="R201" i="11"/>
  <c r="K246" i="11"/>
  <c r="Q302" i="11"/>
  <c r="Q308" i="11"/>
  <c r="R320" i="11"/>
  <c r="X290" i="11"/>
  <c r="Q155" i="11"/>
  <c r="U278" i="11"/>
  <c r="U152" i="11"/>
  <c r="N180" i="11"/>
  <c r="N128" i="11"/>
  <c r="P245" i="11"/>
  <c r="M268" i="11"/>
  <c r="L136" i="11"/>
  <c r="Q122" i="12"/>
  <c r="V257" i="12"/>
  <c r="L150" i="12"/>
  <c r="K253" i="12"/>
  <c r="P258" i="12"/>
  <c r="X138" i="12"/>
  <c r="O311" i="12"/>
  <c r="X278" i="12"/>
  <c r="W123" i="12"/>
  <c r="R164" i="11"/>
  <c r="U164" i="11"/>
  <c r="V164" i="11"/>
  <c r="O164" i="11"/>
  <c r="Q164" i="11"/>
  <c r="S164" i="11"/>
  <c r="T165" i="11"/>
  <c r="S165" i="11"/>
  <c r="R165" i="11"/>
  <c r="Q165" i="11"/>
  <c r="X164" i="11"/>
  <c r="L164" i="11"/>
  <c r="M164" i="11"/>
  <c r="P165" i="11"/>
  <c r="O165" i="11"/>
  <c r="N165" i="11"/>
  <c r="N164" i="11"/>
  <c r="T164" i="11"/>
  <c r="K164" i="11"/>
  <c r="M165" i="11"/>
  <c r="L165" i="11"/>
  <c r="K165" i="11"/>
  <c r="Y165" i="11"/>
  <c r="P257" i="11"/>
  <c r="O257" i="11"/>
  <c r="U257" i="11"/>
  <c r="N257" i="11"/>
  <c r="O256" i="11"/>
  <c r="L257" i="11"/>
  <c r="K257" i="11"/>
  <c r="R257" i="11"/>
  <c r="M256" i="11"/>
  <c r="X257" i="11"/>
  <c r="W257" i="11"/>
  <c r="V257" i="11"/>
  <c r="M257" i="11"/>
  <c r="X256" i="11"/>
  <c r="M291" i="11"/>
  <c r="V291" i="11"/>
  <c r="W291" i="11"/>
  <c r="K291" i="11"/>
  <c r="Y291" i="11"/>
  <c r="T291" i="11"/>
  <c r="S291" i="11"/>
  <c r="U291" i="11"/>
  <c r="N291" i="11"/>
  <c r="P291" i="11"/>
  <c r="X291" i="11"/>
  <c r="S182" i="11"/>
  <c r="Y182" i="11"/>
  <c r="M182" i="11"/>
  <c r="P182" i="11"/>
  <c r="O182" i="11"/>
  <c r="U182" i="11"/>
  <c r="R182" i="11"/>
  <c r="L182" i="11"/>
  <c r="K182" i="11"/>
  <c r="Q182" i="11"/>
  <c r="X182" i="11"/>
  <c r="V212" i="11"/>
  <c r="U212" i="11"/>
  <c r="T212" i="11"/>
  <c r="S212" i="11"/>
  <c r="R212" i="11"/>
  <c r="Q212" i="11"/>
  <c r="P212" i="11"/>
  <c r="O212" i="11"/>
  <c r="N212" i="11"/>
  <c r="M212" i="11"/>
  <c r="L212" i="11"/>
  <c r="K212" i="11"/>
  <c r="O208" i="11"/>
  <c r="M209" i="11"/>
  <c r="S208" i="11"/>
  <c r="W209" i="11"/>
  <c r="V208" i="11"/>
  <c r="S209" i="11"/>
  <c r="P159" i="11"/>
  <c r="O159" i="11"/>
  <c r="N159" i="11"/>
  <c r="Y159" i="11"/>
  <c r="Y160" i="11"/>
  <c r="L159" i="11"/>
  <c r="K159" i="11"/>
  <c r="U159" i="11"/>
  <c r="X159" i="11"/>
  <c r="O160" i="11"/>
  <c r="W159" i="11"/>
  <c r="V159" i="11"/>
  <c r="Q159" i="11"/>
  <c r="X160" i="11"/>
  <c r="S195" i="11"/>
  <c r="Y195" i="11"/>
  <c r="X195" i="11"/>
  <c r="P195" i="11"/>
  <c r="S194" i="11"/>
  <c r="R194" i="11"/>
  <c r="X194" i="11"/>
  <c r="W194" i="11"/>
  <c r="O195" i="11"/>
  <c r="T195" i="11"/>
  <c r="U195" i="11"/>
  <c r="M195" i="11"/>
  <c r="O194" i="11"/>
  <c r="N194" i="11"/>
  <c r="U194" i="11"/>
  <c r="L194" i="11"/>
  <c r="R195" i="11"/>
  <c r="Q195" i="11"/>
  <c r="K195" i="11"/>
  <c r="K194" i="11"/>
  <c r="Y194" i="11"/>
  <c r="P194" i="11"/>
  <c r="Q194" i="11"/>
  <c r="S289" i="12"/>
  <c r="R289" i="12"/>
  <c r="Y289" i="12"/>
  <c r="M262" i="12"/>
  <c r="L261" i="12"/>
  <c r="K262" i="12"/>
  <c r="S261" i="12"/>
  <c r="L262" i="12"/>
  <c r="S226" i="12"/>
  <c r="Q226" i="12"/>
  <c r="W226" i="12"/>
  <c r="N226" i="12"/>
  <c r="K225" i="12"/>
  <c r="X225" i="12"/>
  <c r="M225" i="12"/>
  <c r="K226" i="12"/>
  <c r="X226" i="12"/>
  <c r="V226" i="12"/>
  <c r="T225" i="12"/>
  <c r="R225" i="12"/>
  <c r="P225" i="12"/>
  <c r="V225" i="12"/>
  <c r="T226" i="12"/>
  <c r="R226" i="12"/>
  <c r="P226" i="12"/>
  <c r="O226" i="12"/>
  <c r="L225" i="12"/>
  <c r="Y225" i="12"/>
  <c r="O225" i="12"/>
  <c r="W225" i="12"/>
  <c r="L210" i="12"/>
  <c r="Y210" i="12"/>
  <c r="M210" i="12"/>
  <c r="U210" i="12"/>
  <c r="P209" i="12"/>
  <c r="S210" i="12"/>
  <c r="Q210" i="12"/>
  <c r="W210" i="12"/>
  <c r="N210" i="12"/>
  <c r="O209" i="12"/>
  <c r="K210" i="12"/>
  <c r="X210" i="12"/>
  <c r="V210" i="12"/>
  <c r="U209" i="12"/>
  <c r="N154" i="12"/>
  <c r="L154" i="12"/>
  <c r="Y154" i="12"/>
  <c r="W153" i="12"/>
  <c r="U153" i="12"/>
  <c r="S153" i="12"/>
  <c r="Q153" i="12"/>
  <c r="W154" i="12"/>
  <c r="U154" i="12"/>
  <c r="S154" i="12"/>
  <c r="Q154" i="12"/>
  <c r="O153" i="12"/>
  <c r="M153" i="12"/>
  <c r="K153" i="12"/>
  <c r="X153" i="12"/>
  <c r="O154" i="12"/>
  <c r="M154" i="12"/>
  <c r="K154" i="12"/>
  <c r="X154" i="12"/>
  <c r="V153" i="12"/>
  <c r="T153" i="12"/>
  <c r="R153" i="12"/>
  <c r="P153" i="12"/>
  <c r="U121" i="12"/>
  <c r="S121" i="12"/>
  <c r="Q121" i="12"/>
  <c r="O121" i="12"/>
  <c r="M121" i="12"/>
  <c r="K121" i="12"/>
  <c r="X121" i="12"/>
  <c r="V121" i="12"/>
  <c r="T121" i="12"/>
  <c r="R121" i="12"/>
  <c r="P121" i="12"/>
  <c r="N121" i="12"/>
  <c r="O258" i="12"/>
  <c r="V278" i="12"/>
  <c r="L312" i="11"/>
  <c r="K312" i="11"/>
  <c r="Y312" i="11"/>
  <c r="X312" i="11"/>
  <c r="W312" i="11"/>
  <c r="V312" i="11"/>
  <c r="U312" i="11"/>
  <c r="T312" i="11"/>
  <c r="S312" i="11"/>
  <c r="R312" i="11"/>
  <c r="Q312" i="11"/>
  <c r="U222" i="11"/>
  <c r="T222" i="11"/>
  <c r="S222" i="11"/>
  <c r="R222" i="11"/>
  <c r="Q222" i="11"/>
  <c r="P222" i="11"/>
  <c r="O222" i="11"/>
  <c r="Q154" i="11"/>
  <c r="P154" i="11"/>
  <c r="N154" i="11"/>
  <c r="W154" i="11"/>
  <c r="M155" i="11"/>
  <c r="L155" i="11"/>
  <c r="K155" i="11"/>
  <c r="M154" i="11"/>
  <c r="S154" i="11"/>
  <c r="L154" i="11"/>
  <c r="Y155" i="11"/>
  <c r="X155" i="11"/>
  <c r="W155" i="11"/>
  <c r="O155" i="11"/>
  <c r="Y154" i="11"/>
  <c r="X154" i="11"/>
  <c r="O154" i="11"/>
  <c r="R154" i="11"/>
  <c r="U155" i="11"/>
  <c r="T155" i="11"/>
  <c r="S155" i="11"/>
  <c r="R155" i="11"/>
  <c r="L253" i="11"/>
  <c r="S253" i="11"/>
  <c r="Q253" i="11"/>
  <c r="X253" i="11"/>
  <c r="W253" i="11"/>
  <c r="V253" i="11"/>
  <c r="U253" i="11"/>
  <c r="W188" i="11"/>
  <c r="N188" i="11"/>
  <c r="M188" i="11"/>
  <c r="V188" i="11"/>
  <c r="Y189" i="11"/>
  <c r="X189" i="11"/>
  <c r="W189" i="11"/>
  <c r="V189" i="11"/>
  <c r="S188" i="11"/>
  <c r="X188" i="11"/>
  <c r="K188" i="11"/>
  <c r="P188" i="11"/>
  <c r="T189" i="11"/>
  <c r="U189" i="11"/>
  <c r="S189" i="11"/>
  <c r="R189" i="11"/>
  <c r="O188" i="11"/>
  <c r="U188" i="11"/>
  <c r="Y188" i="11"/>
  <c r="T188" i="11"/>
  <c r="X162" i="11"/>
  <c r="W162" i="11"/>
  <c r="N162" i="11"/>
  <c r="R161" i="11"/>
  <c r="U162" i="11"/>
  <c r="T162" i="11"/>
  <c r="S162" i="11"/>
  <c r="K162" i="11"/>
  <c r="N161" i="11"/>
  <c r="L263" i="11"/>
  <c r="P262" i="11"/>
  <c r="W263" i="11"/>
  <c r="K262" i="11"/>
  <c r="R263" i="11"/>
  <c r="M262" i="11"/>
  <c r="M231" i="11"/>
  <c r="W231" i="11"/>
  <c r="U231" i="11"/>
  <c r="T230" i="11"/>
  <c r="S230" i="11"/>
  <c r="M230" i="11"/>
  <c r="T231" i="11"/>
  <c r="S231" i="11"/>
  <c r="R231" i="11"/>
  <c r="Q231" i="11"/>
  <c r="Q230" i="11"/>
  <c r="V230" i="11"/>
  <c r="P230" i="11"/>
  <c r="K230" i="11"/>
  <c r="N231" i="11"/>
  <c r="X231" i="11"/>
  <c r="V231" i="11"/>
  <c r="P231" i="11"/>
  <c r="X230" i="11"/>
  <c r="L230" i="11"/>
  <c r="R230" i="11"/>
  <c r="Y230" i="11"/>
  <c r="Y135" i="11"/>
  <c r="X135" i="11"/>
  <c r="W135" i="11"/>
  <c r="O135" i="11"/>
  <c r="O134" i="11"/>
  <c r="N134" i="11"/>
  <c r="X134" i="11"/>
  <c r="K134" i="11"/>
  <c r="U135" i="11"/>
  <c r="S135" i="11"/>
  <c r="T135" i="11"/>
  <c r="N135" i="11"/>
  <c r="L134" i="11"/>
  <c r="Y134" i="11"/>
  <c r="S134" i="11"/>
  <c r="Q134" i="11"/>
  <c r="Q135" i="11"/>
  <c r="P135" i="11"/>
  <c r="V135" i="11"/>
  <c r="L135" i="11"/>
  <c r="W134" i="11"/>
  <c r="V134" i="11"/>
  <c r="U134" i="11"/>
  <c r="Y252" i="11"/>
  <c r="R252" i="11"/>
  <c r="P252" i="11"/>
  <c r="K252" i="11"/>
  <c r="Y251" i="11"/>
  <c r="S251" i="11"/>
  <c r="Q251" i="11"/>
  <c r="M251" i="11"/>
  <c r="V252" i="11"/>
  <c r="T252" i="11"/>
  <c r="M252" i="11"/>
  <c r="X252" i="11"/>
  <c r="P251" i="11"/>
  <c r="O251" i="11"/>
  <c r="N251" i="11"/>
  <c r="U252" i="11"/>
  <c r="S252" i="11"/>
  <c r="W252" i="11"/>
  <c r="L251" i="11"/>
  <c r="U251" i="11"/>
  <c r="R251" i="11"/>
  <c r="K251" i="11"/>
  <c r="L319" i="11"/>
  <c r="K319" i="11"/>
  <c r="U319" i="11"/>
  <c r="O320" i="11"/>
  <c r="X320" i="11"/>
  <c r="W320" i="11"/>
  <c r="T320" i="11"/>
  <c r="X319" i="11"/>
  <c r="W319" i="11"/>
  <c r="V319" i="11"/>
  <c r="Q319" i="11"/>
  <c r="K320" i="11"/>
  <c r="S320" i="11"/>
  <c r="V320" i="11"/>
  <c r="T319" i="11"/>
  <c r="S319" i="11"/>
  <c r="R319" i="11"/>
  <c r="N319" i="11"/>
  <c r="Q320" i="11"/>
  <c r="Y320" i="11"/>
  <c r="P320" i="11"/>
  <c r="N320" i="11"/>
  <c r="V301" i="11"/>
  <c r="U301" i="11"/>
  <c r="S301" i="11"/>
  <c r="R301" i="11"/>
  <c r="X302" i="11"/>
  <c r="O302" i="11"/>
  <c r="N302" i="11"/>
  <c r="W302" i="11"/>
  <c r="K301" i="11"/>
  <c r="X301" i="11"/>
  <c r="Q301" i="11"/>
  <c r="T302" i="11"/>
  <c r="R302" i="11"/>
  <c r="Y302" i="11"/>
  <c r="M302" i="11"/>
  <c r="O301" i="11"/>
  <c r="N301" i="11"/>
  <c r="T301" i="11"/>
  <c r="W301" i="11"/>
  <c r="P302" i="11"/>
  <c r="V302" i="11"/>
  <c r="U302" i="11"/>
  <c r="S302" i="11"/>
  <c r="S309" i="11"/>
  <c r="Y309" i="11"/>
  <c r="K309" i="11"/>
  <c r="Q310" i="11"/>
  <c r="P310" i="11"/>
  <c r="O310" i="11"/>
  <c r="N310" i="11"/>
  <c r="P309" i="11"/>
  <c r="V309" i="11"/>
  <c r="U309" i="11"/>
  <c r="O309" i="11"/>
  <c r="M310" i="11"/>
  <c r="L310" i="11"/>
  <c r="K310" i="11"/>
  <c r="Y310" i="11"/>
  <c r="L309" i="11"/>
  <c r="R309" i="11"/>
  <c r="Q309" i="11"/>
  <c r="T309" i="11"/>
  <c r="O190" i="11"/>
  <c r="N190" i="11"/>
  <c r="U190" i="11"/>
  <c r="M190" i="11"/>
  <c r="O191" i="11"/>
  <c r="N191" i="11"/>
  <c r="X191" i="11"/>
  <c r="W191" i="11"/>
  <c r="K190" i="11"/>
  <c r="Y190" i="11"/>
  <c r="Q190" i="11"/>
  <c r="K191" i="11"/>
  <c r="Y191" i="11"/>
  <c r="U191" i="11"/>
  <c r="L191" i="11"/>
  <c r="W190" i="11"/>
  <c r="V190" i="11"/>
  <c r="T190" i="11"/>
  <c r="P190" i="11"/>
  <c r="L307" i="11"/>
  <c r="R307" i="11"/>
  <c r="X307" i="11"/>
  <c r="K307" i="11"/>
  <c r="N306" i="11"/>
  <c r="M306" i="11"/>
  <c r="L306" i="11"/>
  <c r="K306" i="11"/>
  <c r="W307" i="11"/>
  <c r="Q307" i="11"/>
  <c r="O307" i="11"/>
  <c r="T307" i="11"/>
  <c r="Y306" i="11"/>
  <c r="X306" i="11"/>
  <c r="W306" i="11"/>
  <c r="V306" i="11"/>
  <c r="S307" i="11"/>
  <c r="M307" i="11"/>
  <c r="N307" i="11"/>
  <c r="U306" i="11"/>
  <c r="T306" i="11"/>
  <c r="S306" i="11"/>
  <c r="R306" i="11"/>
  <c r="L200" i="11"/>
  <c r="L201" i="11"/>
  <c r="M201" i="11"/>
  <c r="O201" i="11"/>
  <c r="R200" i="11"/>
  <c r="Y201" i="11"/>
  <c r="X201" i="11"/>
  <c r="W201" i="11"/>
  <c r="N201" i="11"/>
  <c r="N200" i="11"/>
  <c r="T201" i="11"/>
  <c r="U201" i="11"/>
  <c r="K201" i="11"/>
  <c r="S201" i="11"/>
  <c r="N299" i="11"/>
  <c r="M299" i="11"/>
  <c r="K299" i="11"/>
  <c r="R299" i="11"/>
  <c r="W300" i="11"/>
  <c r="V300" i="11"/>
  <c r="U300" i="11"/>
  <c r="T300" i="11"/>
  <c r="Y299" i="11"/>
  <c r="X299" i="11"/>
  <c r="W299" i="11"/>
  <c r="R300" i="11"/>
  <c r="L300" i="11"/>
  <c r="Q300" i="11"/>
  <c r="V299" i="11"/>
  <c r="U299" i="11"/>
  <c r="L299" i="11"/>
  <c r="T299" i="11"/>
  <c r="W198" i="11"/>
  <c r="W197" i="11"/>
  <c r="S198" i="11"/>
  <c r="S197" i="11"/>
  <c r="O198" i="11"/>
  <c r="O197" i="11"/>
  <c r="K254" i="12"/>
  <c r="P254" i="12"/>
  <c r="R254" i="12"/>
  <c r="N254" i="12"/>
  <c r="Y254" i="12"/>
  <c r="W151" i="12"/>
  <c r="O151" i="12"/>
  <c r="Q311" i="11"/>
  <c r="N300" i="11"/>
  <c r="T191" i="11"/>
  <c r="W310" i="11"/>
  <c r="S221" i="11"/>
  <c r="M129" i="11"/>
  <c r="K181" i="11"/>
  <c r="Q162" i="11"/>
  <c r="V211" i="11"/>
  <c r="N189" i="11"/>
  <c r="K253" i="11"/>
  <c r="K222" i="11"/>
  <c r="P316" i="11"/>
  <c r="Y316" i="11"/>
  <c r="N309" i="11"/>
  <c r="L289" i="11"/>
  <c r="T311" i="11"/>
  <c r="V311" i="11"/>
  <c r="X300" i="11"/>
  <c r="K300" i="11"/>
  <c r="M191" i="11"/>
  <c r="R191" i="11"/>
  <c r="R310" i="11"/>
  <c r="T310" i="11"/>
  <c r="U221" i="11"/>
  <c r="P221" i="11"/>
  <c r="Y269" i="11"/>
  <c r="W129" i="11"/>
  <c r="Y129" i="11"/>
  <c r="T181" i="11"/>
  <c r="V162" i="11"/>
  <c r="L162" i="11"/>
  <c r="O211" i="11"/>
  <c r="Y211" i="11"/>
  <c r="Q137" i="11"/>
  <c r="W137" i="11"/>
  <c r="K189" i="11"/>
  <c r="L189" i="11"/>
  <c r="N253" i="11"/>
  <c r="P253" i="11"/>
  <c r="W222" i="11"/>
  <c r="Y222" i="11"/>
  <c r="T316" i="11"/>
  <c r="V316" i="11"/>
  <c r="W309" i="11"/>
  <c r="X289" i="11"/>
  <c r="Y315" i="11"/>
  <c r="R134" i="11"/>
  <c r="Y226" i="11"/>
  <c r="L277" i="11"/>
  <c r="V251" i="11"/>
  <c r="M197" i="11"/>
  <c r="W230" i="11"/>
  <c r="Q220" i="11"/>
  <c r="K198" i="11"/>
  <c r="V201" i="11"/>
  <c r="L246" i="11"/>
  <c r="Y307" i="11"/>
  <c r="K302" i="11"/>
  <c r="V308" i="11"/>
  <c r="L320" i="11"/>
  <c r="N252" i="11"/>
  <c r="M135" i="11"/>
  <c r="L231" i="11"/>
  <c r="Y290" i="11"/>
  <c r="N155" i="11"/>
  <c r="R278" i="11"/>
  <c r="W151" i="11"/>
  <c r="P152" i="11"/>
  <c r="N312" i="11"/>
  <c r="P301" i="11"/>
  <c r="P180" i="11"/>
  <c r="O319" i="11"/>
  <c r="V128" i="11"/>
  <c r="N245" i="11"/>
  <c r="S299" i="11"/>
  <c r="Y200" i="11"/>
  <c r="R188" i="11"/>
  <c r="V154" i="11"/>
  <c r="K136" i="11"/>
  <c r="L190" i="11"/>
  <c r="S122" i="12"/>
  <c r="R257" i="12"/>
  <c r="N150" i="12"/>
  <c r="M253" i="12"/>
  <c r="O283" i="12"/>
  <c r="S138" i="12"/>
  <c r="V254" i="12"/>
  <c r="L259" i="12"/>
  <c r="Y123" i="12"/>
  <c r="N317" i="11"/>
  <c r="M317" i="11"/>
  <c r="S317" i="11"/>
  <c r="K317" i="11"/>
  <c r="X318" i="11"/>
  <c r="M318" i="11"/>
  <c r="K318" i="11"/>
  <c r="S318" i="11"/>
  <c r="Y317" i="11"/>
  <c r="X317" i="11"/>
  <c r="P317" i="11"/>
  <c r="P318" i="11"/>
  <c r="T318" i="11"/>
  <c r="O318" i="11"/>
  <c r="V317" i="11"/>
  <c r="U317" i="11"/>
  <c r="T317" i="11"/>
  <c r="O317" i="11"/>
  <c r="Y318" i="11"/>
  <c r="V318" i="11"/>
  <c r="L318" i="11"/>
  <c r="R318" i="11"/>
  <c r="W146" i="11"/>
  <c r="R146" i="11"/>
  <c r="U146" i="11"/>
  <c r="T145" i="11"/>
  <c r="R145" i="11"/>
  <c r="Q145" i="11"/>
  <c r="P145" i="11"/>
  <c r="M146" i="11"/>
  <c r="L146" i="11"/>
  <c r="Y146" i="11"/>
  <c r="K146" i="11"/>
  <c r="O145" i="11"/>
  <c r="N145" i="11"/>
  <c r="M145" i="11"/>
  <c r="K145" i="11"/>
  <c r="X146" i="11"/>
  <c r="V146" i="11"/>
  <c r="P146" i="11"/>
  <c r="N146" i="11"/>
  <c r="L145" i="11"/>
  <c r="Y145" i="11"/>
  <c r="X145" i="11"/>
  <c r="W147" i="11"/>
  <c r="U147" i="11"/>
  <c r="L147" i="11"/>
  <c r="R147" i="11"/>
  <c r="Y147" i="11"/>
  <c r="V147" i="11"/>
  <c r="O147" i="11"/>
  <c r="N147" i="11"/>
  <c r="X147" i="11"/>
  <c r="T147" i="11"/>
  <c r="M147" i="11"/>
  <c r="L172" i="11"/>
  <c r="R172" i="11"/>
  <c r="Q172" i="11"/>
  <c r="O173" i="11"/>
  <c r="K172" i="11"/>
  <c r="Y173" i="11"/>
  <c r="T173" i="11"/>
  <c r="X173" i="11"/>
  <c r="W172" i="11"/>
  <c r="N172" i="11"/>
  <c r="M172" i="11"/>
  <c r="T172" i="11"/>
  <c r="R173" i="11"/>
  <c r="V172" i="11"/>
  <c r="P173" i="11"/>
  <c r="W173" i="11"/>
  <c r="S172" i="11"/>
  <c r="Y172" i="11"/>
  <c r="X172" i="11"/>
  <c r="K173" i="11"/>
  <c r="N173" i="11"/>
  <c r="U173" i="11"/>
  <c r="M173" i="11"/>
  <c r="N294" i="12"/>
  <c r="Y294" i="12"/>
  <c r="T294" i="12"/>
  <c r="Q294" i="12"/>
  <c r="S294" i="12"/>
  <c r="X281" i="12"/>
  <c r="L281" i="12"/>
  <c r="X282" i="12"/>
  <c r="V282" i="12"/>
  <c r="S282" i="12"/>
  <c r="K282" i="12"/>
  <c r="P281" i="12"/>
  <c r="Y281" i="12"/>
  <c r="P282" i="12"/>
  <c r="N282" i="12"/>
  <c r="R282" i="12"/>
  <c r="Y282" i="12"/>
  <c r="W281" i="12"/>
  <c r="K281" i="12"/>
  <c r="W282" i="12"/>
  <c r="U282" i="12"/>
  <c r="Q282" i="12"/>
  <c r="T282" i="12"/>
  <c r="V179" i="12"/>
  <c r="T179" i="12"/>
  <c r="Y179" i="12"/>
  <c r="P179" i="12"/>
  <c r="O180" i="12"/>
  <c r="N179" i="12"/>
  <c r="L179" i="12"/>
  <c r="Q179" i="12"/>
  <c r="W179" i="12"/>
  <c r="U179" i="12"/>
  <c r="S179" i="12"/>
  <c r="X179" i="12"/>
  <c r="Y258" i="12"/>
  <c r="U258" i="12"/>
  <c r="N258" i="12"/>
  <c r="M258" i="12"/>
  <c r="L257" i="12"/>
  <c r="P257" i="12"/>
  <c r="Q258" i="12"/>
  <c r="T258" i="12"/>
  <c r="W258" i="12"/>
  <c r="K258" i="12"/>
  <c r="S257" i="12"/>
  <c r="N257" i="12"/>
  <c r="X258" i="12"/>
  <c r="S258" i="12"/>
  <c r="L258" i="12"/>
  <c r="M257" i="12"/>
  <c r="O257" i="12"/>
  <c r="P278" i="12"/>
  <c r="N278" i="12"/>
  <c r="Y278" i="12"/>
  <c r="T278" i="12"/>
  <c r="W278" i="12"/>
  <c r="Q278" i="12"/>
  <c r="K278" i="12"/>
  <c r="R278" i="12"/>
  <c r="O278" i="12"/>
  <c r="M278" i="12"/>
  <c r="U278" i="12"/>
  <c r="T253" i="12"/>
  <c r="O253" i="12"/>
  <c r="R252" i="12"/>
  <c r="Y253" i="12"/>
  <c r="V252" i="12"/>
  <c r="S253" i="12"/>
  <c r="V253" i="12"/>
  <c r="P252" i="12"/>
  <c r="T237" i="12"/>
  <c r="Y237" i="12"/>
  <c r="T236" i="12"/>
  <c r="R236" i="12"/>
  <c r="Q236" i="12"/>
  <c r="N236" i="12"/>
  <c r="L237" i="12"/>
  <c r="X237" i="12"/>
  <c r="L236" i="12"/>
  <c r="X236" i="12"/>
  <c r="P236" i="12"/>
  <c r="U237" i="12"/>
  <c r="O237" i="12"/>
  <c r="U236" i="12"/>
  <c r="S236" i="12"/>
  <c r="W236" i="12"/>
  <c r="O236" i="12"/>
  <c r="K222" i="12"/>
  <c r="X222" i="12"/>
  <c r="V222" i="12"/>
  <c r="K221" i="12"/>
  <c r="X221" i="12"/>
  <c r="M221" i="12"/>
  <c r="T222" i="12"/>
  <c r="R222" i="12"/>
  <c r="P222" i="12"/>
  <c r="O222" i="12"/>
  <c r="T221" i="12"/>
  <c r="R221" i="12"/>
  <c r="P221" i="12"/>
  <c r="V221" i="12"/>
  <c r="L222" i="12"/>
  <c r="Y222" i="12"/>
  <c r="M222" i="12"/>
  <c r="U222" i="12"/>
  <c r="L221" i="12"/>
  <c r="Y221" i="12"/>
  <c r="O221" i="12"/>
  <c r="W221" i="12"/>
  <c r="W150" i="12"/>
  <c r="U150" i="12"/>
  <c r="S150" i="12"/>
  <c r="Q150" i="12"/>
  <c r="W149" i="12"/>
  <c r="U149" i="12"/>
  <c r="S149" i="12"/>
  <c r="Q149" i="12"/>
  <c r="O150" i="12"/>
  <c r="M150" i="12"/>
  <c r="K150" i="12"/>
  <c r="X150" i="12"/>
  <c r="O149" i="12"/>
  <c r="M149" i="12"/>
  <c r="K149" i="12"/>
  <c r="X149" i="12"/>
  <c r="V150" i="12"/>
  <c r="T150" i="12"/>
  <c r="R150" i="12"/>
  <c r="P150" i="12"/>
  <c r="V149" i="12"/>
  <c r="T149" i="12"/>
  <c r="R149" i="12"/>
  <c r="P149" i="12"/>
  <c r="W137" i="12"/>
  <c r="U137" i="12"/>
  <c r="S137" i="12"/>
  <c r="X137" i="12"/>
  <c r="W136" i="12"/>
  <c r="U136" i="12"/>
  <c r="S136" i="12"/>
  <c r="X136" i="12"/>
  <c r="O137" i="12"/>
  <c r="M137" i="12"/>
  <c r="K137" i="12"/>
  <c r="R137" i="12"/>
  <c r="O136" i="12"/>
  <c r="M136" i="12"/>
  <c r="K136" i="12"/>
  <c r="R136" i="12"/>
  <c r="V137" i="12"/>
  <c r="T137" i="12"/>
  <c r="Y137" i="12"/>
  <c r="P137" i="12"/>
  <c r="V136" i="12"/>
  <c r="T136" i="12"/>
  <c r="Y136" i="12"/>
  <c r="P136" i="12"/>
  <c r="O296" i="12"/>
  <c r="V296" i="12"/>
  <c r="N296" i="12"/>
  <c r="W292" i="12"/>
  <c r="U292" i="12"/>
  <c r="S292" i="12"/>
  <c r="Y292" i="12"/>
  <c r="P293" i="12"/>
  <c r="O293" i="12"/>
  <c r="L293" i="12"/>
  <c r="S293" i="12"/>
  <c r="O292" i="12"/>
  <c r="M292" i="12"/>
  <c r="R292" i="12"/>
  <c r="W293" i="12"/>
  <c r="N293" i="12"/>
  <c r="R293" i="12"/>
  <c r="X292" i="12"/>
  <c r="V292" i="12"/>
  <c r="T292" i="12"/>
  <c r="Q292" i="12"/>
  <c r="Y293" i="12"/>
  <c r="V293" i="12"/>
  <c r="M293" i="12"/>
  <c r="K293" i="12"/>
  <c r="O138" i="12"/>
  <c r="M138" i="12"/>
  <c r="K138" i="12"/>
  <c r="R138" i="12"/>
  <c r="V138" i="12"/>
  <c r="T138" i="12"/>
  <c r="Y138" i="12"/>
  <c r="P138" i="12"/>
  <c r="N138" i="12"/>
  <c r="L138" i="12"/>
  <c r="Q138" i="12"/>
  <c r="P161" i="12"/>
  <c r="K161" i="12"/>
  <c r="M161" i="12"/>
  <c r="O161" i="12"/>
  <c r="S303" i="12"/>
  <c r="U303" i="12"/>
  <c r="W303" i="12"/>
  <c r="Y303" i="12"/>
  <c r="X212" i="12"/>
  <c r="O243" i="12"/>
  <c r="T243" i="12"/>
  <c r="Q141" i="12"/>
  <c r="S141" i="12"/>
  <c r="U141" i="12"/>
  <c r="W141" i="12"/>
  <c r="X244" i="12"/>
  <c r="O244" i="12"/>
  <c r="R244" i="12"/>
  <c r="T244" i="12"/>
  <c r="U193" i="12"/>
  <c r="J268" i="12"/>
  <c r="I268" i="12"/>
  <c r="J247" i="12"/>
  <c r="I247" i="12"/>
  <c r="J286" i="12"/>
  <c r="I286" i="12"/>
  <c r="I321" i="12"/>
  <c r="J321" i="12"/>
  <c r="J200" i="12"/>
  <c r="I200" i="12"/>
  <c r="J216" i="12"/>
  <c r="I216" i="12"/>
  <c r="J276" i="12"/>
  <c r="I276" i="12"/>
  <c r="J270" i="12"/>
  <c r="I300" i="12"/>
  <c r="J300" i="12"/>
  <c r="R161" i="12"/>
  <c r="S161" i="12"/>
  <c r="U161" i="12"/>
  <c r="T303" i="12"/>
  <c r="N303" i="12"/>
  <c r="U212" i="12"/>
  <c r="W243" i="12"/>
  <c r="M243" i="12"/>
  <c r="Y141" i="12"/>
  <c r="L141" i="12"/>
  <c r="N244" i="12"/>
  <c r="W244" i="12"/>
  <c r="K244" i="12"/>
  <c r="I307" i="12"/>
  <c r="I135" i="12"/>
  <c r="J135" i="12"/>
  <c r="J269" i="12"/>
  <c r="I269" i="12"/>
  <c r="J232" i="12"/>
  <c r="I232" i="12"/>
  <c r="J248" i="12"/>
  <c r="I248" i="12"/>
  <c r="I299" i="12"/>
  <c r="J299" i="12"/>
  <c r="J291" i="12"/>
  <c r="I302" i="12"/>
  <c r="I318" i="12"/>
  <c r="J318" i="12"/>
  <c r="J201" i="12"/>
  <c r="I201" i="12"/>
  <c r="J217" i="12"/>
  <c r="I217" i="12"/>
  <c r="J267" i="12"/>
  <c r="I275" i="12"/>
  <c r="I277" i="12"/>
  <c r="J277" i="12"/>
  <c r="J280" i="12"/>
  <c r="I295" i="12"/>
  <c r="I140" i="12"/>
  <c r="J140" i="12"/>
  <c r="P139" i="12" s="1"/>
  <c r="G296" i="7"/>
  <c r="B21" i="7"/>
  <c r="G316" i="5"/>
  <c r="F315" i="5"/>
  <c r="D314" i="5"/>
  <c r="B311" i="5"/>
  <c r="E308" i="5"/>
  <c r="D307" i="5"/>
  <c r="B305" i="5"/>
  <c r="B304" i="5"/>
  <c r="G302" i="5"/>
  <c r="E300" i="5"/>
  <c r="E299" i="5"/>
  <c r="B297" i="5"/>
  <c r="G294" i="5"/>
  <c r="F293" i="5"/>
  <c r="D292" i="5"/>
  <c r="C290" i="5"/>
  <c r="G288" i="5"/>
  <c r="F287" i="5"/>
  <c r="C285" i="5"/>
  <c r="B284" i="5"/>
  <c r="F282" i="5"/>
  <c r="G271" i="5"/>
  <c r="F257" i="5"/>
  <c r="C246" i="5"/>
  <c r="B121" i="5"/>
  <c r="J121" i="5" s="1"/>
  <c r="B165" i="5"/>
  <c r="B204" i="5"/>
  <c r="D218" i="5"/>
  <c r="B229" i="5"/>
  <c r="D247" i="5"/>
  <c r="C254" i="5"/>
  <c r="F259" i="5"/>
  <c r="G273" i="5"/>
  <c r="C278" i="5"/>
  <c r="D280" i="5"/>
  <c r="G282" i="5"/>
  <c r="E283" i="5"/>
  <c r="F284" i="5"/>
  <c r="B286" i="5"/>
  <c r="F286" i="5"/>
  <c r="C287" i="5"/>
  <c r="D288" i="5"/>
  <c r="B289" i="5"/>
  <c r="F289" i="5"/>
  <c r="G290" i="5"/>
  <c r="E291" i="5"/>
  <c r="B292" i="5"/>
  <c r="C293" i="5"/>
  <c r="G293" i="5"/>
  <c r="B295" i="5"/>
  <c r="F296" i="5"/>
  <c r="C297" i="5"/>
  <c r="G297" i="5"/>
  <c r="B299" i="5"/>
  <c r="F300" i="5"/>
  <c r="C301" i="5"/>
  <c r="D302" i="5"/>
  <c r="B303" i="5"/>
  <c r="E303" i="5"/>
  <c r="G305" i="5"/>
  <c r="D306" i="5"/>
  <c r="B307" i="5"/>
  <c r="C308" i="5"/>
  <c r="F308" i="5"/>
  <c r="D309" i="5"/>
  <c r="E310" i="5"/>
  <c r="F311" i="5"/>
  <c r="C312" i="5"/>
  <c r="D313" i="5"/>
  <c r="G313" i="5"/>
  <c r="E314" i="5"/>
  <c r="G315" i="5"/>
  <c r="D316" i="5"/>
  <c r="B317" i="5"/>
  <c r="C318" i="5"/>
  <c r="G318" i="5"/>
  <c r="E319" i="5"/>
  <c r="G321" i="5"/>
  <c r="E217" i="5"/>
  <c r="B181" i="5"/>
  <c r="B173" i="5"/>
  <c r="B196" i="5"/>
  <c r="B212" i="5"/>
  <c r="D234" i="5"/>
  <c r="F243" i="5"/>
  <c r="F249" i="5"/>
  <c r="D263" i="5"/>
  <c r="G269" i="5"/>
  <c r="C276" i="5"/>
  <c r="B281" i="5"/>
  <c r="D282" i="5"/>
  <c r="C283" i="5"/>
  <c r="D284" i="5"/>
  <c r="B285" i="5"/>
  <c r="F285" i="5"/>
  <c r="G286" i="5"/>
  <c r="E287" i="5"/>
  <c r="F288" i="5"/>
  <c r="B290" i="5"/>
  <c r="C291" i="5"/>
  <c r="G291" i="5"/>
  <c r="G292" i="5"/>
  <c r="E293" i="5"/>
  <c r="C294" i="5"/>
  <c r="D295" i="5"/>
  <c r="G295" i="5"/>
  <c r="D296" i="5"/>
  <c r="C298" i="5"/>
  <c r="F298" i="5"/>
  <c r="D299" i="5"/>
  <c r="D300" i="5"/>
  <c r="G300" i="5"/>
  <c r="E301" i="5"/>
  <c r="D303" i="5"/>
  <c r="G303" i="5"/>
  <c r="D304" i="5"/>
  <c r="E305" i="5"/>
  <c r="B306" i="5"/>
  <c r="F306" i="5"/>
  <c r="B309" i="5"/>
  <c r="F309" i="5"/>
  <c r="C310" i="5"/>
  <c r="D311" i="5"/>
  <c r="B312" i="5"/>
  <c r="D312" i="5"/>
  <c r="C314" i="5"/>
  <c r="G314" i="5"/>
  <c r="E315" i="5"/>
  <c r="D317" i="5"/>
  <c r="G317" i="5"/>
  <c r="E318" i="5"/>
  <c r="G319" i="5"/>
  <c r="D320" i="5"/>
  <c r="B321" i="5"/>
  <c r="C160" i="5"/>
  <c r="C189" i="6"/>
  <c r="E126" i="5"/>
  <c r="C125" i="5"/>
  <c r="E124" i="5"/>
  <c r="G123" i="5"/>
  <c r="E122" i="5"/>
  <c r="D121" i="5"/>
  <c r="D191" i="5"/>
  <c r="B320" i="5"/>
  <c r="F318" i="5"/>
  <c r="C316" i="5"/>
  <c r="F313" i="5"/>
  <c r="E312" i="5"/>
  <c r="E311" i="5"/>
  <c r="C309" i="5"/>
  <c r="B308" i="5"/>
  <c r="G306" i="5"/>
  <c r="E304" i="5"/>
  <c r="C302" i="5"/>
  <c r="B301" i="5"/>
  <c r="G298" i="5"/>
  <c r="F297" i="5"/>
  <c r="E296" i="5"/>
  <c r="D294" i="5"/>
  <c r="B293" i="5"/>
  <c r="F290" i="5"/>
  <c r="C288" i="5"/>
  <c r="B287" i="5"/>
  <c r="G285" i="5"/>
  <c r="D283" i="5"/>
  <c r="D281" i="5"/>
  <c r="C277" i="5"/>
  <c r="F251" i="5"/>
  <c r="B237" i="5"/>
  <c r="B214" i="5"/>
  <c r="B148" i="5"/>
  <c r="E182" i="4"/>
  <c r="F175" i="4"/>
  <c r="G168" i="4"/>
  <c r="F160" i="4"/>
  <c r="D155" i="4"/>
  <c r="G148" i="4"/>
  <c r="F143" i="4"/>
  <c r="C137" i="4"/>
  <c r="C133" i="4"/>
  <c r="E127" i="4"/>
  <c r="F121" i="4"/>
  <c r="C318" i="4"/>
  <c r="F311" i="4"/>
  <c r="B307" i="4"/>
  <c r="E300" i="4"/>
  <c r="E292" i="4"/>
  <c r="E285" i="4"/>
  <c r="D276" i="4"/>
  <c r="B267" i="4"/>
  <c r="B259" i="4"/>
  <c r="C249" i="4"/>
  <c r="C237" i="4"/>
  <c r="C227" i="4"/>
  <c r="B215" i="4"/>
  <c r="C199" i="4"/>
  <c r="B184" i="4"/>
  <c r="E233" i="4"/>
  <c r="B140" i="13"/>
  <c r="F139" i="13"/>
  <c r="G182" i="4"/>
  <c r="G176" i="4"/>
  <c r="E171" i="4"/>
  <c r="G166" i="4"/>
  <c r="D160" i="4"/>
  <c r="C156" i="4"/>
  <c r="F151" i="4"/>
  <c r="E146" i="4"/>
  <c r="F142" i="4"/>
  <c r="E137" i="4"/>
  <c r="E133" i="4"/>
  <c r="G129" i="4"/>
  <c r="E126" i="4"/>
  <c r="E227" i="4"/>
  <c r="E318" i="4"/>
  <c r="E314" i="4"/>
  <c r="F309" i="4"/>
  <c r="F305" i="4"/>
  <c r="B301" i="4"/>
  <c r="B295" i="4"/>
  <c r="B290" i="4"/>
  <c r="B285" i="4"/>
  <c r="D275" i="4"/>
  <c r="D267" i="4"/>
  <c r="D259" i="4"/>
  <c r="B248" i="4"/>
  <c r="B238" i="4"/>
  <c r="B229" i="4"/>
  <c r="B216" i="4"/>
  <c r="D205" i="4"/>
  <c r="C192" i="4"/>
  <c r="B178" i="4"/>
  <c r="B130" i="8"/>
  <c r="I130" i="8" s="1"/>
  <c r="F22" i="13"/>
  <c r="B22" i="13"/>
  <c r="E21" i="13"/>
  <c r="D139" i="13"/>
  <c r="G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4" i="13"/>
  <c r="E300" i="13"/>
  <c r="E296" i="13"/>
  <c r="E294" i="13"/>
  <c r="E292" i="13"/>
  <c r="E290" i="13"/>
  <c r="E288" i="13"/>
  <c r="E305" i="13"/>
  <c r="E301" i="13"/>
  <c r="E306" i="13"/>
  <c r="E302" i="13"/>
  <c r="E298" i="13"/>
  <c r="E297" i="13"/>
  <c r="E295" i="13"/>
  <c r="E293" i="13"/>
  <c r="E291" i="13"/>
  <c r="E289" i="13"/>
  <c r="E287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303" i="13"/>
  <c r="E284" i="13"/>
  <c r="E285" i="13"/>
  <c r="E307" i="13"/>
  <c r="E299" i="13"/>
  <c r="E269" i="13"/>
  <c r="E267" i="13"/>
  <c r="E265" i="13"/>
  <c r="E263" i="13"/>
  <c r="E261" i="13"/>
  <c r="E259" i="13"/>
  <c r="E268" i="13"/>
  <c r="E266" i="13"/>
  <c r="E264" i="13"/>
  <c r="E262" i="13"/>
  <c r="E260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0" i="13"/>
  <c r="E236" i="13"/>
  <c r="E232" i="13"/>
  <c r="E228" i="13"/>
  <c r="E224" i="13"/>
  <c r="E220" i="13"/>
  <c r="E216" i="13"/>
  <c r="E286" i="13"/>
  <c r="E241" i="13"/>
  <c r="E237" i="13"/>
  <c r="E233" i="13"/>
  <c r="E229" i="13"/>
  <c r="E225" i="13"/>
  <c r="E221" i="13"/>
  <c r="E217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242" i="13"/>
  <c r="E238" i="13"/>
  <c r="E234" i="13"/>
  <c r="E230" i="13"/>
  <c r="E226" i="13"/>
  <c r="E222" i="13"/>
  <c r="E218" i="13"/>
  <c r="E239" i="13"/>
  <c r="E231" i="13"/>
  <c r="E223" i="13"/>
  <c r="E235" i="13"/>
  <c r="E227" i="13"/>
  <c r="E219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C21" i="13"/>
  <c r="G21" i="13"/>
  <c r="D22" i="13"/>
  <c r="A23" i="13"/>
  <c r="B121" i="13"/>
  <c r="F121" i="13"/>
  <c r="B122" i="13"/>
  <c r="F122" i="13"/>
  <c r="B123" i="13"/>
  <c r="F123" i="13"/>
  <c r="B124" i="13"/>
  <c r="F124" i="13"/>
  <c r="B125" i="13"/>
  <c r="F125" i="13"/>
  <c r="B126" i="13"/>
  <c r="F126" i="13"/>
  <c r="B127" i="13"/>
  <c r="F127" i="13"/>
  <c r="B128" i="13"/>
  <c r="F128" i="13"/>
  <c r="B129" i="13"/>
  <c r="F129" i="13"/>
  <c r="B130" i="13"/>
  <c r="F130" i="13"/>
  <c r="B131" i="13"/>
  <c r="F131" i="13"/>
  <c r="B132" i="13"/>
  <c r="F132" i="13"/>
  <c r="B133" i="13"/>
  <c r="F133" i="13"/>
  <c r="B134" i="13"/>
  <c r="F134" i="13"/>
  <c r="B135" i="13"/>
  <c r="F135" i="13"/>
  <c r="B136" i="13"/>
  <c r="F136" i="13"/>
  <c r="B137" i="13"/>
  <c r="F137" i="13"/>
  <c r="B138" i="13"/>
  <c r="F138" i="13"/>
  <c r="B139" i="13"/>
  <c r="B319" i="13"/>
  <c r="B315" i="13"/>
  <c r="B311" i="13"/>
  <c r="B320" i="13"/>
  <c r="B316" i="13"/>
  <c r="B312" i="13"/>
  <c r="B308" i="13"/>
  <c r="B321" i="13"/>
  <c r="B317" i="13"/>
  <c r="B313" i="13"/>
  <c r="B309" i="13"/>
  <c r="B307" i="13"/>
  <c r="B306" i="13"/>
  <c r="B305" i="13"/>
  <c r="B304" i="13"/>
  <c r="B303" i="13"/>
  <c r="B302" i="13"/>
  <c r="B301" i="13"/>
  <c r="B300" i="13"/>
  <c r="B299" i="13"/>
  <c r="B298" i="13"/>
  <c r="B297" i="13"/>
  <c r="B296" i="13"/>
  <c r="B295" i="13"/>
  <c r="B294" i="13"/>
  <c r="B293" i="13"/>
  <c r="B292" i="13"/>
  <c r="B291" i="13"/>
  <c r="B290" i="13"/>
  <c r="B289" i="13"/>
  <c r="B288" i="13"/>
  <c r="B318" i="13"/>
  <c r="B310" i="13"/>
  <c r="B287" i="13"/>
  <c r="B286" i="13"/>
  <c r="B285" i="13"/>
  <c r="B284" i="13"/>
  <c r="B283" i="13"/>
  <c r="B314" i="13"/>
  <c r="B281" i="13"/>
  <c r="B277" i="13"/>
  <c r="B273" i="13"/>
  <c r="B268" i="13"/>
  <c r="B266" i="13"/>
  <c r="B264" i="13"/>
  <c r="B262" i="13"/>
  <c r="B260" i="13"/>
  <c r="B282" i="13"/>
  <c r="B278" i="13"/>
  <c r="B274" i="13"/>
  <c r="B270" i="13"/>
  <c r="B258" i="13"/>
  <c r="B257" i="13"/>
  <c r="B256" i="13"/>
  <c r="B255" i="13"/>
  <c r="B254" i="13"/>
  <c r="B253" i="13"/>
  <c r="B252" i="13"/>
  <c r="B251" i="13"/>
  <c r="B250" i="13"/>
  <c r="B249" i="13"/>
  <c r="B248" i="13"/>
  <c r="B247" i="13"/>
  <c r="B246" i="13"/>
  <c r="B245" i="13"/>
  <c r="B244" i="13"/>
  <c r="B243" i="13"/>
  <c r="B279" i="13"/>
  <c r="B275" i="13"/>
  <c r="B271" i="13"/>
  <c r="B269" i="13"/>
  <c r="B267" i="13"/>
  <c r="B265" i="13"/>
  <c r="B263" i="13"/>
  <c r="B261" i="13"/>
  <c r="B259" i="13"/>
  <c r="B276" i="13"/>
  <c r="B242" i="13"/>
  <c r="B241" i="13"/>
  <c r="B240" i="13"/>
  <c r="B239" i="13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9" i="13"/>
  <c r="B218" i="13"/>
  <c r="B217" i="13"/>
  <c r="B216" i="13"/>
  <c r="B280" i="13"/>
  <c r="B215" i="13"/>
  <c r="B214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272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F320" i="13"/>
  <c r="F316" i="13"/>
  <c r="F312" i="13"/>
  <c r="F308" i="13"/>
  <c r="F321" i="13"/>
  <c r="F317" i="13"/>
  <c r="F313" i="13"/>
  <c r="F309" i="13"/>
  <c r="F318" i="13"/>
  <c r="F314" i="13"/>
  <c r="F310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315" i="13"/>
  <c r="F319" i="13"/>
  <c r="F311" i="13"/>
  <c r="F287" i="13"/>
  <c r="F286" i="13"/>
  <c r="F285" i="13"/>
  <c r="F284" i="13"/>
  <c r="F283" i="13"/>
  <c r="F282" i="13"/>
  <c r="F278" i="13"/>
  <c r="F274" i="13"/>
  <c r="F270" i="13"/>
  <c r="F279" i="13"/>
  <c r="F275" i="13"/>
  <c r="F271" i="13"/>
  <c r="F268" i="13"/>
  <c r="F266" i="13"/>
  <c r="F264" i="13"/>
  <c r="F262" i="13"/>
  <c r="F260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80" i="13"/>
  <c r="F276" i="13"/>
  <c r="F272" i="13"/>
  <c r="F281" i="13"/>
  <c r="F273" i="13"/>
  <c r="F265" i="13"/>
  <c r="F267" i="13"/>
  <c r="F259" i="13"/>
  <c r="F277" i="13"/>
  <c r="F269" i="13"/>
  <c r="F261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263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D21" i="13"/>
  <c r="E22" i="13"/>
  <c r="C121" i="13"/>
  <c r="G121" i="13"/>
  <c r="C122" i="13"/>
  <c r="G122" i="13"/>
  <c r="C123" i="13"/>
  <c r="G123" i="13"/>
  <c r="C124" i="13"/>
  <c r="G124" i="13"/>
  <c r="C125" i="13"/>
  <c r="G125" i="13"/>
  <c r="C126" i="13"/>
  <c r="G126" i="13"/>
  <c r="C127" i="13"/>
  <c r="G127" i="13"/>
  <c r="C128" i="13"/>
  <c r="G128" i="13"/>
  <c r="C129" i="13"/>
  <c r="G129" i="13"/>
  <c r="C130" i="13"/>
  <c r="G130" i="13"/>
  <c r="C131" i="13"/>
  <c r="G131" i="13"/>
  <c r="C132" i="13"/>
  <c r="G132" i="13"/>
  <c r="C133" i="13"/>
  <c r="G133" i="13"/>
  <c r="C134" i="13"/>
  <c r="G134" i="13"/>
  <c r="C135" i="13"/>
  <c r="G135" i="13"/>
  <c r="C136" i="13"/>
  <c r="G136" i="13"/>
  <c r="C137" i="13"/>
  <c r="G137" i="13"/>
  <c r="C138" i="13"/>
  <c r="G138" i="13"/>
  <c r="C139" i="13"/>
  <c r="E272" i="10"/>
  <c r="F270" i="10"/>
  <c r="C270" i="10"/>
  <c r="B268" i="10"/>
  <c r="D267" i="10"/>
  <c r="B264" i="10"/>
  <c r="C263" i="10"/>
  <c r="F260" i="10"/>
  <c r="B260" i="10"/>
  <c r="F257" i="10"/>
  <c r="B257" i="10"/>
  <c r="B255" i="10"/>
  <c r="C254" i="10"/>
  <c r="B252" i="10"/>
  <c r="D251" i="10"/>
  <c r="B249" i="10"/>
  <c r="C248" i="10"/>
  <c r="B246" i="10"/>
  <c r="C245" i="10"/>
  <c r="E242" i="10"/>
  <c r="E241" i="10"/>
  <c r="C238" i="10"/>
  <c r="D237" i="10"/>
  <c r="E236" i="10"/>
  <c r="E235" i="10"/>
  <c r="E234" i="10"/>
  <c r="B234" i="10"/>
  <c r="C233" i="10"/>
  <c r="C232" i="10"/>
  <c r="C231" i="10"/>
  <c r="D230" i="10"/>
  <c r="D229" i="10"/>
  <c r="E228" i="10"/>
  <c r="B228" i="10"/>
  <c r="B227" i="10"/>
  <c r="B226" i="10"/>
  <c r="C225" i="10"/>
  <c r="C224" i="10"/>
  <c r="C223" i="10"/>
  <c r="D222" i="10"/>
  <c r="E221" i="10"/>
  <c r="B221" i="10"/>
  <c r="D219" i="10"/>
  <c r="C218" i="10"/>
  <c r="C217" i="10"/>
  <c r="B215" i="10"/>
  <c r="B214" i="10"/>
  <c r="B213" i="10"/>
  <c r="D211" i="10"/>
  <c r="C210" i="10"/>
  <c r="B209" i="10"/>
  <c r="D207" i="10"/>
  <c r="D206" i="10"/>
  <c r="B206" i="10"/>
  <c r="D204" i="10"/>
  <c r="C202" i="10"/>
  <c r="C201" i="10"/>
  <c r="C200" i="10"/>
  <c r="C199" i="10"/>
  <c r="C198" i="10"/>
  <c r="B197" i="10"/>
  <c r="C195" i="10"/>
  <c r="B193" i="10"/>
  <c r="C189" i="10"/>
  <c r="C187" i="10"/>
  <c r="B186" i="10"/>
  <c r="C182" i="10"/>
  <c r="B181" i="10"/>
  <c r="C179" i="10"/>
  <c r="C178" i="10"/>
  <c r="B177" i="10"/>
  <c r="C175" i="10"/>
  <c r="C173" i="10"/>
  <c r="B172" i="10"/>
  <c r="C170" i="10"/>
  <c r="B169" i="10"/>
  <c r="B165" i="10"/>
  <c r="B163" i="10"/>
  <c r="C22" i="10"/>
  <c r="C321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5" i="13"/>
  <c r="C293" i="13"/>
  <c r="C291" i="13"/>
  <c r="C289" i="13"/>
  <c r="C287" i="13"/>
  <c r="C286" i="13"/>
  <c r="C285" i="13"/>
  <c r="C284" i="13"/>
  <c r="C296" i="13"/>
  <c r="C294" i="13"/>
  <c r="C292" i="13"/>
  <c r="C290" i="13"/>
  <c r="C288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1" i="13"/>
  <c r="C207" i="13"/>
  <c r="C203" i="13"/>
  <c r="C199" i="13"/>
  <c r="C195" i="13"/>
  <c r="C191" i="13"/>
  <c r="C187" i="13"/>
  <c r="C183" i="13"/>
  <c r="C179" i="13"/>
  <c r="C175" i="13"/>
  <c r="C212" i="13"/>
  <c r="C208" i="13"/>
  <c r="C204" i="13"/>
  <c r="C200" i="13"/>
  <c r="C196" i="13"/>
  <c r="C192" i="13"/>
  <c r="C188" i="13"/>
  <c r="C184" i="13"/>
  <c r="C180" i="13"/>
  <c r="C176" i="13"/>
  <c r="C213" i="13"/>
  <c r="C209" i="13"/>
  <c r="C205" i="13"/>
  <c r="C201" i="13"/>
  <c r="C197" i="13"/>
  <c r="C193" i="13"/>
  <c r="C189" i="13"/>
  <c r="C185" i="13"/>
  <c r="C181" i="13"/>
  <c r="C177" i="13"/>
  <c r="C173" i="13"/>
  <c r="C214" i="13"/>
  <c r="C210" i="13"/>
  <c r="C206" i="13"/>
  <c r="C202" i="13"/>
  <c r="C198" i="13"/>
  <c r="C194" i="13"/>
  <c r="C190" i="13"/>
  <c r="C186" i="13"/>
  <c r="C182" i="13"/>
  <c r="C178" i="13"/>
  <c r="C174" i="13"/>
  <c r="C170" i="13"/>
  <c r="C171" i="13"/>
  <c r="C169" i="13"/>
  <c r="C172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5" i="13"/>
  <c r="G293" i="13"/>
  <c r="G291" i="13"/>
  <c r="G289" i="13"/>
  <c r="G287" i="13"/>
  <c r="G286" i="13"/>
  <c r="G285" i="13"/>
  <c r="G284" i="13"/>
  <c r="G283" i="13"/>
  <c r="G292" i="13"/>
  <c r="G294" i="13"/>
  <c r="G296" i="13"/>
  <c r="G288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90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2" i="13"/>
  <c r="G208" i="13"/>
  <c r="G204" i="13"/>
  <c r="G200" i="13"/>
  <c r="G196" i="13"/>
  <c r="G192" i="13"/>
  <c r="G188" i="13"/>
  <c r="G184" i="13"/>
  <c r="G180" i="13"/>
  <c r="G176" i="13"/>
  <c r="G213" i="13"/>
  <c r="G209" i="13"/>
  <c r="G205" i="13"/>
  <c r="G201" i="13"/>
  <c r="G197" i="13"/>
  <c r="G193" i="13"/>
  <c r="G189" i="13"/>
  <c r="G185" i="13"/>
  <c r="G181" i="13"/>
  <c r="G177" i="13"/>
  <c r="G173" i="13"/>
  <c r="G214" i="13"/>
  <c r="G210" i="13"/>
  <c r="G206" i="13"/>
  <c r="G202" i="13"/>
  <c r="G198" i="13"/>
  <c r="G194" i="13"/>
  <c r="G190" i="13"/>
  <c r="G186" i="13"/>
  <c r="G182" i="13"/>
  <c r="G178" i="13"/>
  <c r="G174" i="13"/>
  <c r="G215" i="13"/>
  <c r="G211" i="13"/>
  <c r="G207" i="13"/>
  <c r="G203" i="13"/>
  <c r="G199" i="13"/>
  <c r="G195" i="13"/>
  <c r="G191" i="13"/>
  <c r="G187" i="13"/>
  <c r="G183" i="13"/>
  <c r="G179" i="13"/>
  <c r="G175" i="13"/>
  <c r="G171" i="13"/>
  <c r="G170" i="13"/>
  <c r="G172" i="13"/>
  <c r="G168" i="13"/>
  <c r="G169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B161" i="10"/>
  <c r="B157" i="10"/>
  <c r="B155" i="10"/>
  <c r="J155" i="10" s="1"/>
  <c r="B153" i="10"/>
  <c r="B149" i="10"/>
  <c r="B147" i="10"/>
  <c r="B145" i="10"/>
  <c r="J145" i="10" s="1"/>
  <c r="B141" i="10"/>
  <c r="B139" i="10"/>
  <c r="B137" i="10"/>
  <c r="B133" i="10"/>
  <c r="J133" i="10" s="1"/>
  <c r="B131" i="10"/>
  <c r="B129" i="10"/>
  <c r="B125" i="10"/>
  <c r="B123" i="10"/>
  <c r="J123" i="10" s="1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87" i="13"/>
  <c r="D286" i="13"/>
  <c r="D285" i="13"/>
  <c r="D284" i="13"/>
  <c r="D283" i="13"/>
  <c r="D296" i="13"/>
  <c r="D294" i="13"/>
  <c r="D292" i="13"/>
  <c r="D290" i="13"/>
  <c r="D288" i="13"/>
  <c r="D295" i="13"/>
  <c r="D297" i="13"/>
  <c r="D289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91" i="13"/>
  <c r="D293" i="13"/>
  <c r="D269" i="13"/>
  <c r="D267" i="13"/>
  <c r="D265" i="13"/>
  <c r="D263" i="13"/>
  <c r="D261" i="13"/>
  <c r="D259" i="13"/>
  <c r="D268" i="13"/>
  <c r="D260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62" i="13"/>
  <c r="D257" i="13"/>
  <c r="D255" i="13"/>
  <c r="D253" i="13"/>
  <c r="D251" i="13"/>
  <c r="D249" i="13"/>
  <c r="D247" i="13"/>
  <c r="D245" i="13"/>
  <c r="D243" i="13"/>
  <c r="D264" i="13"/>
  <c r="D266" i="13"/>
  <c r="D252" i="13"/>
  <c r="D244" i="13"/>
  <c r="D258" i="13"/>
  <c r="D250" i="13"/>
  <c r="D256" i="13"/>
  <c r="D248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246" i="13"/>
  <c r="D254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B21" i="13"/>
  <c r="F21" i="13"/>
  <c r="C22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J232" i="14"/>
  <c r="I168" i="14"/>
  <c r="I192" i="14"/>
  <c r="J192" i="14"/>
  <c r="J172" i="14"/>
  <c r="I198" i="14"/>
  <c r="J198" i="14"/>
  <c r="J229" i="14"/>
  <c r="I188" i="14"/>
  <c r="J188" i="14"/>
  <c r="I220" i="14"/>
  <c r="I174" i="14"/>
  <c r="J174" i="14"/>
  <c r="I194" i="14"/>
  <c r="J194" i="14"/>
  <c r="I191" i="14"/>
  <c r="J191" i="14"/>
  <c r="I207" i="14"/>
  <c r="J207" i="14"/>
  <c r="I215" i="14"/>
  <c r="J215" i="14"/>
  <c r="I223" i="14"/>
  <c r="J223" i="14"/>
  <c r="J235" i="14"/>
  <c r="I235" i="14"/>
  <c r="J239" i="14"/>
  <c r="I239" i="14"/>
  <c r="J243" i="14"/>
  <c r="I243" i="14"/>
  <c r="J251" i="14"/>
  <c r="J255" i="14"/>
  <c r="I255" i="14"/>
  <c r="J259" i="14"/>
  <c r="I259" i="14"/>
  <c r="J267" i="14"/>
  <c r="I267" i="14"/>
  <c r="J275" i="14"/>
  <c r="I275" i="14"/>
  <c r="J283" i="14"/>
  <c r="I283" i="14"/>
  <c r="I314" i="14"/>
  <c r="J314" i="14"/>
  <c r="J290" i="14"/>
  <c r="I290" i="14"/>
  <c r="J294" i="14"/>
  <c r="I294" i="14"/>
  <c r="I310" i="14"/>
  <c r="J310" i="14"/>
  <c r="J304" i="14"/>
  <c r="I308" i="14"/>
  <c r="J171" i="14"/>
  <c r="I171" i="14"/>
  <c r="I166" i="14"/>
  <c r="J166" i="14"/>
  <c r="I158" i="14"/>
  <c r="J158" i="14"/>
  <c r="I150" i="14"/>
  <c r="J150" i="14"/>
  <c r="I142" i="14"/>
  <c r="J142" i="14"/>
  <c r="I208" i="14"/>
  <c r="J208" i="14"/>
  <c r="I232" i="14"/>
  <c r="J154" i="7"/>
  <c r="I154" i="7"/>
  <c r="J177" i="7"/>
  <c r="J172" i="7"/>
  <c r="I295" i="7"/>
  <c r="I183" i="7"/>
  <c r="I161" i="14"/>
  <c r="J161" i="14"/>
  <c r="I153" i="14"/>
  <c r="J153" i="14"/>
  <c r="Q152" i="14" s="1"/>
  <c r="I145" i="14"/>
  <c r="J145" i="14"/>
  <c r="J176" i="14"/>
  <c r="I206" i="14"/>
  <c r="J206" i="14"/>
  <c r="J173" i="14"/>
  <c r="I173" i="14"/>
  <c r="I196" i="14"/>
  <c r="J196" i="14"/>
  <c r="I178" i="14"/>
  <c r="J178" i="14"/>
  <c r="I185" i="14"/>
  <c r="J185" i="14"/>
  <c r="I193" i="14"/>
  <c r="J193" i="14"/>
  <c r="I201" i="14"/>
  <c r="I209" i="14"/>
  <c r="J209" i="14"/>
  <c r="I217" i="14"/>
  <c r="J217" i="14"/>
  <c r="I225" i="14"/>
  <c r="J225" i="14"/>
  <c r="I231" i="14"/>
  <c r="J236" i="14"/>
  <c r="I236" i="14"/>
  <c r="J240" i="14"/>
  <c r="I240" i="14"/>
  <c r="J248" i="14"/>
  <c r="J252" i="14"/>
  <c r="I252" i="14"/>
  <c r="J260" i="14"/>
  <c r="I260" i="14"/>
  <c r="J264" i="14"/>
  <c r="I264" i="14"/>
  <c r="J268" i="14"/>
  <c r="I268" i="14"/>
  <c r="J272" i="14"/>
  <c r="I272" i="14"/>
  <c r="J276" i="14"/>
  <c r="I276" i="14"/>
  <c r="J280" i="14"/>
  <c r="I280" i="14"/>
  <c r="J284" i="14"/>
  <c r="I284" i="14"/>
  <c r="J287" i="14"/>
  <c r="J295" i="14"/>
  <c r="J301" i="14"/>
  <c r="I313" i="14"/>
  <c r="I315" i="14"/>
  <c r="J175" i="14"/>
  <c r="I175" i="14"/>
  <c r="I140" i="14"/>
  <c r="J140" i="14"/>
  <c r="I136" i="14"/>
  <c r="J136" i="14"/>
  <c r="I132" i="14"/>
  <c r="J132" i="14"/>
  <c r="I128" i="14"/>
  <c r="J128" i="14"/>
  <c r="I124" i="14"/>
  <c r="J124" i="14"/>
  <c r="I167" i="14"/>
  <c r="J167" i="14"/>
  <c r="I159" i="14"/>
  <c r="J159" i="14"/>
  <c r="I151" i="14"/>
  <c r="J151" i="14"/>
  <c r="I143" i="14"/>
  <c r="J143" i="14"/>
  <c r="T152" i="14"/>
  <c r="I136" i="7"/>
  <c r="I157" i="7"/>
  <c r="J157" i="7"/>
  <c r="I254" i="7"/>
  <c r="J254" i="7"/>
  <c r="I127" i="7"/>
  <c r="J127" i="7"/>
  <c r="I204" i="7"/>
  <c r="J204" i="7"/>
  <c r="I169" i="7"/>
  <c r="J169" i="7"/>
  <c r="I145" i="7"/>
  <c r="J145" i="7"/>
  <c r="I238" i="7"/>
  <c r="J238" i="7"/>
  <c r="I202" i="7"/>
  <c r="J202" i="7"/>
  <c r="I164" i="7"/>
  <c r="J164" i="7"/>
  <c r="J151" i="7"/>
  <c r="I151" i="7"/>
  <c r="J175" i="7"/>
  <c r="I175" i="7"/>
  <c r="J182" i="7"/>
  <c r="I182" i="7"/>
  <c r="J152" i="7"/>
  <c r="I152" i="7"/>
  <c r="I221" i="7"/>
  <c r="J221" i="7"/>
  <c r="I181" i="7"/>
  <c r="J181" i="7"/>
  <c r="I121" i="7"/>
  <c r="J121" i="7"/>
  <c r="I139" i="7"/>
  <c r="J139" i="7"/>
  <c r="J180" i="14"/>
  <c r="I180" i="14"/>
  <c r="I214" i="14"/>
  <c r="J214" i="14"/>
  <c r="J177" i="14"/>
  <c r="I177" i="14"/>
  <c r="I204" i="14"/>
  <c r="J204" i="14"/>
  <c r="J169" i="14"/>
  <c r="T168" i="14" s="1"/>
  <c r="I169" i="14"/>
  <c r="I182" i="14"/>
  <c r="J182" i="14"/>
  <c r="I210" i="14"/>
  <c r="J210" i="14"/>
  <c r="I187" i="14"/>
  <c r="J187" i="14"/>
  <c r="I195" i="14"/>
  <c r="J195" i="14"/>
  <c r="I203" i="14"/>
  <c r="J203" i="14"/>
  <c r="I211" i="14"/>
  <c r="J211" i="14"/>
  <c r="I219" i="14"/>
  <c r="J219" i="14"/>
  <c r="I227" i="14"/>
  <c r="J227" i="14"/>
  <c r="J233" i="14"/>
  <c r="K232" i="14" s="1"/>
  <c r="I233" i="14"/>
  <c r="J237" i="14"/>
  <c r="I237" i="14"/>
  <c r="J241" i="14"/>
  <c r="I241" i="14"/>
  <c r="J245" i="14"/>
  <c r="I245" i="14"/>
  <c r="J249" i="14"/>
  <c r="I249" i="14"/>
  <c r="J253" i="14"/>
  <c r="I253" i="14"/>
  <c r="J257" i="14"/>
  <c r="I257" i="14"/>
  <c r="J261" i="14"/>
  <c r="I261" i="14"/>
  <c r="J265" i="14"/>
  <c r="I265" i="14"/>
  <c r="J269" i="14"/>
  <c r="I269" i="14"/>
  <c r="J273" i="14"/>
  <c r="I273" i="14"/>
  <c r="J277" i="14"/>
  <c r="I277" i="14"/>
  <c r="J281" i="14"/>
  <c r="I281" i="14"/>
  <c r="J285" i="14"/>
  <c r="I285" i="14"/>
  <c r="J288" i="14"/>
  <c r="I288" i="14"/>
  <c r="J292" i="14"/>
  <c r="I292" i="14"/>
  <c r="J296" i="14"/>
  <c r="I296" i="14"/>
  <c r="J298" i="14"/>
  <c r="I298" i="14"/>
  <c r="J302" i="14"/>
  <c r="I302" i="14"/>
  <c r="J306" i="14"/>
  <c r="I306" i="14"/>
  <c r="I317" i="14"/>
  <c r="J317" i="14"/>
  <c r="I316" i="14"/>
  <c r="J316" i="14"/>
  <c r="I319" i="14"/>
  <c r="J319" i="14"/>
  <c r="I216" i="14"/>
  <c r="J216" i="14"/>
  <c r="I184" i="14"/>
  <c r="J184" i="14"/>
  <c r="J179" i="14"/>
  <c r="I179" i="14"/>
  <c r="I162" i="14"/>
  <c r="J162" i="14"/>
  <c r="I154" i="14"/>
  <c r="J154" i="14"/>
  <c r="I146" i="14"/>
  <c r="J146" i="14"/>
  <c r="U168" i="14"/>
  <c r="N168" i="14"/>
  <c r="J125" i="7"/>
  <c r="I125" i="7"/>
  <c r="I227" i="7"/>
  <c r="J227" i="7"/>
  <c r="I188" i="7"/>
  <c r="J188" i="7"/>
  <c r="I206" i="7"/>
  <c r="J206" i="7"/>
  <c r="J128" i="7"/>
  <c r="I128" i="7"/>
  <c r="J149" i="7"/>
  <c r="I149" i="7"/>
  <c r="J167" i="7"/>
  <c r="I167" i="7"/>
  <c r="J137" i="7"/>
  <c r="I137" i="7"/>
  <c r="J162" i="7"/>
  <c r="I162" i="7"/>
  <c r="I198" i="7"/>
  <c r="J198" i="7"/>
  <c r="I224" i="14"/>
  <c r="J224" i="14"/>
  <c r="I165" i="14"/>
  <c r="J165" i="14"/>
  <c r="I157" i="14"/>
  <c r="J157" i="14"/>
  <c r="M156" i="14"/>
  <c r="I149" i="14"/>
  <c r="J149" i="14"/>
  <c r="I141" i="14"/>
  <c r="J141" i="14"/>
  <c r="I137" i="14"/>
  <c r="J137" i="14"/>
  <c r="I133" i="14"/>
  <c r="J133" i="14"/>
  <c r="I129" i="14"/>
  <c r="J129" i="14"/>
  <c r="I125" i="14"/>
  <c r="J125" i="14"/>
  <c r="I121" i="14"/>
  <c r="J121" i="14"/>
  <c r="I190" i="14"/>
  <c r="J190" i="14"/>
  <c r="I222" i="14"/>
  <c r="J222" i="14"/>
  <c r="J181" i="14"/>
  <c r="I181" i="14"/>
  <c r="I212" i="14"/>
  <c r="J212" i="14"/>
  <c r="I170" i="14"/>
  <c r="J170" i="14"/>
  <c r="I186" i="14"/>
  <c r="J186" i="14"/>
  <c r="I189" i="14"/>
  <c r="J189" i="14"/>
  <c r="I197" i="14"/>
  <c r="J197" i="14"/>
  <c r="Q196" i="14" s="1"/>
  <c r="I205" i="14"/>
  <c r="J205" i="14"/>
  <c r="I213" i="14"/>
  <c r="J213" i="14"/>
  <c r="M212" i="14" s="1"/>
  <c r="I221" i="14"/>
  <c r="J221" i="14"/>
  <c r="I230" i="14"/>
  <c r="J230" i="14"/>
  <c r="K230" i="14" s="1"/>
  <c r="J234" i="14"/>
  <c r="I234" i="14"/>
  <c r="J238" i="14"/>
  <c r="I238" i="14"/>
  <c r="J242" i="14"/>
  <c r="I242" i="14"/>
  <c r="J246" i="14"/>
  <c r="I246" i="14"/>
  <c r="J250" i="14"/>
  <c r="I250" i="14"/>
  <c r="J254" i="14"/>
  <c r="I254" i="14"/>
  <c r="J258" i="14"/>
  <c r="I258" i="14"/>
  <c r="J262" i="14"/>
  <c r="I262" i="14"/>
  <c r="J266" i="14"/>
  <c r="I266" i="14"/>
  <c r="J270" i="14"/>
  <c r="I270" i="14"/>
  <c r="J274" i="14"/>
  <c r="I274" i="14"/>
  <c r="J278" i="14"/>
  <c r="I278" i="14"/>
  <c r="J282" i="14"/>
  <c r="I282" i="14"/>
  <c r="J286" i="14"/>
  <c r="I286" i="14"/>
  <c r="J289" i="14"/>
  <c r="I289" i="14"/>
  <c r="J293" i="14"/>
  <c r="I293" i="14"/>
  <c r="J297" i="14"/>
  <c r="I297" i="14"/>
  <c r="J299" i="14"/>
  <c r="I299" i="14"/>
  <c r="J303" i="14"/>
  <c r="I303" i="14"/>
  <c r="J307" i="14"/>
  <c r="I307" i="14"/>
  <c r="I321" i="14"/>
  <c r="J321" i="14"/>
  <c r="I320" i="14"/>
  <c r="J320" i="14"/>
  <c r="U319" i="14" s="1"/>
  <c r="J183" i="14"/>
  <c r="I183" i="14"/>
  <c r="I200" i="14"/>
  <c r="J200" i="14"/>
  <c r="J156" i="5"/>
  <c r="I156" i="5"/>
  <c r="I163" i="14"/>
  <c r="J163" i="14"/>
  <c r="I155" i="14"/>
  <c r="J155" i="14"/>
  <c r="I147" i="14"/>
  <c r="J147" i="14"/>
  <c r="I139" i="14"/>
  <c r="J139" i="14"/>
  <c r="Y138" i="14" s="1"/>
  <c r="I135" i="14"/>
  <c r="J135" i="14"/>
  <c r="I131" i="14"/>
  <c r="J131" i="14"/>
  <c r="I127" i="14"/>
  <c r="J127" i="14"/>
  <c r="I123" i="14"/>
  <c r="J123" i="14"/>
  <c r="Q122" i="14"/>
  <c r="Y160" i="14"/>
  <c r="U160" i="14"/>
  <c r="Q160" i="14"/>
  <c r="M160" i="14"/>
  <c r="X160" i="14"/>
  <c r="T160" i="14"/>
  <c r="P160" i="14"/>
  <c r="L160" i="14"/>
  <c r="W160" i="14"/>
  <c r="S160" i="14"/>
  <c r="O160" i="14"/>
  <c r="K160" i="14"/>
  <c r="V160" i="14"/>
  <c r="R160" i="14"/>
  <c r="N160" i="14"/>
  <c r="Y144" i="14"/>
  <c r="U144" i="14"/>
  <c r="Q144" i="14"/>
  <c r="M144" i="14"/>
  <c r="X144" i="14"/>
  <c r="T144" i="14"/>
  <c r="P144" i="14"/>
  <c r="L144" i="14"/>
  <c r="W144" i="14"/>
  <c r="S144" i="14"/>
  <c r="O144" i="14"/>
  <c r="K144" i="14"/>
  <c r="V144" i="14"/>
  <c r="R144" i="14"/>
  <c r="N144" i="14"/>
  <c r="A24" i="14"/>
  <c r="D23" i="14"/>
  <c r="G23" i="14"/>
  <c r="C23" i="14"/>
  <c r="F23" i="14"/>
  <c r="E23" i="14"/>
  <c r="B23" i="14"/>
  <c r="J142" i="7"/>
  <c r="I142" i="7"/>
  <c r="I185" i="7"/>
  <c r="J185" i="7"/>
  <c r="I132" i="7"/>
  <c r="J132" i="7"/>
  <c r="I222" i="7"/>
  <c r="J222" i="7"/>
  <c r="I155" i="7"/>
  <c r="J155" i="7"/>
  <c r="J144" i="7"/>
  <c r="I144" i="7"/>
  <c r="J191" i="7"/>
  <c r="I191" i="7"/>
  <c r="J156" i="7"/>
  <c r="I156" i="7"/>
  <c r="J215" i="7"/>
  <c r="I215" i="7"/>
  <c r="J158" i="7"/>
  <c r="I158" i="7"/>
  <c r="J279" i="7"/>
  <c r="I279" i="7"/>
  <c r="I141" i="7"/>
  <c r="J141" i="7"/>
  <c r="I165" i="7"/>
  <c r="J165" i="7"/>
  <c r="I129" i="7"/>
  <c r="J129" i="7"/>
  <c r="I192" i="7"/>
  <c r="J192" i="7"/>
  <c r="I160" i="7"/>
  <c r="J160" i="7"/>
  <c r="L249" i="12"/>
  <c r="Y249" i="12"/>
  <c r="X249" i="12"/>
  <c r="U249" i="12"/>
  <c r="S249" i="12"/>
  <c r="Q249" i="12"/>
  <c r="V249" i="12"/>
  <c r="M249" i="12"/>
  <c r="K249" i="12"/>
  <c r="W249" i="12"/>
  <c r="P249" i="12"/>
  <c r="O249" i="12"/>
  <c r="N249" i="12"/>
  <c r="R249" i="12"/>
  <c r="T249" i="12"/>
  <c r="K124" i="9"/>
  <c r="P124" i="9"/>
  <c r="T124" i="9"/>
  <c r="V124" i="9"/>
  <c r="L124" i="9"/>
  <c r="S124" i="9"/>
  <c r="X124" i="9"/>
  <c r="Y124" i="9"/>
  <c r="M124" i="9"/>
  <c r="Q124" i="9"/>
  <c r="U124" i="9"/>
  <c r="W124" i="9"/>
  <c r="N124" i="9"/>
  <c r="R124" i="9"/>
  <c r="O124" i="9"/>
  <c r="P307" i="11"/>
  <c r="V307" i="11"/>
  <c r="W308" i="11"/>
  <c r="X308" i="11"/>
  <c r="R277" i="11"/>
  <c r="S277" i="11"/>
  <c r="V184" i="11"/>
  <c r="L184" i="11"/>
  <c r="M184" i="11"/>
  <c r="O184" i="11"/>
  <c r="R184" i="11"/>
  <c r="W184" i="11"/>
  <c r="T184" i="11"/>
  <c r="X184" i="11"/>
  <c r="Q184" i="11"/>
  <c r="P184" i="11"/>
  <c r="N184" i="11"/>
  <c r="U184" i="11"/>
  <c r="S184" i="11"/>
  <c r="K184" i="11"/>
  <c r="Y184" i="11"/>
  <c r="R291" i="11"/>
  <c r="Q291" i="11"/>
  <c r="L291" i="11"/>
  <c r="O291" i="11"/>
  <c r="Q192" i="12"/>
  <c r="U192" i="12"/>
  <c r="R192" i="12"/>
  <c r="T192" i="12"/>
  <c r="V182" i="11"/>
  <c r="S183" i="11"/>
  <c r="R183" i="11"/>
  <c r="Q183" i="11"/>
  <c r="N183" i="11"/>
  <c r="N182" i="11"/>
  <c r="K183" i="11"/>
  <c r="X183" i="11"/>
  <c r="W182" i="11"/>
  <c r="W183" i="11"/>
  <c r="U183" i="11"/>
  <c r="T182" i="11"/>
  <c r="P183" i="11"/>
  <c r="O183" i="11"/>
  <c r="T183" i="11"/>
  <c r="L183" i="11"/>
  <c r="Y183" i="11"/>
  <c r="V183" i="11"/>
  <c r="M183" i="11"/>
  <c r="M309" i="11"/>
  <c r="X309" i="11"/>
  <c r="M192" i="11"/>
  <c r="K192" i="11"/>
  <c r="Q192" i="11"/>
  <c r="O193" i="11"/>
  <c r="N193" i="11"/>
  <c r="L193" i="11"/>
  <c r="M193" i="11"/>
  <c r="X192" i="11"/>
  <c r="W192" i="11"/>
  <c r="V192" i="11"/>
  <c r="N192" i="11"/>
  <c r="K193" i="11"/>
  <c r="X193" i="11"/>
  <c r="W193" i="11"/>
  <c r="V193" i="11"/>
  <c r="T192" i="11"/>
  <c r="Q193" i="11"/>
  <c r="Y193" i="11"/>
  <c r="T193" i="11"/>
  <c r="P192" i="11"/>
  <c r="R192" i="11"/>
  <c r="S193" i="11"/>
  <c r="U192" i="11"/>
  <c r="S192" i="11"/>
  <c r="Y192" i="11"/>
  <c r="L192" i="11"/>
  <c r="U193" i="11"/>
  <c r="O192" i="11"/>
  <c r="R193" i="11"/>
  <c r="P193" i="11"/>
  <c r="Q319" i="12"/>
  <c r="O319" i="12"/>
  <c r="M319" i="12"/>
  <c r="T319" i="12"/>
  <c r="X319" i="12"/>
  <c r="V319" i="12"/>
  <c r="S319" i="12"/>
  <c r="R319" i="12"/>
  <c r="Y319" i="12"/>
  <c r="W319" i="12"/>
  <c r="L319" i="12"/>
  <c r="P319" i="12"/>
  <c r="N319" i="12"/>
  <c r="K319" i="12"/>
  <c r="U319" i="12"/>
  <c r="Y260" i="12"/>
  <c r="U260" i="12"/>
  <c r="N260" i="12"/>
  <c r="M260" i="12"/>
  <c r="Q260" i="12"/>
  <c r="T260" i="12"/>
  <c r="W260" i="12"/>
  <c r="K260" i="12"/>
  <c r="X260" i="12"/>
  <c r="S260" i="12"/>
  <c r="L260" i="12"/>
  <c r="R260" i="12"/>
  <c r="P260" i="12"/>
  <c r="V260" i="12"/>
  <c r="O260" i="12"/>
  <c r="X224" i="12"/>
  <c r="L223" i="12"/>
  <c r="W223" i="12"/>
  <c r="T224" i="12"/>
  <c r="P224" i="12"/>
  <c r="S223" i="12"/>
  <c r="V223" i="12"/>
  <c r="L224" i="12"/>
  <c r="V224" i="12"/>
  <c r="K223" i="12"/>
  <c r="U223" i="12"/>
  <c r="T223" i="12"/>
  <c r="R223" i="12"/>
  <c r="U224" i="12"/>
  <c r="W224" i="12"/>
  <c r="W160" i="12"/>
  <c r="U160" i="12"/>
  <c r="S160" i="12"/>
  <c r="X160" i="12"/>
  <c r="O160" i="12"/>
  <c r="M160" i="12"/>
  <c r="K160" i="12"/>
  <c r="R160" i="12"/>
  <c r="V160" i="12"/>
  <c r="T160" i="12"/>
  <c r="Y160" i="12"/>
  <c r="P160" i="12"/>
  <c r="N160" i="12"/>
  <c r="O159" i="12"/>
  <c r="K159" i="12"/>
  <c r="L160" i="12"/>
  <c r="Y159" i="12"/>
  <c r="Q160" i="12"/>
  <c r="Q159" i="12"/>
  <c r="U159" i="12"/>
  <c r="N252" i="12"/>
  <c r="M252" i="12"/>
  <c r="K252" i="12"/>
  <c r="W252" i="12"/>
  <c r="T230" i="12"/>
  <c r="R230" i="12"/>
  <c r="P230" i="12"/>
  <c r="N230" i="12"/>
  <c r="L230" i="12"/>
  <c r="Y230" i="12"/>
  <c r="W230" i="12"/>
  <c r="U230" i="12"/>
  <c r="S230" i="12"/>
  <c r="Q230" i="12"/>
  <c r="O230" i="12"/>
  <c r="M230" i="12"/>
  <c r="V230" i="12"/>
  <c r="K230" i="12"/>
  <c r="P229" i="12"/>
  <c r="T229" i="12"/>
  <c r="X230" i="12"/>
  <c r="U229" i="12"/>
  <c r="V171" i="12"/>
  <c r="T171" i="12"/>
  <c r="Y171" i="12"/>
  <c r="P171" i="12"/>
  <c r="N171" i="12"/>
  <c r="L171" i="12"/>
  <c r="Q171" i="12"/>
  <c r="W171" i="12"/>
  <c r="U171" i="12"/>
  <c r="S171" i="12"/>
  <c r="X171" i="12"/>
  <c r="M171" i="12"/>
  <c r="K171" i="12"/>
  <c r="O171" i="12"/>
  <c r="R171" i="12"/>
  <c r="P303" i="12"/>
  <c r="X303" i="12"/>
  <c r="K303" i="12"/>
  <c r="O303" i="12"/>
  <c r="R303" i="12"/>
  <c r="V303" i="12"/>
  <c r="L303" i="12"/>
  <c r="M303" i="12"/>
  <c r="Q303" i="12"/>
  <c r="K209" i="12"/>
  <c r="X209" i="12"/>
  <c r="M209" i="12"/>
  <c r="U154" i="11"/>
  <c r="P155" i="11"/>
  <c r="V155" i="11"/>
  <c r="T154" i="11"/>
  <c r="K154" i="11"/>
  <c r="K178" i="11"/>
  <c r="Y178" i="11"/>
  <c r="X178" i="11"/>
  <c r="W178" i="11"/>
  <c r="U178" i="11"/>
  <c r="T178" i="11"/>
  <c r="M178" i="11"/>
  <c r="V178" i="11"/>
  <c r="N178" i="11"/>
  <c r="S178" i="11"/>
  <c r="R178" i="11"/>
  <c r="Q178" i="11"/>
  <c r="P178" i="11"/>
  <c r="O178" i="11"/>
  <c r="L178" i="11"/>
  <c r="W255" i="11"/>
  <c r="T255" i="11"/>
  <c r="N170" i="12"/>
  <c r="M309" i="12"/>
  <c r="U309" i="12"/>
  <c r="N309" i="12"/>
  <c r="V229" i="12"/>
  <c r="O229" i="12"/>
  <c r="W229" i="12"/>
  <c r="Y175" i="12"/>
  <c r="K175" i="12"/>
  <c r="S175" i="12"/>
  <c r="P197" i="12"/>
  <c r="V197" i="12"/>
  <c r="W197" i="12"/>
  <c r="Q136" i="9"/>
  <c r="Y136" i="9"/>
  <c r="X136" i="9"/>
  <c r="M136" i="9"/>
  <c r="W136" i="9"/>
  <c r="N136" i="9"/>
  <c r="L136" i="9"/>
  <c r="P136" i="9"/>
  <c r="S136" i="9"/>
  <c r="R136" i="9"/>
  <c r="V136" i="9"/>
  <c r="T136" i="9"/>
  <c r="K136" i="9"/>
  <c r="O136" i="9"/>
  <c r="U136" i="9"/>
  <c r="R259" i="11"/>
  <c r="M259" i="11"/>
  <c r="Y209" i="11"/>
  <c r="P209" i="11"/>
  <c r="R209" i="11"/>
  <c r="W175" i="11"/>
  <c r="V175" i="11"/>
  <c r="R175" i="11"/>
  <c r="P175" i="11"/>
  <c r="O175" i="11"/>
  <c r="N175" i="11"/>
  <c r="U175" i="11"/>
  <c r="T175" i="11"/>
  <c r="Q175" i="11"/>
  <c r="M175" i="11"/>
  <c r="M176" i="11"/>
  <c r="S175" i="11"/>
  <c r="V270" i="11"/>
  <c r="U270" i="11"/>
  <c r="K208" i="11"/>
  <c r="N207" i="11"/>
  <c r="M207" i="11"/>
  <c r="L207" i="11"/>
  <c r="K207" i="11"/>
  <c r="R207" i="11"/>
  <c r="W207" i="11"/>
  <c r="M208" i="11"/>
  <c r="P207" i="11"/>
  <c r="T208" i="11"/>
  <c r="X207" i="11"/>
  <c r="V207" i="11"/>
  <c r="U207" i="11"/>
  <c r="Q207" i="11"/>
  <c r="O207" i="11"/>
  <c r="Y208" i="11"/>
  <c r="T207" i="11"/>
  <c r="Y207" i="11"/>
  <c r="S207" i="11"/>
  <c r="T255" i="12"/>
  <c r="P255" i="12"/>
  <c r="L255" i="12"/>
  <c r="U255" i="12"/>
  <c r="S255" i="12"/>
  <c r="M255" i="12"/>
  <c r="K255" i="12"/>
  <c r="P312" i="12"/>
  <c r="N312" i="12"/>
  <c r="K312" i="12"/>
  <c r="Y312" i="12"/>
  <c r="W312" i="12"/>
  <c r="U312" i="12"/>
  <c r="R312" i="12"/>
  <c r="Q312" i="12"/>
  <c r="O312" i="12"/>
  <c r="M312" i="12"/>
  <c r="L312" i="12"/>
  <c r="V312" i="12"/>
  <c r="S312" i="12"/>
  <c r="X312" i="12"/>
  <c r="T312" i="12"/>
  <c r="W152" i="12"/>
  <c r="U152" i="12"/>
  <c r="S152" i="12"/>
  <c r="Q152" i="12"/>
  <c r="O152" i="12"/>
  <c r="M152" i="12"/>
  <c r="K152" i="12"/>
  <c r="X152" i="12"/>
  <c r="V152" i="12"/>
  <c r="T152" i="12"/>
  <c r="R152" i="12"/>
  <c r="P152" i="12"/>
  <c r="R151" i="12"/>
  <c r="N152" i="12"/>
  <c r="X151" i="12"/>
  <c r="L152" i="12"/>
  <c r="Y152" i="12"/>
  <c r="N193" i="12"/>
  <c r="N194" i="12"/>
  <c r="L194" i="12"/>
  <c r="Q194" i="12"/>
  <c r="U194" i="12"/>
  <c r="S194" i="12"/>
  <c r="X194" i="12"/>
  <c r="T194" i="12"/>
  <c r="W194" i="12"/>
  <c r="P194" i="12"/>
  <c r="O194" i="12"/>
  <c r="M194" i="12"/>
  <c r="K194" i="12"/>
  <c r="R194" i="12"/>
  <c r="V194" i="12"/>
  <c r="Y194" i="12"/>
  <c r="K236" i="12"/>
  <c r="V236" i="12"/>
  <c r="Y236" i="12"/>
  <c r="M236" i="12"/>
  <c r="R210" i="12"/>
  <c r="P210" i="12"/>
  <c r="O210" i="12"/>
  <c r="T210" i="12"/>
  <c r="V190" i="12"/>
  <c r="T190" i="12"/>
  <c r="Y190" i="12"/>
  <c r="P190" i="12"/>
  <c r="N191" i="12"/>
  <c r="L191" i="12"/>
  <c r="Q191" i="12"/>
  <c r="N190" i="12"/>
  <c r="L190" i="12"/>
  <c r="Q190" i="12"/>
  <c r="W191" i="12"/>
  <c r="U191" i="12"/>
  <c r="S191" i="12"/>
  <c r="X191" i="12"/>
  <c r="W190" i="12"/>
  <c r="U190" i="12"/>
  <c r="S190" i="12"/>
  <c r="X190" i="12"/>
  <c r="O191" i="12"/>
  <c r="M191" i="12"/>
  <c r="K191" i="12"/>
  <c r="R191" i="12"/>
  <c r="K190" i="12"/>
  <c r="P191" i="12"/>
  <c r="V191" i="12"/>
  <c r="M190" i="12"/>
  <c r="R190" i="12"/>
  <c r="O190" i="12"/>
  <c r="T191" i="12"/>
  <c r="Y191" i="12"/>
  <c r="R296" i="12"/>
  <c r="S296" i="12"/>
  <c r="W296" i="12"/>
  <c r="Y296" i="12"/>
  <c r="X262" i="12"/>
  <c r="S262" i="12"/>
  <c r="V262" i="12"/>
  <c r="M261" i="12"/>
  <c r="L242" i="12"/>
  <c r="Y242" i="12"/>
  <c r="X242" i="12"/>
  <c r="U241" i="12"/>
  <c r="V241" i="12"/>
  <c r="U242" i="12"/>
  <c r="S242" i="12"/>
  <c r="Q242" i="12"/>
  <c r="V242" i="12"/>
  <c r="M241" i="12"/>
  <c r="P241" i="12"/>
  <c r="M242" i="12"/>
  <c r="K242" i="12"/>
  <c r="W242" i="12"/>
  <c r="P242" i="12"/>
  <c r="T241" i="12"/>
  <c r="N241" i="12"/>
  <c r="T242" i="12"/>
  <c r="R242" i="12"/>
  <c r="X241" i="12"/>
  <c r="L241" i="12"/>
  <c r="O242" i="12"/>
  <c r="N242" i="12"/>
  <c r="X287" i="12"/>
  <c r="V287" i="12"/>
  <c r="T287" i="12"/>
  <c r="R287" i="12"/>
  <c r="O287" i="12"/>
  <c r="P287" i="12"/>
  <c r="N287" i="12"/>
  <c r="L287" i="12"/>
  <c r="Q287" i="12"/>
  <c r="M287" i="12"/>
  <c r="W287" i="12"/>
  <c r="U287" i="12"/>
  <c r="Y287" i="12"/>
  <c r="K287" i="12"/>
  <c r="S287" i="12"/>
  <c r="V258" i="12"/>
  <c r="Y253" i="11"/>
  <c r="O253" i="11"/>
  <c r="O252" i="11"/>
  <c r="Q252" i="11"/>
  <c r="R253" i="11"/>
  <c r="M253" i="11"/>
  <c r="T253" i="11"/>
  <c r="V160" i="11"/>
  <c r="K161" i="11"/>
  <c r="P160" i="11"/>
  <c r="W161" i="11"/>
  <c r="U160" i="11"/>
  <c r="L160" i="11"/>
  <c r="S283" i="11"/>
  <c r="R283" i="11"/>
  <c r="Q283" i="11"/>
  <c r="P283" i="11"/>
  <c r="U283" i="11"/>
  <c r="M283" i="11"/>
  <c r="Q282" i="11"/>
  <c r="K283" i="11"/>
  <c r="V283" i="11"/>
  <c r="O283" i="11"/>
  <c r="L283" i="11"/>
  <c r="X283" i="11"/>
  <c r="W283" i="11"/>
  <c r="T283" i="11"/>
  <c r="Y283" i="11"/>
  <c r="N283" i="11"/>
  <c r="K321" i="11"/>
  <c r="Y321" i="11"/>
  <c r="X321" i="11"/>
  <c r="W321" i="11"/>
  <c r="V321" i="11"/>
  <c r="U321" i="11"/>
  <c r="T321" i="11"/>
  <c r="S321" i="11"/>
  <c r="M321" i="11"/>
  <c r="Q321" i="11"/>
  <c r="N321" i="11"/>
  <c r="R321" i="11"/>
  <c r="P321" i="11"/>
  <c r="O321" i="11"/>
  <c r="L321" i="11"/>
  <c r="X197" i="12"/>
  <c r="O170" i="12"/>
  <c r="X193" i="12"/>
  <c r="O309" i="12"/>
  <c r="W309" i="12"/>
  <c r="P309" i="12"/>
  <c r="X229" i="12"/>
  <c r="Q229" i="12"/>
  <c r="Y229" i="12"/>
  <c r="T175" i="12"/>
  <c r="M175" i="12"/>
  <c r="N261" i="12"/>
  <c r="O299" i="11"/>
  <c r="M197" i="12"/>
  <c r="N197" i="12"/>
  <c r="L175" i="11"/>
  <c r="V170" i="12"/>
  <c r="I176" i="7"/>
  <c r="J176" i="7"/>
  <c r="Y316" i="12"/>
  <c r="W316" i="12"/>
  <c r="U316" i="12"/>
  <c r="T316" i="12"/>
  <c r="Q316" i="12"/>
  <c r="O316" i="12"/>
  <c r="M316" i="12"/>
  <c r="R316" i="12"/>
  <c r="X316" i="12"/>
  <c r="V316" i="12"/>
  <c r="S316" i="12"/>
  <c r="L316" i="12"/>
  <c r="K316" i="12"/>
  <c r="P316" i="12"/>
  <c r="N316" i="12"/>
  <c r="X263" i="12"/>
  <c r="V263" i="12"/>
  <c r="U263" i="12"/>
  <c r="R263" i="12"/>
  <c r="P263" i="12"/>
  <c r="N263" i="12"/>
  <c r="S263" i="12"/>
  <c r="Y263" i="12"/>
  <c r="W263" i="12"/>
  <c r="T263" i="12"/>
  <c r="M263" i="12"/>
  <c r="O263" i="12"/>
  <c r="L263" i="12"/>
  <c r="Q263" i="12"/>
  <c r="K263" i="12"/>
  <c r="T131" i="9"/>
  <c r="U131" i="9"/>
  <c r="O131" i="9"/>
  <c r="M131" i="9"/>
  <c r="Q131" i="9"/>
  <c r="N131" i="9"/>
  <c r="V131" i="9"/>
  <c r="K131" i="9"/>
  <c r="P131" i="9"/>
  <c r="Y131" i="9"/>
  <c r="L131" i="9"/>
  <c r="X131" i="9"/>
  <c r="S131" i="9"/>
  <c r="R131" i="9"/>
  <c r="W131" i="9"/>
  <c r="P200" i="11"/>
  <c r="Q201" i="11"/>
  <c r="P201" i="11"/>
  <c r="L220" i="11"/>
  <c r="O221" i="11"/>
  <c r="K220" i="11"/>
  <c r="Q221" i="11"/>
  <c r="R221" i="11"/>
  <c r="T221" i="11"/>
  <c r="M246" i="11"/>
  <c r="N246" i="11"/>
  <c r="R283" i="12"/>
  <c r="O282" i="12"/>
  <c r="M282" i="12"/>
  <c r="L282" i="12"/>
  <c r="X309" i="12"/>
  <c r="P256" i="12"/>
  <c r="T198" i="11"/>
  <c r="M198" i="11"/>
  <c r="T197" i="11"/>
  <c r="L294" i="11"/>
  <c r="Y294" i="11"/>
  <c r="X294" i="11"/>
  <c r="W294" i="11"/>
  <c r="K293" i="11"/>
  <c r="V293" i="11"/>
  <c r="R294" i="11"/>
  <c r="N294" i="11"/>
  <c r="Q294" i="11"/>
  <c r="S293" i="11"/>
  <c r="W293" i="11"/>
  <c r="Q293" i="11"/>
  <c r="P293" i="11"/>
  <c r="U294" i="11"/>
  <c r="K294" i="11"/>
  <c r="T294" i="11"/>
  <c r="R293" i="11"/>
  <c r="S294" i="11"/>
  <c r="Y293" i="11"/>
  <c r="U293" i="11"/>
  <c r="M293" i="11"/>
  <c r="P294" i="11"/>
  <c r="O293" i="11"/>
  <c r="O294" i="11"/>
  <c r="M294" i="11"/>
  <c r="V294" i="11"/>
  <c r="U320" i="11"/>
  <c r="M320" i="11"/>
  <c r="V309" i="12"/>
  <c r="P315" i="12"/>
  <c r="N315" i="12"/>
  <c r="K315" i="12"/>
  <c r="W315" i="12"/>
  <c r="U315" i="12"/>
  <c r="Y315" i="12"/>
  <c r="T315" i="12"/>
  <c r="V315" i="12"/>
  <c r="L315" i="12"/>
  <c r="Q315" i="12"/>
  <c r="O315" i="12"/>
  <c r="M315" i="12"/>
  <c r="R315" i="12"/>
  <c r="X315" i="12"/>
  <c r="S315" i="12"/>
  <c r="N284" i="12"/>
  <c r="P284" i="12"/>
  <c r="W264" i="12"/>
  <c r="T264" i="12"/>
  <c r="O264" i="12"/>
  <c r="L264" i="12"/>
  <c r="V264" i="12"/>
  <c r="U264" i="12"/>
  <c r="R264" i="12"/>
  <c r="P264" i="12"/>
  <c r="S228" i="12"/>
  <c r="Q228" i="12"/>
  <c r="O228" i="12"/>
  <c r="M228" i="12"/>
  <c r="T227" i="12"/>
  <c r="R227" i="12"/>
  <c r="P227" i="12"/>
  <c r="O227" i="12"/>
  <c r="K228" i="12"/>
  <c r="X228" i="12"/>
  <c r="V228" i="12"/>
  <c r="L227" i="12"/>
  <c r="Y227" i="12"/>
  <c r="W227" i="12"/>
  <c r="M227" i="12"/>
  <c r="T228" i="12"/>
  <c r="R228" i="12"/>
  <c r="P228" i="12"/>
  <c r="U228" i="12"/>
  <c r="S227" i="12"/>
  <c r="Q227" i="12"/>
  <c r="V227" i="12"/>
  <c r="N227" i="12"/>
  <c r="W228" i="12"/>
  <c r="X227" i="12"/>
  <c r="N228" i="12"/>
  <c r="U227" i="12"/>
  <c r="K227" i="12"/>
  <c r="L228" i="12"/>
  <c r="Y228" i="12"/>
  <c r="Y212" i="12"/>
  <c r="M212" i="12"/>
  <c r="T211" i="12"/>
  <c r="R211" i="12"/>
  <c r="P211" i="12"/>
  <c r="O211" i="12"/>
  <c r="T212" i="12"/>
  <c r="P212" i="12"/>
  <c r="L211" i="12"/>
  <c r="Y211" i="12"/>
  <c r="W211" i="12"/>
  <c r="M211" i="12"/>
  <c r="L212" i="12"/>
  <c r="V212" i="12"/>
  <c r="S211" i="12"/>
  <c r="Q211" i="12"/>
  <c r="V211" i="12"/>
  <c r="N211" i="12"/>
  <c r="K211" i="12"/>
  <c r="X211" i="12"/>
  <c r="R212" i="12"/>
  <c r="U211" i="12"/>
  <c r="N212" i="12"/>
  <c r="T176" i="12"/>
  <c r="Y176" i="12"/>
  <c r="L176" i="12"/>
  <c r="Q176" i="12"/>
  <c r="L175" i="12"/>
  <c r="K176" i="12"/>
  <c r="Q175" i="12"/>
  <c r="U176" i="12"/>
  <c r="S176" i="12"/>
  <c r="U226" i="12"/>
  <c r="M226" i="12"/>
  <c r="L226" i="12"/>
  <c r="N225" i="12"/>
  <c r="Y226" i="12"/>
  <c r="U225" i="12"/>
  <c r="S225" i="12"/>
  <c r="L198" i="12"/>
  <c r="Y198" i="12"/>
  <c r="P198" i="12"/>
  <c r="W198" i="12"/>
  <c r="S198" i="12"/>
  <c r="Q198" i="12"/>
  <c r="O198" i="12"/>
  <c r="M198" i="12"/>
  <c r="K198" i="12"/>
  <c r="V198" i="12"/>
  <c r="N198" i="12"/>
  <c r="T198" i="12"/>
  <c r="L197" i="12"/>
  <c r="R198" i="12"/>
  <c r="X198" i="12"/>
  <c r="U198" i="12"/>
  <c r="P308" i="12"/>
  <c r="N308" i="12"/>
  <c r="S308" i="12"/>
  <c r="Y308" i="12"/>
  <c r="W308" i="12"/>
  <c r="U308" i="12"/>
  <c r="R308" i="12"/>
  <c r="Q308" i="12"/>
  <c r="O308" i="12"/>
  <c r="M308" i="12"/>
  <c r="K308" i="12"/>
  <c r="V308" i="12"/>
  <c r="T308" i="12"/>
  <c r="X308" i="12"/>
  <c r="L308" i="12"/>
  <c r="X294" i="12"/>
  <c r="Y295" i="12"/>
  <c r="W295" i="12"/>
  <c r="K295" i="12"/>
  <c r="R295" i="12"/>
  <c r="V294" i="12"/>
  <c r="Q295" i="12"/>
  <c r="U295" i="12"/>
  <c r="L295" i="12"/>
  <c r="K294" i="12"/>
  <c r="P295" i="12"/>
  <c r="N295" i="12"/>
  <c r="S295" i="12"/>
  <c r="O295" i="12"/>
  <c r="R294" i="12"/>
  <c r="X295" i="12"/>
  <c r="V295" i="12"/>
  <c r="T295" i="12"/>
  <c r="M295" i="12"/>
  <c r="U254" i="12"/>
  <c r="S254" i="12"/>
  <c r="W253" i="12"/>
  <c r="Q254" i="12"/>
  <c r="P253" i="12"/>
  <c r="N237" i="12"/>
  <c r="Q237" i="12"/>
  <c r="M237" i="12"/>
  <c r="K237" i="12"/>
  <c r="U221" i="12"/>
  <c r="S221" i="12"/>
  <c r="Q221" i="12"/>
  <c r="N221" i="12"/>
  <c r="U127" i="12"/>
  <c r="S127" i="12"/>
  <c r="Q127" i="12"/>
  <c r="O127" i="12"/>
  <c r="M127" i="12"/>
  <c r="K127" i="12"/>
  <c r="X127" i="12"/>
  <c r="V127" i="12"/>
  <c r="T127" i="12"/>
  <c r="R127" i="12"/>
  <c r="P127" i="12"/>
  <c r="N127" i="12"/>
  <c r="W127" i="12"/>
  <c r="U126" i="12"/>
  <c r="S126" i="12"/>
  <c r="Q126" i="12"/>
  <c r="O126" i="12"/>
  <c r="V126" i="12"/>
  <c r="Y127" i="12"/>
  <c r="L126" i="12"/>
  <c r="W126" i="12"/>
  <c r="M126" i="12"/>
  <c r="K126" i="12"/>
  <c r="X126" i="12"/>
  <c r="Y126" i="12"/>
  <c r="L127" i="12"/>
  <c r="T126" i="12"/>
  <c r="R126" i="12"/>
  <c r="P126" i="12"/>
  <c r="N126" i="12"/>
  <c r="V292" i="11"/>
  <c r="L292" i="11"/>
  <c r="T292" i="11"/>
  <c r="Q292" i="11"/>
  <c r="K292" i="11"/>
  <c r="Y292" i="11"/>
  <c r="R292" i="11"/>
  <c r="W292" i="11"/>
  <c r="O292" i="11"/>
  <c r="M292" i="11"/>
  <c r="N292" i="11"/>
  <c r="S292" i="11"/>
  <c r="P292" i="11"/>
  <c r="X292" i="11"/>
  <c r="U292" i="11"/>
  <c r="Q227" i="11"/>
  <c r="R226" i="11"/>
  <c r="X227" i="11"/>
  <c r="S297" i="11"/>
  <c r="U297" i="11"/>
  <c r="M305" i="11"/>
  <c r="P306" i="11"/>
  <c r="O306" i="11"/>
  <c r="K210" i="11"/>
  <c r="Y210" i="11"/>
  <c r="S228" i="11"/>
  <c r="P228" i="11"/>
  <c r="Y228" i="11"/>
  <c r="W228" i="11"/>
  <c r="U228" i="11"/>
  <c r="L228" i="11"/>
  <c r="R228" i="11"/>
  <c r="O228" i="11"/>
  <c r="V228" i="11"/>
  <c r="N228" i="11"/>
  <c r="M228" i="11"/>
  <c r="T228" i="11"/>
  <c r="K228" i="11"/>
  <c r="X228" i="11"/>
  <c r="Q228" i="11"/>
  <c r="X251" i="11"/>
  <c r="W251" i="11"/>
  <c r="R250" i="11"/>
  <c r="R170" i="12"/>
  <c r="V193" i="12"/>
  <c r="T193" i="12"/>
  <c r="Q309" i="12"/>
  <c r="K229" i="12"/>
  <c r="S229" i="12"/>
  <c r="L229" i="12"/>
  <c r="V175" i="12"/>
  <c r="O175" i="12"/>
  <c r="W175" i="12"/>
  <c r="U197" i="12"/>
  <c r="R197" i="12"/>
  <c r="K197" i="12"/>
  <c r="S197" i="12"/>
  <c r="W236" i="11"/>
  <c r="Y295" i="11"/>
  <c r="P288" i="12"/>
  <c r="N288" i="12"/>
  <c r="L288" i="12"/>
  <c r="K288" i="12"/>
  <c r="W288" i="12"/>
  <c r="U288" i="12"/>
  <c r="S288" i="12"/>
  <c r="Y288" i="12"/>
  <c r="O289" i="12"/>
  <c r="O288" i="12"/>
  <c r="M288" i="12"/>
  <c r="R288" i="12"/>
  <c r="M289" i="12"/>
  <c r="V288" i="12"/>
  <c r="T288" i="12"/>
  <c r="K289" i="12"/>
  <c r="X288" i="12"/>
  <c r="Q288" i="12"/>
  <c r="K210" i="8"/>
  <c r="V210" i="8"/>
  <c r="N210" i="8"/>
  <c r="W210" i="8"/>
  <c r="L210" i="8"/>
  <c r="P210" i="8"/>
  <c r="Y210" i="8"/>
  <c r="X210" i="8"/>
  <c r="M210" i="8"/>
  <c r="Q210" i="8"/>
  <c r="R210" i="8"/>
  <c r="S210" i="8"/>
  <c r="T210" i="8"/>
  <c r="U210" i="8"/>
  <c r="O210" i="8"/>
  <c r="V199" i="11"/>
  <c r="T199" i="11"/>
  <c r="U199" i="11"/>
  <c r="O199" i="11"/>
  <c r="O200" i="11"/>
  <c r="R199" i="11"/>
  <c r="Q199" i="11"/>
  <c r="M199" i="11"/>
  <c r="V200" i="11"/>
  <c r="K199" i="11"/>
  <c r="P199" i="11"/>
  <c r="W199" i="11"/>
  <c r="X199" i="11"/>
  <c r="N199" i="11"/>
  <c r="L199" i="11"/>
  <c r="S199" i="11"/>
  <c r="Y199" i="11"/>
  <c r="X269" i="11"/>
  <c r="X268" i="11"/>
  <c r="S269" i="11"/>
  <c r="T268" i="11"/>
  <c r="N269" i="11"/>
  <c r="L269" i="11"/>
  <c r="T257" i="12"/>
  <c r="M256" i="12"/>
  <c r="V256" i="12"/>
  <c r="K256" i="12"/>
  <c r="O256" i="12"/>
  <c r="X256" i="12"/>
  <c r="Y310" i="12"/>
  <c r="K310" i="12"/>
  <c r="K309" i="12"/>
  <c r="X190" i="11"/>
  <c r="R190" i="11"/>
  <c r="T280" i="11"/>
  <c r="S280" i="11"/>
  <c r="K280" i="11"/>
  <c r="R280" i="11"/>
  <c r="L280" i="11"/>
  <c r="Q280" i="11"/>
  <c r="P280" i="11"/>
  <c r="O280" i="11"/>
  <c r="V280" i="11"/>
  <c r="N280" i="11"/>
  <c r="Y280" i="11"/>
  <c r="M194" i="11"/>
  <c r="V194" i="11"/>
  <c r="T194" i="11"/>
  <c r="M281" i="12"/>
  <c r="U281" i="12"/>
  <c r="O281" i="12"/>
  <c r="S243" i="12"/>
  <c r="X243" i="12"/>
  <c r="Y243" i="12"/>
  <c r="U243" i="12"/>
  <c r="Q243" i="12"/>
  <c r="L243" i="12"/>
  <c r="N243" i="12"/>
  <c r="V182" i="12"/>
  <c r="P182" i="12"/>
  <c r="N182" i="12"/>
  <c r="W182" i="12"/>
  <c r="U182" i="12"/>
  <c r="K182" i="12"/>
  <c r="W183" i="12"/>
  <c r="U183" i="12"/>
  <c r="S183" i="12"/>
  <c r="X183" i="12"/>
  <c r="O183" i="12"/>
  <c r="K183" i="12"/>
  <c r="R183" i="12"/>
  <c r="Q183" i="12"/>
  <c r="R182" i="12"/>
  <c r="M183" i="12"/>
  <c r="L183" i="12"/>
  <c r="O182" i="12"/>
  <c r="V183" i="12"/>
  <c r="T183" i="12"/>
  <c r="Y183" i="12"/>
  <c r="P183" i="12"/>
  <c r="M182" i="12"/>
  <c r="N183" i="12"/>
  <c r="N156" i="12"/>
  <c r="L156" i="12"/>
  <c r="Y156" i="12"/>
  <c r="O155" i="12"/>
  <c r="M155" i="12"/>
  <c r="K155" i="12"/>
  <c r="X155" i="12"/>
  <c r="W156" i="12"/>
  <c r="U156" i="12"/>
  <c r="S156" i="12"/>
  <c r="Q156" i="12"/>
  <c r="V155" i="12"/>
  <c r="T155" i="12"/>
  <c r="R155" i="12"/>
  <c r="P155" i="12"/>
  <c r="O156" i="12"/>
  <c r="M156" i="12"/>
  <c r="K156" i="12"/>
  <c r="X156" i="12"/>
  <c r="N155" i="12"/>
  <c r="L155" i="12"/>
  <c r="Y155" i="12"/>
  <c r="R156" i="12"/>
  <c r="S155" i="12"/>
  <c r="Q155" i="12"/>
  <c r="P156" i="12"/>
  <c r="T156" i="12"/>
  <c r="U155" i="12"/>
  <c r="V156" i="12"/>
  <c r="W155" i="12"/>
  <c r="W177" i="12"/>
  <c r="R177" i="12"/>
  <c r="O178" i="12"/>
  <c r="M178" i="12"/>
  <c r="K178" i="12"/>
  <c r="R178" i="12"/>
  <c r="O177" i="12"/>
  <c r="P177" i="12"/>
  <c r="V178" i="12"/>
  <c r="T178" i="12"/>
  <c r="Y178" i="12"/>
  <c r="P178" i="12"/>
  <c r="V177" i="12"/>
  <c r="X177" i="12"/>
  <c r="N178" i="12"/>
  <c r="L178" i="12"/>
  <c r="Q178" i="12"/>
  <c r="L177" i="12"/>
  <c r="U178" i="12"/>
  <c r="S178" i="12"/>
  <c r="W178" i="12"/>
  <c r="N177" i="12"/>
  <c r="X178" i="12"/>
  <c r="R240" i="12"/>
  <c r="O240" i="12"/>
  <c r="Y240" i="12"/>
  <c r="V240" i="12"/>
  <c r="Q240" i="12"/>
  <c r="P240" i="12"/>
  <c r="M240" i="12"/>
  <c r="N240" i="12"/>
  <c r="S214" i="12"/>
  <c r="Q214" i="12"/>
  <c r="W214" i="12"/>
  <c r="N214" i="12"/>
  <c r="X214" i="12"/>
  <c r="M214" i="12"/>
  <c r="K214" i="12"/>
  <c r="V214" i="12"/>
  <c r="T213" i="12"/>
  <c r="L214" i="12"/>
  <c r="U214" i="12"/>
  <c r="T214" i="12"/>
  <c r="R214" i="12"/>
  <c r="P214" i="12"/>
  <c r="O214" i="12"/>
  <c r="Y214" i="12"/>
  <c r="V195" i="12"/>
  <c r="T195" i="12"/>
  <c r="Y195" i="12"/>
  <c r="P195" i="12"/>
  <c r="N195" i="12"/>
  <c r="L195" i="12"/>
  <c r="Q195" i="12"/>
  <c r="W195" i="12"/>
  <c r="U195" i="12"/>
  <c r="S195" i="12"/>
  <c r="X195" i="12"/>
  <c r="R195" i="12"/>
  <c r="O195" i="12"/>
  <c r="K195" i="12"/>
  <c r="M195" i="12"/>
  <c r="M179" i="12"/>
  <c r="K179" i="12"/>
  <c r="R179" i="12"/>
  <c r="O179" i="12"/>
  <c r="X313" i="12"/>
  <c r="V313" i="12"/>
  <c r="S313" i="12"/>
  <c r="L313" i="12"/>
  <c r="Q314" i="12"/>
  <c r="O314" i="12"/>
  <c r="M314" i="12"/>
  <c r="R314" i="12"/>
  <c r="P313" i="12"/>
  <c r="N313" i="12"/>
  <c r="K313" i="12"/>
  <c r="X314" i="12"/>
  <c r="V314" i="12"/>
  <c r="S314" i="12"/>
  <c r="L314" i="12"/>
  <c r="Y313" i="12"/>
  <c r="W313" i="12"/>
  <c r="U313" i="12"/>
  <c r="T313" i="12"/>
  <c r="P314" i="12"/>
  <c r="N314" i="12"/>
  <c r="K314" i="12"/>
  <c r="M313" i="12"/>
  <c r="W314" i="12"/>
  <c r="R313" i="12"/>
  <c r="O313" i="12"/>
  <c r="U314" i="12"/>
  <c r="Q313" i="12"/>
  <c r="T314" i="12"/>
  <c r="Y314" i="12"/>
  <c r="M245" i="12"/>
  <c r="K245" i="12"/>
  <c r="W245" i="12"/>
  <c r="P245" i="12"/>
  <c r="T245" i="12"/>
  <c r="N245" i="12"/>
  <c r="U245" i="12"/>
  <c r="V245" i="12"/>
  <c r="R245" i="12"/>
  <c r="O245" i="12"/>
  <c r="S245" i="12"/>
  <c r="L245" i="12"/>
  <c r="Y245" i="12"/>
  <c r="X245" i="12"/>
  <c r="Q245" i="12"/>
  <c r="S259" i="12"/>
  <c r="X259" i="12"/>
  <c r="M311" i="12"/>
  <c r="T311" i="12"/>
  <c r="W132" i="12"/>
  <c r="U132" i="12"/>
  <c r="S132" i="12"/>
  <c r="R132" i="12"/>
  <c r="V133" i="12"/>
  <c r="T133" i="12"/>
  <c r="Y133" i="12"/>
  <c r="P133" i="12"/>
  <c r="O132" i="12"/>
  <c r="M132" i="12"/>
  <c r="K132" i="12"/>
  <c r="Q132" i="12"/>
  <c r="N133" i="12"/>
  <c r="L133" i="12"/>
  <c r="X133" i="12"/>
  <c r="V132" i="12"/>
  <c r="T132" i="12"/>
  <c r="Y132" i="12"/>
  <c r="P132" i="12"/>
  <c r="W133" i="12"/>
  <c r="U133" i="12"/>
  <c r="S133" i="12"/>
  <c r="R133" i="12"/>
  <c r="M133" i="12"/>
  <c r="K133" i="12"/>
  <c r="N132" i="12"/>
  <c r="L132" i="12"/>
  <c r="Q133" i="12"/>
  <c r="X132" i="12"/>
  <c r="O133" i="12"/>
  <c r="S310" i="11"/>
  <c r="M311" i="11"/>
  <c r="X310" i="11"/>
  <c r="K311" i="11"/>
  <c r="V310" i="11"/>
  <c r="U311" i="11"/>
  <c r="W311" i="11"/>
  <c r="L188" i="11"/>
  <c r="Q188" i="11"/>
  <c r="M189" i="11"/>
  <c r="O189" i="11"/>
  <c r="Q189" i="11"/>
  <c r="S257" i="11"/>
  <c r="Y257" i="11"/>
  <c r="Q257" i="11"/>
  <c r="T257" i="11"/>
  <c r="Y136" i="11"/>
  <c r="R137" i="11"/>
  <c r="U239" i="11"/>
  <c r="V239" i="11"/>
  <c r="L239" i="11"/>
  <c r="R239" i="11"/>
  <c r="X239" i="11"/>
  <c r="N238" i="11"/>
  <c r="V238" i="11"/>
  <c r="Y239" i="11"/>
  <c r="N239" i="11"/>
  <c r="S239" i="11"/>
  <c r="Q239" i="11"/>
  <c r="K239" i="11"/>
  <c r="O239" i="11"/>
  <c r="M239" i="11"/>
  <c r="T239" i="11"/>
  <c r="W239" i="11"/>
  <c r="P239" i="11"/>
  <c r="O290" i="11"/>
  <c r="R290" i="11"/>
  <c r="P170" i="12"/>
  <c r="L170" i="12"/>
  <c r="K193" i="12"/>
  <c r="L309" i="12"/>
  <c r="R309" i="12"/>
  <c r="S309" i="12"/>
  <c r="N229" i="12"/>
  <c r="M229" i="12"/>
  <c r="P175" i="12"/>
  <c r="R175" i="12"/>
  <c r="X175" i="12"/>
  <c r="T197" i="12"/>
  <c r="O197" i="12"/>
  <c r="N293" i="11"/>
  <c r="T309" i="12"/>
  <c r="R261" i="12"/>
  <c r="J131" i="10"/>
  <c r="I131" i="10"/>
  <c r="J141" i="10"/>
  <c r="I141" i="10"/>
  <c r="J153" i="10"/>
  <c r="I153" i="10"/>
  <c r="J142" i="13"/>
  <c r="I142" i="13"/>
  <c r="J146" i="13"/>
  <c r="I146" i="13"/>
  <c r="J150" i="13"/>
  <c r="I150" i="13"/>
  <c r="J154" i="13"/>
  <c r="I154" i="13"/>
  <c r="J158" i="13"/>
  <c r="I158" i="13"/>
  <c r="J162" i="13"/>
  <c r="I162" i="13"/>
  <c r="J166" i="13"/>
  <c r="I166" i="13"/>
  <c r="J169" i="13"/>
  <c r="I169" i="13"/>
  <c r="J173" i="13"/>
  <c r="I173" i="13"/>
  <c r="J177" i="13"/>
  <c r="I177" i="13"/>
  <c r="J181" i="13"/>
  <c r="I181" i="13"/>
  <c r="J185" i="13"/>
  <c r="I185" i="13"/>
  <c r="J189" i="13"/>
  <c r="I189" i="13"/>
  <c r="J193" i="13"/>
  <c r="I193" i="13"/>
  <c r="J197" i="13"/>
  <c r="I197" i="13"/>
  <c r="J201" i="13"/>
  <c r="I201" i="13"/>
  <c r="J205" i="13"/>
  <c r="I205" i="13"/>
  <c r="J209" i="13"/>
  <c r="I209" i="13"/>
  <c r="J213" i="13"/>
  <c r="I213" i="13"/>
  <c r="J216" i="13"/>
  <c r="I216" i="13"/>
  <c r="J220" i="13"/>
  <c r="I220" i="13"/>
  <c r="J224" i="13"/>
  <c r="I224" i="13"/>
  <c r="J228" i="13"/>
  <c r="I228" i="13"/>
  <c r="J232" i="13"/>
  <c r="I232" i="13"/>
  <c r="J236" i="13"/>
  <c r="I236" i="13"/>
  <c r="J240" i="13"/>
  <c r="I240" i="13"/>
  <c r="J259" i="13"/>
  <c r="I259" i="13"/>
  <c r="J267" i="13"/>
  <c r="I267" i="13"/>
  <c r="I279" i="13"/>
  <c r="J279" i="13"/>
  <c r="J246" i="13"/>
  <c r="I246" i="13"/>
  <c r="J250" i="13"/>
  <c r="I250" i="13"/>
  <c r="J254" i="13"/>
  <c r="I254" i="13"/>
  <c r="J258" i="13"/>
  <c r="I258" i="13"/>
  <c r="I282" i="13"/>
  <c r="J282" i="13"/>
  <c r="J266" i="13"/>
  <c r="I266" i="13"/>
  <c r="I281" i="13"/>
  <c r="J281" i="13"/>
  <c r="J285" i="13"/>
  <c r="I285" i="13"/>
  <c r="I318" i="13"/>
  <c r="J318" i="13"/>
  <c r="J291" i="13"/>
  <c r="I291" i="13"/>
  <c r="J295" i="13"/>
  <c r="I295" i="13"/>
  <c r="J299" i="13"/>
  <c r="I299" i="13"/>
  <c r="J303" i="13"/>
  <c r="I303" i="13"/>
  <c r="J307" i="13"/>
  <c r="I307" i="13"/>
  <c r="I321" i="13"/>
  <c r="J321" i="13"/>
  <c r="I320" i="13"/>
  <c r="J320" i="13"/>
  <c r="I139" i="13"/>
  <c r="J139" i="13"/>
  <c r="I137" i="13"/>
  <c r="J137" i="13"/>
  <c r="I135" i="13"/>
  <c r="J135" i="13"/>
  <c r="I133" i="13"/>
  <c r="J133" i="13"/>
  <c r="I131" i="13"/>
  <c r="J131" i="13"/>
  <c r="I129" i="13"/>
  <c r="J129" i="13"/>
  <c r="I127" i="13"/>
  <c r="J127" i="13"/>
  <c r="I125" i="13"/>
  <c r="J125" i="13"/>
  <c r="I123" i="13"/>
  <c r="J123" i="13"/>
  <c r="I121" i="13"/>
  <c r="J121" i="13"/>
  <c r="P280" i="12"/>
  <c r="N280" i="12"/>
  <c r="Y280" i="12"/>
  <c r="T280" i="12"/>
  <c r="O279" i="12"/>
  <c r="M279" i="12"/>
  <c r="U279" i="12"/>
  <c r="W280" i="12"/>
  <c r="Q280" i="12"/>
  <c r="K280" i="12"/>
  <c r="R280" i="12"/>
  <c r="X279" i="12"/>
  <c r="V279" i="12"/>
  <c r="L279" i="12"/>
  <c r="S279" i="12"/>
  <c r="O280" i="12"/>
  <c r="M280" i="12"/>
  <c r="U280" i="12"/>
  <c r="P279" i="12"/>
  <c r="N279" i="12"/>
  <c r="Y279" i="12"/>
  <c r="R279" i="12"/>
  <c r="S280" i="12"/>
  <c r="W279" i="12"/>
  <c r="X280" i="12"/>
  <c r="Q279" i="12"/>
  <c r="L280" i="12"/>
  <c r="T279" i="12"/>
  <c r="V280" i="12"/>
  <c r="K279" i="12"/>
  <c r="Y267" i="12"/>
  <c r="T267" i="12"/>
  <c r="U267" i="12"/>
  <c r="Q266" i="12"/>
  <c r="O266" i="12"/>
  <c r="L266" i="12"/>
  <c r="K266" i="12"/>
  <c r="Q267" i="12"/>
  <c r="O267" i="12"/>
  <c r="L267" i="12"/>
  <c r="M267" i="12"/>
  <c r="X266" i="12"/>
  <c r="V266" i="12"/>
  <c r="U266" i="12"/>
  <c r="X267" i="12"/>
  <c r="V267" i="12"/>
  <c r="K267" i="12"/>
  <c r="R266" i="12"/>
  <c r="P266" i="12"/>
  <c r="N266" i="12"/>
  <c r="M266" i="12"/>
  <c r="P267" i="12"/>
  <c r="S266" i="12"/>
  <c r="N267" i="12"/>
  <c r="Y266" i="12"/>
  <c r="S267" i="12"/>
  <c r="W266" i="12"/>
  <c r="R267" i="12"/>
  <c r="T266" i="12"/>
  <c r="K201" i="12"/>
  <c r="N201" i="12"/>
  <c r="V201" i="12"/>
  <c r="T201" i="12"/>
  <c r="R201" i="12"/>
  <c r="M201" i="12"/>
  <c r="P201" i="12"/>
  <c r="L201" i="12"/>
  <c r="Y201" i="12"/>
  <c r="X201" i="12"/>
  <c r="U201" i="12"/>
  <c r="O201" i="12"/>
  <c r="S201" i="12"/>
  <c r="W201" i="12"/>
  <c r="Q201" i="12"/>
  <c r="P291" i="12"/>
  <c r="N291" i="12"/>
  <c r="L291" i="12"/>
  <c r="Q291" i="12"/>
  <c r="W291" i="12"/>
  <c r="U291" i="12"/>
  <c r="Y291" i="12"/>
  <c r="K291" i="12"/>
  <c r="O291" i="12"/>
  <c r="M291" i="12"/>
  <c r="S291" i="12"/>
  <c r="T290" i="12"/>
  <c r="T291" i="12"/>
  <c r="Q290" i="12"/>
  <c r="R291" i="12"/>
  <c r="V291" i="12"/>
  <c r="X290" i="12"/>
  <c r="X291" i="12"/>
  <c r="V290" i="12"/>
  <c r="U248" i="12"/>
  <c r="S248" i="12"/>
  <c r="Q248" i="12"/>
  <c r="P248" i="12"/>
  <c r="M248" i="12"/>
  <c r="K248" i="12"/>
  <c r="W248" i="12"/>
  <c r="N248" i="12"/>
  <c r="T248" i="12"/>
  <c r="R248" i="12"/>
  <c r="O248" i="12"/>
  <c r="X248" i="12"/>
  <c r="Y248" i="12"/>
  <c r="V248" i="12"/>
  <c r="L248" i="12"/>
  <c r="R269" i="12"/>
  <c r="P269" i="12"/>
  <c r="N269" i="12"/>
  <c r="M269" i="12"/>
  <c r="Y269" i="12"/>
  <c r="W269" i="12"/>
  <c r="T269" i="12"/>
  <c r="K269" i="12"/>
  <c r="Q269" i="12"/>
  <c r="O269" i="12"/>
  <c r="L269" i="12"/>
  <c r="U269" i="12"/>
  <c r="S269" i="12"/>
  <c r="V269" i="12"/>
  <c r="X269" i="12"/>
  <c r="X321" i="12"/>
  <c r="V321" i="12"/>
  <c r="S321" i="12"/>
  <c r="L321" i="12"/>
  <c r="X320" i="12"/>
  <c r="V320" i="12"/>
  <c r="S320" i="12"/>
  <c r="T320" i="12"/>
  <c r="P321" i="12"/>
  <c r="N321" i="12"/>
  <c r="K321" i="12"/>
  <c r="P320" i="12"/>
  <c r="N320" i="12"/>
  <c r="K320" i="12"/>
  <c r="Y321" i="12"/>
  <c r="W321" i="12"/>
  <c r="U321" i="12"/>
  <c r="T321" i="12"/>
  <c r="Y320" i="12"/>
  <c r="W320" i="12"/>
  <c r="U320" i="12"/>
  <c r="R320" i="12"/>
  <c r="O321" i="12"/>
  <c r="M320" i="12"/>
  <c r="M321" i="12"/>
  <c r="L320" i="12"/>
  <c r="Q321" i="12"/>
  <c r="O320" i="12"/>
  <c r="R321" i="12"/>
  <c r="Q320" i="12"/>
  <c r="O290" i="12"/>
  <c r="W290" i="12"/>
  <c r="P290" i="12"/>
  <c r="R139" i="12"/>
  <c r="X139" i="12"/>
  <c r="I133" i="10"/>
  <c r="I155" i="10"/>
  <c r="J143" i="13"/>
  <c r="I143" i="13"/>
  <c r="J147" i="13"/>
  <c r="I147" i="13"/>
  <c r="J151" i="13"/>
  <c r="I151" i="13"/>
  <c r="J155" i="13"/>
  <c r="I155" i="13"/>
  <c r="J159" i="13"/>
  <c r="I159" i="13"/>
  <c r="J163" i="13"/>
  <c r="I163" i="13"/>
  <c r="J167" i="13"/>
  <c r="I167" i="13"/>
  <c r="J170" i="13"/>
  <c r="I170" i="13"/>
  <c r="J174" i="13"/>
  <c r="I174" i="13"/>
  <c r="J178" i="13"/>
  <c r="I178" i="13"/>
  <c r="J182" i="13"/>
  <c r="I182" i="13"/>
  <c r="J186" i="13"/>
  <c r="I186" i="13"/>
  <c r="J190" i="13"/>
  <c r="I190" i="13"/>
  <c r="J194" i="13"/>
  <c r="I194" i="13"/>
  <c r="J198" i="13"/>
  <c r="I198" i="13"/>
  <c r="J202" i="13"/>
  <c r="I202" i="13"/>
  <c r="J206" i="13"/>
  <c r="I206" i="13"/>
  <c r="J210" i="13"/>
  <c r="I210" i="13"/>
  <c r="J214" i="13"/>
  <c r="I214" i="13"/>
  <c r="J217" i="13"/>
  <c r="I217" i="13"/>
  <c r="J221" i="13"/>
  <c r="I221" i="13"/>
  <c r="J225" i="13"/>
  <c r="I225" i="13"/>
  <c r="J229" i="13"/>
  <c r="I229" i="13"/>
  <c r="J233" i="13"/>
  <c r="I233" i="13"/>
  <c r="J237" i="13"/>
  <c r="I237" i="13"/>
  <c r="J241" i="13"/>
  <c r="I241" i="13"/>
  <c r="J261" i="13"/>
  <c r="I261" i="13"/>
  <c r="I269" i="13"/>
  <c r="J269" i="13"/>
  <c r="J243" i="13"/>
  <c r="I243" i="13"/>
  <c r="J247" i="13"/>
  <c r="I247" i="13"/>
  <c r="J251" i="13"/>
  <c r="I251" i="13"/>
  <c r="J255" i="13"/>
  <c r="I255" i="13"/>
  <c r="I270" i="13"/>
  <c r="J270" i="13"/>
  <c r="J260" i="13"/>
  <c r="I260" i="13"/>
  <c r="J268" i="13"/>
  <c r="I268" i="13"/>
  <c r="I314" i="13"/>
  <c r="J314" i="13"/>
  <c r="J286" i="13"/>
  <c r="I286" i="13"/>
  <c r="J288" i="13"/>
  <c r="I288" i="13"/>
  <c r="J292" i="13"/>
  <c r="I292" i="13"/>
  <c r="J296" i="13"/>
  <c r="I296" i="13"/>
  <c r="J300" i="13"/>
  <c r="I300" i="13"/>
  <c r="J304" i="13"/>
  <c r="I304" i="13"/>
  <c r="I309" i="13"/>
  <c r="J309" i="13"/>
  <c r="I308" i="13"/>
  <c r="J308" i="13"/>
  <c r="I311" i="13"/>
  <c r="J311" i="13"/>
  <c r="A24" i="13"/>
  <c r="D23" i="13"/>
  <c r="G23" i="13"/>
  <c r="C23" i="13"/>
  <c r="F23" i="13"/>
  <c r="B23" i="13"/>
  <c r="E23" i="13"/>
  <c r="I121" i="5"/>
  <c r="O140" i="12"/>
  <c r="M140" i="12"/>
  <c r="K140" i="12"/>
  <c r="R140" i="12"/>
  <c r="V140" i="12"/>
  <c r="T140" i="12"/>
  <c r="Y140" i="12"/>
  <c r="P140" i="12"/>
  <c r="N140" i="12"/>
  <c r="L140" i="12"/>
  <c r="Q140" i="12"/>
  <c r="N139" i="12"/>
  <c r="U140" i="12"/>
  <c r="X140" i="12"/>
  <c r="W140" i="12"/>
  <c r="S140" i="12"/>
  <c r="W277" i="12"/>
  <c r="Q277" i="12"/>
  <c r="U277" i="12"/>
  <c r="L277" i="12"/>
  <c r="O277" i="12"/>
  <c r="N277" i="12"/>
  <c r="K277" i="12"/>
  <c r="X277" i="12"/>
  <c r="S277" i="12"/>
  <c r="Y277" i="12"/>
  <c r="V277" i="12"/>
  <c r="P277" i="12"/>
  <c r="M277" i="12"/>
  <c r="T277" i="12"/>
  <c r="R277" i="12"/>
  <c r="Q318" i="12"/>
  <c r="O318" i="12"/>
  <c r="M318" i="12"/>
  <c r="R318" i="12"/>
  <c r="P317" i="12"/>
  <c r="N317" i="12"/>
  <c r="K317" i="12"/>
  <c r="X318" i="12"/>
  <c r="V318" i="12"/>
  <c r="S318" i="12"/>
  <c r="L318" i="12"/>
  <c r="Y317" i="12"/>
  <c r="W317" i="12"/>
  <c r="U317" i="12"/>
  <c r="T317" i="12"/>
  <c r="P318" i="12"/>
  <c r="N318" i="12"/>
  <c r="K318" i="12"/>
  <c r="Q317" i="12"/>
  <c r="O317" i="12"/>
  <c r="M317" i="12"/>
  <c r="L317" i="12"/>
  <c r="W318" i="12"/>
  <c r="U318" i="12"/>
  <c r="S317" i="12"/>
  <c r="X317" i="12"/>
  <c r="V317" i="12"/>
  <c r="T318" i="12"/>
  <c r="R317" i="12"/>
  <c r="Y318" i="12"/>
  <c r="X299" i="12"/>
  <c r="V299" i="12"/>
  <c r="M299" i="12"/>
  <c r="T299" i="12"/>
  <c r="P299" i="12"/>
  <c r="N299" i="12"/>
  <c r="L299" i="12"/>
  <c r="Y299" i="12"/>
  <c r="W299" i="12"/>
  <c r="S299" i="12"/>
  <c r="K299" i="12"/>
  <c r="Q299" i="12"/>
  <c r="U299" i="12"/>
  <c r="O299" i="12"/>
  <c r="R299" i="12"/>
  <c r="W135" i="12"/>
  <c r="U135" i="12"/>
  <c r="S135" i="12"/>
  <c r="P135" i="12"/>
  <c r="N134" i="12"/>
  <c r="L134" i="12"/>
  <c r="Q134" i="12"/>
  <c r="O135" i="12"/>
  <c r="M135" i="12"/>
  <c r="K135" i="12"/>
  <c r="X135" i="12"/>
  <c r="W134" i="12"/>
  <c r="U134" i="12"/>
  <c r="S134" i="12"/>
  <c r="X134" i="12"/>
  <c r="V135" i="12"/>
  <c r="T135" i="12"/>
  <c r="Y135" i="12"/>
  <c r="R135" i="12"/>
  <c r="O134" i="12"/>
  <c r="M134" i="12"/>
  <c r="K134" i="12"/>
  <c r="R134" i="12"/>
  <c r="Q135" i="12"/>
  <c r="Y134" i="12"/>
  <c r="V134" i="12"/>
  <c r="T134" i="12"/>
  <c r="N135" i="12"/>
  <c r="P134" i="12"/>
  <c r="L135" i="12"/>
  <c r="X270" i="12"/>
  <c r="V270" i="12"/>
  <c r="U270" i="12"/>
  <c r="R270" i="12"/>
  <c r="P270" i="12"/>
  <c r="N270" i="12"/>
  <c r="S270" i="12"/>
  <c r="Y270" i="12"/>
  <c r="W270" i="12"/>
  <c r="T270" i="12"/>
  <c r="M270" i="12"/>
  <c r="L270" i="12"/>
  <c r="K270" i="12"/>
  <c r="O270" i="12"/>
  <c r="Q270" i="12"/>
  <c r="S216" i="12"/>
  <c r="Q216" i="12"/>
  <c r="U216" i="12"/>
  <c r="W216" i="12"/>
  <c r="K215" i="12"/>
  <c r="X215" i="12"/>
  <c r="U215" i="12"/>
  <c r="K216" i="12"/>
  <c r="X216" i="12"/>
  <c r="O216" i="12"/>
  <c r="T215" i="12"/>
  <c r="R215" i="12"/>
  <c r="P215" i="12"/>
  <c r="O215" i="12"/>
  <c r="T216" i="12"/>
  <c r="R216" i="12"/>
  <c r="P216" i="12"/>
  <c r="N216" i="12"/>
  <c r="L215" i="12"/>
  <c r="Y215" i="12"/>
  <c r="W215" i="12"/>
  <c r="M215" i="12"/>
  <c r="L216" i="12"/>
  <c r="V215" i="12"/>
  <c r="Y216" i="12"/>
  <c r="N215" i="12"/>
  <c r="M216" i="12"/>
  <c r="Q215" i="12"/>
  <c r="V216" i="12"/>
  <c r="S215" i="12"/>
  <c r="M247" i="12"/>
  <c r="K247" i="12"/>
  <c r="W247" i="12"/>
  <c r="V247" i="12"/>
  <c r="T246" i="12"/>
  <c r="R246" i="12"/>
  <c r="O246" i="12"/>
  <c r="N246" i="12"/>
  <c r="T247" i="12"/>
  <c r="R247" i="12"/>
  <c r="O247" i="12"/>
  <c r="P247" i="12"/>
  <c r="L246" i="12"/>
  <c r="Y246" i="12"/>
  <c r="X246" i="12"/>
  <c r="L247" i="12"/>
  <c r="Y247" i="12"/>
  <c r="N247" i="12"/>
  <c r="U246" i="12"/>
  <c r="S246" i="12"/>
  <c r="Q246" i="12"/>
  <c r="V246" i="12"/>
  <c r="U247" i="12"/>
  <c r="W246" i="12"/>
  <c r="S247" i="12"/>
  <c r="P246" i="12"/>
  <c r="X247" i="12"/>
  <c r="K246" i="12"/>
  <c r="Q247" i="12"/>
  <c r="M246" i="12"/>
  <c r="L139" i="12"/>
  <c r="K290" i="12"/>
  <c r="R290" i="12"/>
  <c r="Y139" i="12"/>
  <c r="K139" i="12"/>
  <c r="S139" i="12"/>
  <c r="J125" i="10"/>
  <c r="I125" i="10"/>
  <c r="J137" i="10"/>
  <c r="I137" i="10"/>
  <c r="J147" i="10"/>
  <c r="I147" i="10"/>
  <c r="J157" i="10"/>
  <c r="I157" i="10"/>
  <c r="J163" i="10"/>
  <c r="I163" i="10"/>
  <c r="J144" i="13"/>
  <c r="I144" i="13"/>
  <c r="J148" i="13"/>
  <c r="I148" i="13"/>
  <c r="J152" i="13"/>
  <c r="I152" i="13"/>
  <c r="J156" i="13"/>
  <c r="I156" i="13"/>
  <c r="J160" i="13"/>
  <c r="I160" i="13"/>
  <c r="J164" i="13"/>
  <c r="I164" i="13"/>
  <c r="I272" i="13"/>
  <c r="J272" i="13"/>
  <c r="J171" i="13"/>
  <c r="I171" i="13"/>
  <c r="J175" i="13"/>
  <c r="I175" i="13"/>
  <c r="J179" i="13"/>
  <c r="I179" i="13"/>
  <c r="J183" i="13"/>
  <c r="I183" i="13"/>
  <c r="J187" i="13"/>
  <c r="I187" i="13"/>
  <c r="J191" i="13"/>
  <c r="I191" i="13"/>
  <c r="J195" i="13"/>
  <c r="I195" i="13"/>
  <c r="J199" i="13"/>
  <c r="I199" i="13"/>
  <c r="J203" i="13"/>
  <c r="I203" i="13"/>
  <c r="J207" i="13"/>
  <c r="I207" i="13"/>
  <c r="J211" i="13"/>
  <c r="I211" i="13"/>
  <c r="J215" i="13"/>
  <c r="I215" i="13"/>
  <c r="J218" i="13"/>
  <c r="I218" i="13"/>
  <c r="J222" i="13"/>
  <c r="I222" i="13"/>
  <c r="J226" i="13"/>
  <c r="I226" i="13"/>
  <c r="J230" i="13"/>
  <c r="I230" i="13"/>
  <c r="J234" i="13"/>
  <c r="I234" i="13"/>
  <c r="J238" i="13"/>
  <c r="I238" i="13"/>
  <c r="J242" i="13"/>
  <c r="I242" i="13"/>
  <c r="J263" i="13"/>
  <c r="I263" i="13"/>
  <c r="I271" i="13"/>
  <c r="J271" i="13"/>
  <c r="J244" i="13"/>
  <c r="I244" i="13"/>
  <c r="J248" i="13"/>
  <c r="I248" i="13"/>
  <c r="J252" i="13"/>
  <c r="I252" i="13"/>
  <c r="J256" i="13"/>
  <c r="I256" i="13"/>
  <c r="I274" i="13"/>
  <c r="J274" i="13"/>
  <c r="J262" i="13"/>
  <c r="I262" i="13"/>
  <c r="I273" i="13"/>
  <c r="J273" i="13"/>
  <c r="J283" i="13"/>
  <c r="I283" i="13"/>
  <c r="J287" i="13"/>
  <c r="I287" i="13"/>
  <c r="J289" i="13"/>
  <c r="I289" i="13"/>
  <c r="J293" i="13"/>
  <c r="I293" i="13"/>
  <c r="J297" i="13"/>
  <c r="I297" i="13"/>
  <c r="J301" i="13"/>
  <c r="I301" i="13"/>
  <c r="J305" i="13"/>
  <c r="I305" i="13"/>
  <c r="I313" i="13"/>
  <c r="J313" i="13"/>
  <c r="I312" i="13"/>
  <c r="J312" i="13"/>
  <c r="I315" i="13"/>
  <c r="J315" i="13"/>
  <c r="I138" i="13"/>
  <c r="J138" i="13"/>
  <c r="I136" i="13"/>
  <c r="J136" i="13"/>
  <c r="I134" i="13"/>
  <c r="J134" i="13"/>
  <c r="I132" i="13"/>
  <c r="J132" i="13"/>
  <c r="I130" i="13"/>
  <c r="J130" i="13"/>
  <c r="I128" i="13"/>
  <c r="J128" i="13"/>
  <c r="I126" i="13"/>
  <c r="J126" i="13"/>
  <c r="I124" i="13"/>
  <c r="J124" i="13"/>
  <c r="I122" i="13"/>
  <c r="J122" i="13"/>
  <c r="L217" i="12"/>
  <c r="Y217" i="12"/>
  <c r="O217" i="12"/>
  <c r="W217" i="12"/>
  <c r="S217" i="12"/>
  <c r="Q217" i="12"/>
  <c r="N217" i="12"/>
  <c r="U217" i="12"/>
  <c r="K217" i="12"/>
  <c r="X217" i="12"/>
  <c r="M217" i="12"/>
  <c r="P217" i="12"/>
  <c r="V217" i="12"/>
  <c r="T217" i="12"/>
  <c r="R217" i="12"/>
  <c r="S231" i="12"/>
  <c r="Q231" i="12"/>
  <c r="O231" i="12"/>
  <c r="N231" i="12"/>
  <c r="T232" i="12"/>
  <c r="R232" i="12"/>
  <c r="Q232" i="12"/>
  <c r="N232" i="12"/>
  <c r="K231" i="12"/>
  <c r="X231" i="12"/>
  <c r="M231" i="12"/>
  <c r="L232" i="12"/>
  <c r="X232" i="12"/>
  <c r="P232" i="12"/>
  <c r="T231" i="12"/>
  <c r="R231" i="12"/>
  <c r="P231" i="12"/>
  <c r="U231" i="12"/>
  <c r="U232" i="12"/>
  <c r="S232" i="12"/>
  <c r="W232" i="12"/>
  <c r="O232" i="12"/>
  <c r="Y231" i="12"/>
  <c r="Y232" i="12"/>
  <c r="W231" i="12"/>
  <c r="M232" i="12"/>
  <c r="V232" i="12"/>
  <c r="V231" i="12"/>
  <c r="K232" i="12"/>
  <c r="L231" i="12"/>
  <c r="S290" i="12"/>
  <c r="Y290" i="12"/>
  <c r="L290" i="12"/>
  <c r="T139" i="12"/>
  <c r="M139" i="12"/>
  <c r="U139" i="12"/>
  <c r="J129" i="10"/>
  <c r="I129" i="10"/>
  <c r="J139" i="10"/>
  <c r="I139" i="10"/>
  <c r="J149" i="10"/>
  <c r="I149" i="10"/>
  <c r="J161" i="10"/>
  <c r="I161" i="10"/>
  <c r="J165" i="10"/>
  <c r="I165" i="10"/>
  <c r="J141" i="13"/>
  <c r="I141" i="13"/>
  <c r="J145" i="13"/>
  <c r="I145" i="13"/>
  <c r="J149" i="13"/>
  <c r="I149" i="13"/>
  <c r="J153" i="13"/>
  <c r="I153" i="13"/>
  <c r="J157" i="13"/>
  <c r="I157" i="13"/>
  <c r="J161" i="13"/>
  <c r="I161" i="13"/>
  <c r="J165" i="13"/>
  <c r="I165" i="13"/>
  <c r="J168" i="13"/>
  <c r="I168" i="13"/>
  <c r="J172" i="13"/>
  <c r="I172" i="13"/>
  <c r="J176" i="13"/>
  <c r="I176" i="13"/>
  <c r="J180" i="13"/>
  <c r="I180" i="13"/>
  <c r="J184" i="13"/>
  <c r="I184" i="13"/>
  <c r="J188" i="13"/>
  <c r="I188" i="13"/>
  <c r="J192" i="13"/>
  <c r="I192" i="13"/>
  <c r="J196" i="13"/>
  <c r="I196" i="13"/>
  <c r="J200" i="13"/>
  <c r="I200" i="13"/>
  <c r="J204" i="13"/>
  <c r="I204" i="13"/>
  <c r="J208" i="13"/>
  <c r="I208" i="13"/>
  <c r="J212" i="13"/>
  <c r="I212" i="13"/>
  <c r="I280" i="13"/>
  <c r="J280" i="13"/>
  <c r="J219" i="13"/>
  <c r="I219" i="13"/>
  <c r="J223" i="13"/>
  <c r="I223" i="13"/>
  <c r="J227" i="13"/>
  <c r="I227" i="13"/>
  <c r="J231" i="13"/>
  <c r="I231" i="13"/>
  <c r="J235" i="13"/>
  <c r="I235" i="13"/>
  <c r="J239" i="13"/>
  <c r="I239" i="13"/>
  <c r="I276" i="13"/>
  <c r="J276" i="13"/>
  <c r="J265" i="13"/>
  <c r="I265" i="13"/>
  <c r="I275" i="13"/>
  <c r="J275" i="13"/>
  <c r="J245" i="13"/>
  <c r="I245" i="13"/>
  <c r="J249" i="13"/>
  <c r="I249" i="13"/>
  <c r="J253" i="13"/>
  <c r="I253" i="13"/>
  <c r="J257" i="13"/>
  <c r="I257" i="13"/>
  <c r="I278" i="13"/>
  <c r="J278" i="13"/>
  <c r="J264" i="13"/>
  <c r="I264" i="13"/>
  <c r="I277" i="13"/>
  <c r="J277" i="13"/>
  <c r="J284" i="13"/>
  <c r="I284" i="13"/>
  <c r="I310" i="13"/>
  <c r="J310" i="13"/>
  <c r="U309" i="13" s="1"/>
  <c r="J290" i="13"/>
  <c r="I290" i="13"/>
  <c r="J294" i="13"/>
  <c r="I294" i="13"/>
  <c r="J298" i="13"/>
  <c r="I298" i="13"/>
  <c r="J302" i="13"/>
  <c r="I302" i="13"/>
  <c r="J306" i="13"/>
  <c r="I306" i="13"/>
  <c r="I317" i="13"/>
  <c r="J317" i="13"/>
  <c r="I316" i="13"/>
  <c r="J316" i="13"/>
  <c r="I319" i="13"/>
  <c r="J319" i="13"/>
  <c r="J130" i="8"/>
  <c r="V130" i="8" s="1"/>
  <c r="J140" i="13"/>
  <c r="I140" i="13"/>
  <c r="J148" i="5"/>
  <c r="I148" i="5"/>
  <c r="P300" i="12"/>
  <c r="N300" i="12"/>
  <c r="R300" i="12"/>
  <c r="Y300" i="12"/>
  <c r="W300" i="12"/>
  <c r="U300" i="12"/>
  <c r="M300" i="12"/>
  <c r="Q300" i="12"/>
  <c r="O300" i="12"/>
  <c r="T300" i="12"/>
  <c r="L300" i="12"/>
  <c r="K300" i="12"/>
  <c r="X300" i="12"/>
  <c r="V300" i="12"/>
  <c r="S300" i="12"/>
  <c r="O276" i="12"/>
  <c r="K276" i="12"/>
  <c r="N276" i="12"/>
  <c r="X275" i="12"/>
  <c r="P275" i="12"/>
  <c r="N275" i="12"/>
  <c r="S275" i="12"/>
  <c r="X276" i="12"/>
  <c r="V276" i="12"/>
  <c r="T276" i="12"/>
  <c r="Q276" i="12"/>
  <c r="R275" i="12"/>
  <c r="W275" i="12"/>
  <c r="T275" i="12"/>
  <c r="U275" i="12"/>
  <c r="P276" i="12"/>
  <c r="L276" i="12"/>
  <c r="S276" i="12"/>
  <c r="M276" i="12"/>
  <c r="Q275" i="12"/>
  <c r="O275" i="12"/>
  <c r="L275" i="12"/>
  <c r="M275" i="12"/>
  <c r="U276" i="12"/>
  <c r="R276" i="12"/>
  <c r="V275" i="12"/>
  <c r="Y275" i="12"/>
  <c r="Y276" i="12"/>
  <c r="K275" i="12"/>
  <c r="W276" i="12"/>
  <c r="K199" i="12"/>
  <c r="N199" i="12"/>
  <c r="V199" i="12"/>
  <c r="K200" i="12"/>
  <c r="V200" i="12"/>
  <c r="N200" i="12"/>
  <c r="T199" i="12"/>
  <c r="R199" i="12"/>
  <c r="M199" i="12"/>
  <c r="P199" i="12"/>
  <c r="T200" i="12"/>
  <c r="R200" i="12"/>
  <c r="U200" i="12"/>
  <c r="X200" i="12"/>
  <c r="L199" i="12"/>
  <c r="Y199" i="12"/>
  <c r="X199" i="12"/>
  <c r="U199" i="12"/>
  <c r="L200" i="12"/>
  <c r="Y200" i="12"/>
  <c r="P200" i="12"/>
  <c r="W200" i="12"/>
  <c r="Q199" i="12"/>
  <c r="W199" i="12"/>
  <c r="Q200" i="12"/>
  <c r="S199" i="12"/>
  <c r="M200" i="12"/>
  <c r="S200" i="12"/>
  <c r="O199" i="12"/>
  <c r="O200" i="12"/>
  <c r="P286" i="12"/>
  <c r="N286" i="12"/>
  <c r="K286" i="12"/>
  <c r="R286" i="12"/>
  <c r="P285" i="12"/>
  <c r="N285" i="12"/>
  <c r="S285" i="12"/>
  <c r="Y285" i="12"/>
  <c r="W286" i="12"/>
  <c r="U286" i="12"/>
  <c r="Y286" i="12"/>
  <c r="L286" i="12"/>
  <c r="W285" i="12"/>
  <c r="U285" i="12"/>
  <c r="R285" i="12"/>
  <c r="K285" i="12"/>
  <c r="O286" i="12"/>
  <c r="M286" i="12"/>
  <c r="S286" i="12"/>
  <c r="O285" i="12"/>
  <c r="M285" i="12"/>
  <c r="Q285" i="12"/>
  <c r="Q286" i="12"/>
  <c r="V285" i="12"/>
  <c r="X286" i="12"/>
  <c r="T285" i="12"/>
  <c r="X285" i="12"/>
  <c r="V286" i="12"/>
  <c r="L285" i="12"/>
  <c r="T286" i="12"/>
  <c r="Q268" i="12"/>
  <c r="O268" i="12"/>
  <c r="L268" i="12"/>
  <c r="S268" i="12"/>
  <c r="X268" i="12"/>
  <c r="V268" i="12"/>
  <c r="M268" i="12"/>
  <c r="R268" i="12"/>
  <c r="P268" i="12"/>
  <c r="N268" i="12"/>
  <c r="K268" i="12"/>
  <c r="W268" i="12"/>
  <c r="U268" i="12"/>
  <c r="Y268" i="12"/>
  <c r="T268" i="12"/>
  <c r="M290" i="12"/>
  <c r="U290" i="12"/>
  <c r="N290" i="12"/>
  <c r="Q139" i="12"/>
  <c r="V139" i="12"/>
  <c r="O139" i="12"/>
  <c r="W139" i="12"/>
  <c r="M168" i="14"/>
  <c r="S168" i="14"/>
  <c r="L168" i="14"/>
  <c r="U152" i="14"/>
  <c r="Q168" i="14"/>
  <c r="R168" i="14"/>
  <c r="Y168" i="14"/>
  <c r="P168" i="14"/>
  <c r="R152" i="14"/>
  <c r="V168" i="14"/>
  <c r="W168" i="14"/>
  <c r="O168" i="14"/>
  <c r="S152" i="14"/>
  <c r="V152" i="14"/>
  <c r="W152" i="14"/>
  <c r="X152" i="14"/>
  <c r="Y152" i="14"/>
  <c r="K152" i="14"/>
  <c r="L152" i="14"/>
  <c r="M152" i="14"/>
  <c r="N152" i="14"/>
  <c r="O152" i="14"/>
  <c r="P152" i="14"/>
  <c r="M176" i="7"/>
  <c r="L176" i="7"/>
  <c r="T176" i="7"/>
  <c r="Y176" i="7"/>
  <c r="U176" i="7"/>
  <c r="O176" i="7"/>
  <c r="W176" i="7"/>
  <c r="K176" i="7"/>
  <c r="P176" i="7"/>
  <c r="Q176" i="7"/>
  <c r="N176" i="7"/>
  <c r="V176" i="7"/>
  <c r="X176" i="7"/>
  <c r="R176" i="7"/>
  <c r="S176" i="7"/>
  <c r="K156" i="7"/>
  <c r="T156" i="7"/>
  <c r="S156" i="7"/>
  <c r="W156" i="7"/>
  <c r="N156" i="7"/>
  <c r="O156" i="7"/>
  <c r="X156" i="7"/>
  <c r="P156" i="7"/>
  <c r="Q156" i="7"/>
  <c r="M156" i="7"/>
  <c r="Y156" i="7"/>
  <c r="V156" i="7"/>
  <c r="L156" i="7"/>
  <c r="R156" i="7"/>
  <c r="U156" i="7"/>
  <c r="K144" i="7"/>
  <c r="P144" i="7"/>
  <c r="O144" i="7"/>
  <c r="R144" i="7"/>
  <c r="S144" i="7"/>
  <c r="V144" i="7"/>
  <c r="X144" i="7"/>
  <c r="M144" i="7"/>
  <c r="Q144" i="7"/>
  <c r="T144" i="7"/>
  <c r="Y144" i="7"/>
  <c r="U144" i="7"/>
  <c r="L144" i="7"/>
  <c r="W144" i="7"/>
  <c r="N144" i="7"/>
  <c r="E24" i="14"/>
  <c r="A25" i="14"/>
  <c r="D24" i="14"/>
  <c r="B24" i="14"/>
  <c r="G24" i="14"/>
  <c r="F24" i="14"/>
  <c r="C24" i="14"/>
  <c r="Y127" i="14"/>
  <c r="U127" i="14"/>
  <c r="Q127" i="14"/>
  <c r="M127" i="14"/>
  <c r="X127" i="14"/>
  <c r="T127" i="14"/>
  <c r="P127" i="14"/>
  <c r="L127" i="14"/>
  <c r="S127" i="14"/>
  <c r="K127" i="14"/>
  <c r="R127" i="14"/>
  <c r="W127" i="14"/>
  <c r="O127" i="14"/>
  <c r="N127" i="14"/>
  <c r="V127" i="14"/>
  <c r="Y135" i="14"/>
  <c r="U135" i="14"/>
  <c r="Q135" i="14"/>
  <c r="M135" i="14"/>
  <c r="X135" i="14"/>
  <c r="T135" i="14"/>
  <c r="P135" i="14"/>
  <c r="L135" i="14"/>
  <c r="S135" i="14"/>
  <c r="K135" i="14"/>
  <c r="R135" i="14"/>
  <c r="W135" i="14"/>
  <c r="O135" i="14"/>
  <c r="N135" i="14"/>
  <c r="V135" i="14"/>
  <c r="Y147" i="14"/>
  <c r="U147" i="14"/>
  <c r="Q147" i="14"/>
  <c r="M147" i="14"/>
  <c r="X147" i="14"/>
  <c r="T147" i="14"/>
  <c r="P147" i="14"/>
  <c r="L147" i="14"/>
  <c r="W147" i="14"/>
  <c r="S147" i="14"/>
  <c r="O147" i="14"/>
  <c r="K147" i="14"/>
  <c r="V147" i="14"/>
  <c r="R147" i="14"/>
  <c r="N147" i="14"/>
  <c r="Y163" i="14"/>
  <c r="U163" i="14"/>
  <c r="Q163" i="14"/>
  <c r="M163" i="14"/>
  <c r="X163" i="14"/>
  <c r="T163" i="14"/>
  <c r="P163" i="14"/>
  <c r="L163" i="14"/>
  <c r="W163" i="14"/>
  <c r="S163" i="14"/>
  <c r="O163" i="14"/>
  <c r="K163" i="14"/>
  <c r="V163" i="14"/>
  <c r="R163" i="14"/>
  <c r="N163" i="14"/>
  <c r="Y200" i="14"/>
  <c r="U200" i="14"/>
  <c r="Q200" i="14"/>
  <c r="M200" i="14"/>
  <c r="V200" i="14"/>
  <c r="P200" i="14"/>
  <c r="K200" i="14"/>
  <c r="T200" i="14"/>
  <c r="O200" i="14"/>
  <c r="S200" i="14"/>
  <c r="R200" i="14"/>
  <c r="X200" i="14"/>
  <c r="N200" i="14"/>
  <c r="W200" i="14"/>
  <c r="L200" i="14"/>
  <c r="Y321" i="14"/>
  <c r="U321" i="14"/>
  <c r="Q321" i="14"/>
  <c r="M321" i="14"/>
  <c r="X321" i="14"/>
  <c r="T321" i="14"/>
  <c r="P321" i="14"/>
  <c r="L321" i="14"/>
  <c r="W321" i="14"/>
  <c r="S321" i="14"/>
  <c r="O321" i="14"/>
  <c r="K321" i="14"/>
  <c r="V321" i="14"/>
  <c r="R321" i="14"/>
  <c r="N321" i="14"/>
  <c r="Y221" i="14"/>
  <c r="U221" i="14"/>
  <c r="Q221" i="14"/>
  <c r="M221" i="14"/>
  <c r="X221" i="14"/>
  <c r="S221" i="14"/>
  <c r="N221" i="14"/>
  <c r="W221" i="14"/>
  <c r="R221" i="14"/>
  <c r="L221" i="14"/>
  <c r="T221" i="14"/>
  <c r="P221" i="14"/>
  <c r="O221" i="14"/>
  <c r="V221" i="14"/>
  <c r="K221" i="14"/>
  <c r="Y205" i="14"/>
  <c r="U205" i="14"/>
  <c r="Q205" i="14"/>
  <c r="M205" i="14"/>
  <c r="X205" i="14"/>
  <c r="S205" i="14"/>
  <c r="N205" i="14"/>
  <c r="W205" i="14"/>
  <c r="R205" i="14"/>
  <c r="L205" i="14"/>
  <c r="T205" i="14"/>
  <c r="P205" i="14"/>
  <c r="O205" i="14"/>
  <c r="V205" i="14"/>
  <c r="K205" i="14"/>
  <c r="Y189" i="14"/>
  <c r="U189" i="14"/>
  <c r="Q189" i="14"/>
  <c r="M189" i="14"/>
  <c r="X189" i="14"/>
  <c r="S189" i="14"/>
  <c r="N189" i="14"/>
  <c r="W189" i="14"/>
  <c r="R189" i="14"/>
  <c r="L189" i="14"/>
  <c r="T189" i="14"/>
  <c r="P189" i="14"/>
  <c r="O189" i="14"/>
  <c r="V189" i="14"/>
  <c r="K189" i="14"/>
  <c r="Y186" i="14"/>
  <c r="U186" i="14"/>
  <c r="Q186" i="14"/>
  <c r="M186" i="14"/>
  <c r="V186" i="14"/>
  <c r="P186" i="14"/>
  <c r="K186" i="14"/>
  <c r="T186" i="14"/>
  <c r="O186" i="14"/>
  <c r="W186" i="14"/>
  <c r="L186" i="14"/>
  <c r="S186" i="14"/>
  <c r="R186" i="14"/>
  <c r="X186" i="14"/>
  <c r="N186" i="14"/>
  <c r="Q212" i="14"/>
  <c r="K212" i="14"/>
  <c r="N212" i="14"/>
  <c r="R212" i="14"/>
  <c r="Y222" i="14"/>
  <c r="U222" i="14"/>
  <c r="Q222" i="14"/>
  <c r="M222" i="14"/>
  <c r="V222" i="14"/>
  <c r="P222" i="14"/>
  <c r="K222" i="14"/>
  <c r="T222" i="14"/>
  <c r="O222" i="14"/>
  <c r="R222" i="14"/>
  <c r="X222" i="14"/>
  <c r="N222" i="14"/>
  <c r="W222" i="14"/>
  <c r="L222" i="14"/>
  <c r="S222" i="14"/>
  <c r="Y121" i="14"/>
  <c r="U121" i="14"/>
  <c r="Q121" i="14"/>
  <c r="M121" i="14"/>
  <c r="X121" i="14"/>
  <c r="T121" i="14"/>
  <c r="P121" i="14"/>
  <c r="L121" i="14"/>
  <c r="W121" i="14"/>
  <c r="O121" i="14"/>
  <c r="V121" i="14"/>
  <c r="N121" i="14"/>
  <c r="S121" i="14"/>
  <c r="K121" i="14"/>
  <c r="R121" i="14"/>
  <c r="Y137" i="14"/>
  <c r="U137" i="14"/>
  <c r="Q137" i="14"/>
  <c r="M137" i="14"/>
  <c r="X137" i="14"/>
  <c r="T137" i="14"/>
  <c r="P137" i="14"/>
  <c r="L137" i="14"/>
  <c r="W137" i="14"/>
  <c r="O137" i="14"/>
  <c r="V137" i="14"/>
  <c r="N137" i="14"/>
  <c r="S137" i="14"/>
  <c r="K137" i="14"/>
  <c r="R137" i="14"/>
  <c r="Y149" i="14"/>
  <c r="U149" i="14"/>
  <c r="Q149" i="14"/>
  <c r="M149" i="14"/>
  <c r="X149" i="14"/>
  <c r="T149" i="14"/>
  <c r="P149" i="14"/>
  <c r="L149" i="14"/>
  <c r="W149" i="14"/>
  <c r="S149" i="14"/>
  <c r="O149" i="14"/>
  <c r="K149" i="14"/>
  <c r="N149" i="14"/>
  <c r="V149" i="14"/>
  <c r="R149" i="14"/>
  <c r="Y165" i="14"/>
  <c r="U165" i="14"/>
  <c r="Q165" i="14"/>
  <c r="M165" i="14"/>
  <c r="X165" i="14"/>
  <c r="T165" i="14"/>
  <c r="P165" i="14"/>
  <c r="L165" i="14"/>
  <c r="W165" i="14"/>
  <c r="S165" i="14"/>
  <c r="O165" i="14"/>
  <c r="K165" i="14"/>
  <c r="N165" i="14"/>
  <c r="V165" i="14"/>
  <c r="R165" i="14"/>
  <c r="U128" i="7"/>
  <c r="T128" i="7"/>
  <c r="X128" i="7"/>
  <c r="K128" i="7"/>
  <c r="R128" i="7"/>
  <c r="S128" i="7"/>
  <c r="L128" i="7"/>
  <c r="Y128" i="7"/>
  <c r="M128" i="7"/>
  <c r="P128" i="7"/>
  <c r="V128" i="7"/>
  <c r="N128" i="7"/>
  <c r="Q128" i="7"/>
  <c r="O128" i="7"/>
  <c r="W128" i="7"/>
  <c r="K122" i="14"/>
  <c r="L122" i="14"/>
  <c r="M122" i="14"/>
  <c r="O138" i="14"/>
  <c r="N138" i="14"/>
  <c r="T138" i="14"/>
  <c r="U138" i="14"/>
  <c r="V156" i="14"/>
  <c r="W156" i="14"/>
  <c r="X156" i="14"/>
  <c r="Y156" i="14"/>
  <c r="Y154" i="14"/>
  <c r="U154" i="14"/>
  <c r="Q154" i="14"/>
  <c r="M154" i="14"/>
  <c r="X154" i="14"/>
  <c r="T154" i="14"/>
  <c r="P154" i="14"/>
  <c r="L154" i="14"/>
  <c r="W154" i="14"/>
  <c r="S154" i="14"/>
  <c r="O154" i="14"/>
  <c r="K154" i="14"/>
  <c r="R154" i="14"/>
  <c r="N154" i="14"/>
  <c r="V154" i="14"/>
  <c r="Y216" i="14"/>
  <c r="U216" i="14"/>
  <c r="Q216" i="14"/>
  <c r="M216" i="14"/>
  <c r="V216" i="14"/>
  <c r="P216" i="14"/>
  <c r="K216" i="14"/>
  <c r="T216" i="14"/>
  <c r="O216" i="14"/>
  <c r="S216" i="14"/>
  <c r="R216" i="14"/>
  <c r="X216" i="14"/>
  <c r="N216" i="14"/>
  <c r="W216" i="14"/>
  <c r="L216" i="14"/>
  <c r="Y319" i="14"/>
  <c r="X319" i="14"/>
  <c r="W319" i="14"/>
  <c r="N319" i="14"/>
  <c r="Y219" i="14"/>
  <c r="U219" i="14"/>
  <c r="Q219" i="14"/>
  <c r="M219" i="14"/>
  <c r="X219" i="14"/>
  <c r="S219" i="14"/>
  <c r="N219" i="14"/>
  <c r="W219" i="14"/>
  <c r="R219" i="14"/>
  <c r="L219" i="14"/>
  <c r="P219" i="14"/>
  <c r="O219" i="14"/>
  <c r="V219" i="14"/>
  <c r="K219" i="14"/>
  <c r="T219" i="14"/>
  <c r="Y203" i="14"/>
  <c r="U203" i="14"/>
  <c r="Q203" i="14"/>
  <c r="M203" i="14"/>
  <c r="X203" i="14"/>
  <c r="S203" i="14"/>
  <c r="N203" i="14"/>
  <c r="W203" i="14"/>
  <c r="R203" i="14"/>
  <c r="L203" i="14"/>
  <c r="P203" i="14"/>
  <c r="O203" i="14"/>
  <c r="V203" i="14"/>
  <c r="K203" i="14"/>
  <c r="T203" i="14"/>
  <c r="Y187" i="14"/>
  <c r="U187" i="14"/>
  <c r="Q187" i="14"/>
  <c r="M187" i="14"/>
  <c r="X187" i="14"/>
  <c r="S187" i="14"/>
  <c r="N187" i="14"/>
  <c r="W187" i="14"/>
  <c r="R187" i="14"/>
  <c r="L187" i="14"/>
  <c r="P187" i="14"/>
  <c r="O187" i="14"/>
  <c r="V187" i="14"/>
  <c r="K187" i="14"/>
  <c r="T187" i="14"/>
  <c r="X182" i="14"/>
  <c r="T182" i="14"/>
  <c r="P182" i="14"/>
  <c r="L182" i="14"/>
  <c r="W182" i="14"/>
  <c r="S182" i="14"/>
  <c r="O182" i="14"/>
  <c r="K182" i="14"/>
  <c r="Y182" i="14"/>
  <c r="Q182" i="14"/>
  <c r="V182" i="14"/>
  <c r="N182" i="14"/>
  <c r="U182" i="14"/>
  <c r="M182" i="14"/>
  <c r="R182" i="14"/>
  <c r="Y204" i="14"/>
  <c r="U204" i="14"/>
  <c r="Q204" i="14"/>
  <c r="M204" i="14"/>
  <c r="V204" i="14"/>
  <c r="P204" i="14"/>
  <c r="K204" i="14"/>
  <c r="T204" i="14"/>
  <c r="O204" i="14"/>
  <c r="X204" i="14"/>
  <c r="N204" i="14"/>
  <c r="W204" i="14"/>
  <c r="L204" i="14"/>
  <c r="S204" i="14"/>
  <c r="R204" i="14"/>
  <c r="Y214" i="14"/>
  <c r="U214" i="14"/>
  <c r="Q214" i="14"/>
  <c r="M214" i="14"/>
  <c r="V214" i="14"/>
  <c r="P214" i="14"/>
  <c r="K214" i="14"/>
  <c r="T214" i="14"/>
  <c r="O214" i="14"/>
  <c r="R214" i="14"/>
  <c r="X214" i="14"/>
  <c r="N214" i="14"/>
  <c r="W214" i="14"/>
  <c r="L214" i="14"/>
  <c r="S214" i="14"/>
  <c r="M175" i="7"/>
  <c r="N175" i="7"/>
  <c r="R175" i="7"/>
  <c r="O175" i="7"/>
  <c r="U175" i="7"/>
  <c r="L175" i="7"/>
  <c r="Y175" i="7"/>
  <c r="V175" i="7"/>
  <c r="P175" i="7"/>
  <c r="Q175" i="7"/>
  <c r="W175" i="7"/>
  <c r="S175" i="7"/>
  <c r="T175" i="7"/>
  <c r="K175" i="7"/>
  <c r="X175" i="7"/>
  <c r="Y151" i="14"/>
  <c r="U151" i="14"/>
  <c r="Q151" i="14"/>
  <c r="M151" i="14"/>
  <c r="X151" i="14"/>
  <c r="T151" i="14"/>
  <c r="P151" i="14"/>
  <c r="L151" i="14"/>
  <c r="W151" i="14"/>
  <c r="S151" i="14"/>
  <c r="O151" i="14"/>
  <c r="K151" i="14"/>
  <c r="V151" i="14"/>
  <c r="R151" i="14"/>
  <c r="N151" i="14"/>
  <c r="Y167" i="14"/>
  <c r="U167" i="14"/>
  <c r="Q167" i="14"/>
  <c r="M167" i="14"/>
  <c r="X167" i="14"/>
  <c r="T167" i="14"/>
  <c r="P167" i="14"/>
  <c r="L167" i="14"/>
  <c r="W167" i="14"/>
  <c r="S167" i="14"/>
  <c r="O167" i="14"/>
  <c r="K167" i="14"/>
  <c r="V167" i="14"/>
  <c r="R167" i="14"/>
  <c r="N167" i="14"/>
  <c r="Y124" i="14"/>
  <c r="U124" i="14"/>
  <c r="Q124" i="14"/>
  <c r="M124" i="14"/>
  <c r="X124" i="14"/>
  <c r="T124" i="14"/>
  <c r="P124" i="14"/>
  <c r="L124" i="14"/>
  <c r="R124" i="14"/>
  <c r="W124" i="14"/>
  <c r="O124" i="14"/>
  <c r="V124" i="14"/>
  <c r="N124" i="14"/>
  <c r="K124" i="14"/>
  <c r="S124" i="14"/>
  <c r="Y132" i="14"/>
  <c r="U132" i="14"/>
  <c r="Q132" i="14"/>
  <c r="M132" i="14"/>
  <c r="X132" i="14"/>
  <c r="T132" i="14"/>
  <c r="P132" i="14"/>
  <c r="L132" i="14"/>
  <c r="R132" i="14"/>
  <c r="W132" i="14"/>
  <c r="O132" i="14"/>
  <c r="V132" i="14"/>
  <c r="N132" i="14"/>
  <c r="K132" i="14"/>
  <c r="S132" i="14"/>
  <c r="Y140" i="14"/>
  <c r="U140" i="14"/>
  <c r="Q140" i="14"/>
  <c r="M140" i="14"/>
  <c r="X140" i="14"/>
  <c r="T140" i="14"/>
  <c r="P140" i="14"/>
  <c r="L140" i="14"/>
  <c r="W140" i="14"/>
  <c r="S140" i="14"/>
  <c r="O140" i="14"/>
  <c r="K140" i="14"/>
  <c r="V140" i="14"/>
  <c r="R140" i="14"/>
  <c r="N140" i="14"/>
  <c r="Y209" i="14"/>
  <c r="U209" i="14"/>
  <c r="Q209" i="14"/>
  <c r="M209" i="14"/>
  <c r="X209" i="14"/>
  <c r="S209" i="14"/>
  <c r="N209" i="14"/>
  <c r="W209" i="14"/>
  <c r="R209" i="14"/>
  <c r="L209" i="14"/>
  <c r="O209" i="14"/>
  <c r="V209" i="14"/>
  <c r="K209" i="14"/>
  <c r="T209" i="14"/>
  <c r="P209" i="14"/>
  <c r="Y193" i="14"/>
  <c r="U193" i="14"/>
  <c r="Q193" i="14"/>
  <c r="M193" i="14"/>
  <c r="X193" i="14"/>
  <c r="S193" i="14"/>
  <c r="N193" i="14"/>
  <c r="W193" i="14"/>
  <c r="R193" i="14"/>
  <c r="L193" i="14"/>
  <c r="O193" i="14"/>
  <c r="V193" i="14"/>
  <c r="K193" i="14"/>
  <c r="T193" i="14"/>
  <c r="P193" i="14"/>
  <c r="Y196" i="14"/>
  <c r="U196" i="14"/>
  <c r="V196" i="14"/>
  <c r="P196" i="14"/>
  <c r="O196" i="14"/>
  <c r="X196" i="14"/>
  <c r="L196" i="14"/>
  <c r="S196" i="14"/>
  <c r="Y206" i="14"/>
  <c r="U206" i="14"/>
  <c r="Q206" i="14"/>
  <c r="M206" i="14"/>
  <c r="V206" i="14"/>
  <c r="P206" i="14"/>
  <c r="K206" i="14"/>
  <c r="T206" i="14"/>
  <c r="O206" i="14"/>
  <c r="R206" i="14"/>
  <c r="X206" i="14"/>
  <c r="N206" i="14"/>
  <c r="W206" i="14"/>
  <c r="L206" i="14"/>
  <c r="S206" i="14"/>
  <c r="Y145" i="14"/>
  <c r="U145" i="14"/>
  <c r="Q145" i="14"/>
  <c r="M145" i="14"/>
  <c r="X145" i="14"/>
  <c r="T145" i="14"/>
  <c r="P145" i="14"/>
  <c r="L145" i="14"/>
  <c r="W145" i="14"/>
  <c r="S145" i="14"/>
  <c r="O145" i="14"/>
  <c r="K145" i="14"/>
  <c r="N145" i="14"/>
  <c r="V145" i="14"/>
  <c r="R145" i="14"/>
  <c r="Y161" i="14"/>
  <c r="U161" i="14"/>
  <c r="Q161" i="14"/>
  <c r="M161" i="14"/>
  <c r="X161" i="14"/>
  <c r="T161" i="14"/>
  <c r="P161" i="14"/>
  <c r="L161" i="14"/>
  <c r="W161" i="14"/>
  <c r="S161" i="14"/>
  <c r="O161" i="14"/>
  <c r="K161" i="14"/>
  <c r="N161" i="14"/>
  <c r="V161" i="14"/>
  <c r="R161" i="14"/>
  <c r="K126" i="14"/>
  <c r="L126" i="14"/>
  <c r="M126" i="14"/>
  <c r="W134" i="14"/>
  <c r="S134" i="14"/>
  <c r="P134" i="14"/>
  <c r="Q134" i="14"/>
  <c r="R148" i="14"/>
  <c r="S148" i="14"/>
  <c r="T148" i="14"/>
  <c r="U148" i="14"/>
  <c r="V164" i="14"/>
  <c r="W164" i="14"/>
  <c r="X164" i="14"/>
  <c r="Y164" i="14"/>
  <c r="X171" i="14"/>
  <c r="T171" i="14"/>
  <c r="P171" i="14"/>
  <c r="L171" i="14"/>
  <c r="W171" i="14"/>
  <c r="S171" i="14"/>
  <c r="O171" i="14"/>
  <c r="K171" i="14"/>
  <c r="V171" i="14"/>
  <c r="N171" i="14"/>
  <c r="U171" i="14"/>
  <c r="M171" i="14"/>
  <c r="R171" i="14"/>
  <c r="Y171" i="14"/>
  <c r="Q171" i="14"/>
  <c r="W294" i="14"/>
  <c r="S294" i="14"/>
  <c r="O294" i="14"/>
  <c r="K294" i="14"/>
  <c r="V294" i="14"/>
  <c r="R294" i="14"/>
  <c r="N294" i="14"/>
  <c r="Y294" i="14"/>
  <c r="U294" i="14"/>
  <c r="Q294" i="14"/>
  <c r="M294" i="14"/>
  <c r="P294" i="14"/>
  <c r="L294" i="14"/>
  <c r="X294" i="14"/>
  <c r="T294" i="14"/>
  <c r="X239" i="14"/>
  <c r="V239" i="14"/>
  <c r="Y239" i="14"/>
  <c r="S239" i="14"/>
  <c r="O239" i="14"/>
  <c r="K239" i="14"/>
  <c r="W239" i="14"/>
  <c r="R239" i="14"/>
  <c r="N239" i="14"/>
  <c r="T239" i="14"/>
  <c r="L239" i="14"/>
  <c r="U239" i="14"/>
  <c r="Q239" i="14"/>
  <c r="P239" i="14"/>
  <c r="M239" i="14"/>
  <c r="P232" i="14"/>
  <c r="T232" i="14"/>
  <c r="K155" i="7"/>
  <c r="R155" i="7"/>
  <c r="Y155" i="7"/>
  <c r="U155" i="7"/>
  <c r="L155" i="7"/>
  <c r="P155" i="7"/>
  <c r="M155" i="7"/>
  <c r="X155" i="7"/>
  <c r="T155" i="7"/>
  <c r="N155" i="7"/>
  <c r="V155" i="7"/>
  <c r="W155" i="7"/>
  <c r="Q155" i="7"/>
  <c r="O155" i="7"/>
  <c r="S155" i="7"/>
  <c r="X303" i="14"/>
  <c r="T303" i="14"/>
  <c r="P303" i="14"/>
  <c r="L303" i="14"/>
  <c r="W303" i="14"/>
  <c r="S303" i="14"/>
  <c r="O303" i="14"/>
  <c r="K303" i="14"/>
  <c r="V303" i="14"/>
  <c r="R303" i="14"/>
  <c r="N303" i="14"/>
  <c r="M303" i="14"/>
  <c r="Y303" i="14"/>
  <c r="U303" i="14"/>
  <c r="Q303" i="14"/>
  <c r="X297" i="14"/>
  <c r="W297" i="14"/>
  <c r="S297" i="14"/>
  <c r="O297" i="14"/>
  <c r="K297" i="14"/>
  <c r="V297" i="14"/>
  <c r="R297" i="14"/>
  <c r="N297" i="14"/>
  <c r="U297" i="14"/>
  <c r="M297" i="14"/>
  <c r="T297" i="14"/>
  <c r="L297" i="14"/>
  <c r="Q297" i="14"/>
  <c r="Y297" i="14"/>
  <c r="P297" i="14"/>
  <c r="W289" i="14"/>
  <c r="S289" i="14"/>
  <c r="O289" i="14"/>
  <c r="K289" i="14"/>
  <c r="V289" i="14"/>
  <c r="R289" i="14"/>
  <c r="N289" i="14"/>
  <c r="Y289" i="14"/>
  <c r="U289" i="14"/>
  <c r="Q289" i="14"/>
  <c r="M289" i="14"/>
  <c r="X289" i="14"/>
  <c r="T289" i="14"/>
  <c r="P289" i="14"/>
  <c r="L289" i="14"/>
  <c r="W282" i="14"/>
  <c r="S282" i="14"/>
  <c r="O282" i="14"/>
  <c r="K282" i="14"/>
  <c r="V282" i="14"/>
  <c r="R282" i="14"/>
  <c r="N282" i="14"/>
  <c r="Y282" i="14"/>
  <c r="U282" i="14"/>
  <c r="Q282" i="14"/>
  <c r="M282" i="14"/>
  <c r="X282" i="14"/>
  <c r="P282" i="14"/>
  <c r="T282" i="14"/>
  <c r="L282" i="14"/>
  <c r="W274" i="14"/>
  <c r="S274" i="14"/>
  <c r="O274" i="14"/>
  <c r="K274" i="14"/>
  <c r="V274" i="14"/>
  <c r="R274" i="14"/>
  <c r="N274" i="14"/>
  <c r="Y274" i="14"/>
  <c r="U274" i="14"/>
  <c r="Q274" i="14"/>
  <c r="M274" i="14"/>
  <c r="X274" i="14"/>
  <c r="P274" i="14"/>
  <c r="T274" i="14"/>
  <c r="L274" i="14"/>
  <c r="W266" i="14"/>
  <c r="S266" i="14"/>
  <c r="O266" i="14"/>
  <c r="K266" i="14"/>
  <c r="V266" i="14"/>
  <c r="R266" i="14"/>
  <c r="N266" i="14"/>
  <c r="Y266" i="14"/>
  <c r="U266" i="14"/>
  <c r="Q266" i="14"/>
  <c r="M266" i="14"/>
  <c r="X266" i="14"/>
  <c r="P266" i="14"/>
  <c r="T266" i="14"/>
  <c r="L266" i="14"/>
  <c r="X258" i="14"/>
  <c r="T258" i="14"/>
  <c r="P258" i="14"/>
  <c r="L258" i="14"/>
  <c r="V258" i="14"/>
  <c r="R258" i="14"/>
  <c r="N258" i="14"/>
  <c r="S258" i="14"/>
  <c r="K258" i="14"/>
  <c r="Y258" i="14"/>
  <c r="Q258" i="14"/>
  <c r="O258" i="14"/>
  <c r="U258" i="14"/>
  <c r="M258" i="14"/>
  <c r="W258" i="14"/>
  <c r="X250" i="14"/>
  <c r="T250" i="14"/>
  <c r="P250" i="14"/>
  <c r="L250" i="14"/>
  <c r="V250" i="14"/>
  <c r="R250" i="14"/>
  <c r="N250" i="14"/>
  <c r="S250" i="14"/>
  <c r="K250" i="14"/>
  <c r="Y250" i="14"/>
  <c r="Q250" i="14"/>
  <c r="O250" i="14"/>
  <c r="U250" i="14"/>
  <c r="M250" i="14"/>
  <c r="W250" i="14"/>
  <c r="X242" i="14"/>
  <c r="T242" i="14"/>
  <c r="P242" i="14"/>
  <c r="L242" i="14"/>
  <c r="V242" i="14"/>
  <c r="R242" i="14"/>
  <c r="N242" i="14"/>
  <c r="S242" i="14"/>
  <c r="K242" i="14"/>
  <c r="Y242" i="14"/>
  <c r="Q242" i="14"/>
  <c r="O242" i="14"/>
  <c r="U242" i="14"/>
  <c r="M242" i="14"/>
  <c r="W242" i="14"/>
  <c r="W234" i="14"/>
  <c r="S234" i="14"/>
  <c r="O234" i="14"/>
  <c r="K234" i="14"/>
  <c r="V234" i="14"/>
  <c r="R234" i="14"/>
  <c r="N234" i="14"/>
  <c r="T234" i="14"/>
  <c r="L234" i="14"/>
  <c r="X234" i="14"/>
  <c r="M234" i="14"/>
  <c r="U234" i="14"/>
  <c r="Y234" i="14"/>
  <c r="Q234" i="14"/>
  <c r="P234" i="14"/>
  <c r="W122" i="14"/>
  <c r="S122" i="14"/>
  <c r="P122" i="14"/>
  <c r="R138" i="14"/>
  <c r="V138" i="14"/>
  <c r="X138" i="14"/>
  <c r="K156" i="14"/>
  <c r="L156" i="14"/>
  <c r="X179" i="14"/>
  <c r="T179" i="14"/>
  <c r="P179" i="14"/>
  <c r="L179" i="14"/>
  <c r="W179" i="14"/>
  <c r="S179" i="14"/>
  <c r="O179" i="14"/>
  <c r="K179" i="14"/>
  <c r="V179" i="14"/>
  <c r="N179" i="14"/>
  <c r="U179" i="14"/>
  <c r="M179" i="14"/>
  <c r="R179" i="14"/>
  <c r="Y179" i="14"/>
  <c r="Q179" i="14"/>
  <c r="X302" i="14"/>
  <c r="T302" i="14"/>
  <c r="P302" i="14"/>
  <c r="L302" i="14"/>
  <c r="W302" i="14"/>
  <c r="S302" i="14"/>
  <c r="O302" i="14"/>
  <c r="K302" i="14"/>
  <c r="V302" i="14"/>
  <c r="R302" i="14"/>
  <c r="N302" i="14"/>
  <c r="Y302" i="14"/>
  <c r="U302" i="14"/>
  <c r="Q302" i="14"/>
  <c r="M302" i="14"/>
  <c r="W296" i="14"/>
  <c r="S296" i="14"/>
  <c r="O296" i="14"/>
  <c r="K296" i="14"/>
  <c r="V296" i="14"/>
  <c r="R296" i="14"/>
  <c r="N296" i="14"/>
  <c r="Y296" i="14"/>
  <c r="U296" i="14"/>
  <c r="Q296" i="14"/>
  <c r="M296" i="14"/>
  <c r="P296" i="14"/>
  <c r="L296" i="14"/>
  <c r="X296" i="14"/>
  <c r="T296" i="14"/>
  <c r="V288" i="14"/>
  <c r="R288" i="14"/>
  <c r="N288" i="14"/>
  <c r="Y288" i="14"/>
  <c r="U288" i="14"/>
  <c r="Q288" i="14"/>
  <c r="M288" i="14"/>
  <c r="T288" i="14"/>
  <c r="L288" i="14"/>
  <c r="S288" i="14"/>
  <c r="K288" i="14"/>
  <c r="X288" i="14"/>
  <c r="P288" i="14"/>
  <c r="W288" i="14"/>
  <c r="O288" i="14"/>
  <c r="W281" i="14"/>
  <c r="S281" i="14"/>
  <c r="O281" i="14"/>
  <c r="K281" i="14"/>
  <c r="V281" i="14"/>
  <c r="R281" i="14"/>
  <c r="N281" i="14"/>
  <c r="Y281" i="14"/>
  <c r="U281" i="14"/>
  <c r="Q281" i="14"/>
  <c r="M281" i="14"/>
  <c r="P281" i="14"/>
  <c r="X281" i="14"/>
  <c r="T281" i="14"/>
  <c r="L281" i="14"/>
  <c r="W273" i="14"/>
  <c r="S273" i="14"/>
  <c r="O273" i="14"/>
  <c r="K273" i="14"/>
  <c r="V273" i="14"/>
  <c r="R273" i="14"/>
  <c r="N273" i="14"/>
  <c r="Y273" i="14"/>
  <c r="U273" i="14"/>
  <c r="Q273" i="14"/>
  <c r="M273" i="14"/>
  <c r="P273" i="14"/>
  <c r="X273" i="14"/>
  <c r="T273" i="14"/>
  <c r="L273" i="14"/>
  <c r="W265" i="14"/>
  <c r="S265" i="14"/>
  <c r="O265" i="14"/>
  <c r="K265" i="14"/>
  <c r="V265" i="14"/>
  <c r="R265" i="14"/>
  <c r="N265" i="14"/>
  <c r="Y265" i="14"/>
  <c r="U265" i="14"/>
  <c r="Q265" i="14"/>
  <c r="M265" i="14"/>
  <c r="P265" i="14"/>
  <c r="X265" i="14"/>
  <c r="T265" i="14"/>
  <c r="L265" i="14"/>
  <c r="X257" i="14"/>
  <c r="T257" i="14"/>
  <c r="P257" i="14"/>
  <c r="L257" i="14"/>
  <c r="V257" i="14"/>
  <c r="R257" i="14"/>
  <c r="N257" i="14"/>
  <c r="U257" i="14"/>
  <c r="M257" i="14"/>
  <c r="S257" i="14"/>
  <c r="K257" i="14"/>
  <c r="Y257" i="14"/>
  <c r="W257" i="14"/>
  <c r="Q257" i="14"/>
  <c r="O257" i="14"/>
  <c r="X249" i="14"/>
  <c r="T249" i="14"/>
  <c r="P249" i="14"/>
  <c r="L249" i="14"/>
  <c r="V249" i="14"/>
  <c r="R249" i="14"/>
  <c r="N249" i="14"/>
  <c r="U249" i="14"/>
  <c r="M249" i="14"/>
  <c r="S249" i="14"/>
  <c r="K249" i="14"/>
  <c r="Y249" i="14"/>
  <c r="W249" i="14"/>
  <c r="Q249" i="14"/>
  <c r="O249" i="14"/>
  <c r="X241" i="14"/>
  <c r="T241" i="14"/>
  <c r="P241" i="14"/>
  <c r="L241" i="14"/>
  <c r="V241" i="14"/>
  <c r="R241" i="14"/>
  <c r="N241" i="14"/>
  <c r="U241" i="14"/>
  <c r="M241" i="14"/>
  <c r="S241" i="14"/>
  <c r="K241" i="14"/>
  <c r="Y241" i="14"/>
  <c r="W241" i="14"/>
  <c r="Q241" i="14"/>
  <c r="O241" i="14"/>
  <c r="W233" i="14"/>
  <c r="S233" i="14"/>
  <c r="O233" i="14"/>
  <c r="K233" i="14"/>
  <c r="V233" i="14"/>
  <c r="R233" i="14"/>
  <c r="N233" i="14"/>
  <c r="T233" i="14"/>
  <c r="L233" i="14"/>
  <c r="Y233" i="14"/>
  <c r="P233" i="14"/>
  <c r="X233" i="14"/>
  <c r="M233" i="14"/>
  <c r="U233" i="14"/>
  <c r="Q233" i="14"/>
  <c r="Q221" i="7"/>
  <c r="U221" i="7"/>
  <c r="Y221" i="7"/>
  <c r="K221" i="7"/>
  <c r="T221" i="7"/>
  <c r="X221" i="7"/>
  <c r="V221" i="7"/>
  <c r="N221" i="7"/>
  <c r="M221" i="7"/>
  <c r="O221" i="7"/>
  <c r="R221" i="7"/>
  <c r="W221" i="7"/>
  <c r="S221" i="7"/>
  <c r="P221" i="7"/>
  <c r="L221" i="7"/>
  <c r="M127" i="7"/>
  <c r="N127" i="7"/>
  <c r="R127" i="7"/>
  <c r="O127" i="7"/>
  <c r="U127" i="7"/>
  <c r="V127" i="7"/>
  <c r="Y127" i="7"/>
  <c r="X127" i="7"/>
  <c r="P127" i="7"/>
  <c r="L127" i="7"/>
  <c r="W127" i="7"/>
  <c r="K127" i="7"/>
  <c r="S127" i="7"/>
  <c r="T127" i="7"/>
  <c r="Q127" i="7"/>
  <c r="Q157" i="7"/>
  <c r="P157" i="7"/>
  <c r="V157" i="7"/>
  <c r="K157" i="7"/>
  <c r="L157" i="7"/>
  <c r="U157" i="7"/>
  <c r="M157" i="7"/>
  <c r="S157" i="7"/>
  <c r="T157" i="7"/>
  <c r="X157" i="7"/>
  <c r="Y157" i="7"/>
  <c r="W157" i="7"/>
  <c r="N157" i="7"/>
  <c r="R157" i="7"/>
  <c r="O157" i="7"/>
  <c r="W284" i="14"/>
  <c r="S284" i="14"/>
  <c r="O284" i="14"/>
  <c r="K284" i="14"/>
  <c r="V284" i="14"/>
  <c r="R284" i="14"/>
  <c r="N284" i="14"/>
  <c r="Y284" i="14"/>
  <c r="U284" i="14"/>
  <c r="Q284" i="14"/>
  <c r="M284" i="14"/>
  <c r="X284" i="14"/>
  <c r="P284" i="14"/>
  <c r="T284" i="14"/>
  <c r="L284" i="14"/>
  <c r="W276" i="14"/>
  <c r="S276" i="14"/>
  <c r="O276" i="14"/>
  <c r="K276" i="14"/>
  <c r="V276" i="14"/>
  <c r="R276" i="14"/>
  <c r="N276" i="14"/>
  <c r="Y276" i="14"/>
  <c r="U276" i="14"/>
  <c r="Q276" i="14"/>
  <c r="M276" i="14"/>
  <c r="X276" i="14"/>
  <c r="P276" i="14"/>
  <c r="T276" i="14"/>
  <c r="L276" i="14"/>
  <c r="W268" i="14"/>
  <c r="S268" i="14"/>
  <c r="O268" i="14"/>
  <c r="K268" i="14"/>
  <c r="V268" i="14"/>
  <c r="R268" i="14"/>
  <c r="N268" i="14"/>
  <c r="Y268" i="14"/>
  <c r="U268" i="14"/>
  <c r="Q268" i="14"/>
  <c r="M268" i="14"/>
  <c r="X268" i="14"/>
  <c r="P268" i="14"/>
  <c r="T268" i="14"/>
  <c r="L268" i="14"/>
  <c r="X260" i="14"/>
  <c r="T260" i="14"/>
  <c r="P260" i="14"/>
  <c r="L260" i="14"/>
  <c r="V260" i="14"/>
  <c r="R260" i="14"/>
  <c r="N260" i="14"/>
  <c r="W260" i="14"/>
  <c r="O260" i="14"/>
  <c r="U260" i="14"/>
  <c r="M260" i="14"/>
  <c r="S260" i="14"/>
  <c r="Q260" i="14"/>
  <c r="K260" i="14"/>
  <c r="Y260" i="14"/>
  <c r="X252" i="14"/>
  <c r="T252" i="14"/>
  <c r="P252" i="14"/>
  <c r="L252" i="14"/>
  <c r="V252" i="14"/>
  <c r="R252" i="14"/>
  <c r="N252" i="14"/>
  <c r="W252" i="14"/>
  <c r="O252" i="14"/>
  <c r="U252" i="14"/>
  <c r="M252" i="14"/>
  <c r="S252" i="14"/>
  <c r="Q252" i="14"/>
  <c r="K252" i="14"/>
  <c r="Y252" i="14"/>
  <c r="W236" i="14"/>
  <c r="S236" i="14"/>
  <c r="O236" i="14"/>
  <c r="K236" i="14"/>
  <c r="V236" i="14"/>
  <c r="R236" i="14"/>
  <c r="N236" i="14"/>
  <c r="T236" i="14"/>
  <c r="L236" i="14"/>
  <c r="Q236" i="14"/>
  <c r="Y236" i="14"/>
  <c r="P236" i="14"/>
  <c r="M236" i="14"/>
  <c r="X236" i="14"/>
  <c r="U236" i="14"/>
  <c r="W126" i="14"/>
  <c r="S126" i="14"/>
  <c r="P126" i="14"/>
  <c r="Q126" i="14"/>
  <c r="O134" i="14"/>
  <c r="N134" i="14"/>
  <c r="T134" i="14"/>
  <c r="U134" i="14"/>
  <c r="V148" i="14"/>
  <c r="W148" i="14"/>
  <c r="X148" i="14"/>
  <c r="Y148" i="14"/>
  <c r="K164" i="14"/>
  <c r="L164" i="14"/>
  <c r="M164" i="14"/>
  <c r="Y150" i="14"/>
  <c r="U150" i="14"/>
  <c r="Q150" i="14"/>
  <c r="M150" i="14"/>
  <c r="X150" i="14"/>
  <c r="T150" i="14"/>
  <c r="P150" i="14"/>
  <c r="L150" i="14"/>
  <c r="W150" i="14"/>
  <c r="S150" i="14"/>
  <c r="O150" i="14"/>
  <c r="K150" i="14"/>
  <c r="R150" i="14"/>
  <c r="N150" i="14"/>
  <c r="V150" i="14"/>
  <c r="Y166" i="14"/>
  <c r="U166" i="14"/>
  <c r="Q166" i="14"/>
  <c r="M166" i="14"/>
  <c r="X166" i="14"/>
  <c r="T166" i="14"/>
  <c r="P166" i="14"/>
  <c r="L166" i="14"/>
  <c r="W166" i="14"/>
  <c r="S166" i="14"/>
  <c r="O166" i="14"/>
  <c r="K166" i="14"/>
  <c r="R166" i="14"/>
  <c r="N166" i="14"/>
  <c r="V166" i="14"/>
  <c r="Y223" i="14"/>
  <c r="U223" i="14"/>
  <c r="Q223" i="14"/>
  <c r="M223" i="14"/>
  <c r="X223" i="14"/>
  <c r="S223" i="14"/>
  <c r="N223" i="14"/>
  <c r="W223" i="14"/>
  <c r="R223" i="14"/>
  <c r="L223" i="14"/>
  <c r="V223" i="14"/>
  <c r="K223" i="14"/>
  <c r="T223" i="14"/>
  <c r="P223" i="14"/>
  <c r="O223" i="14"/>
  <c r="Y207" i="14"/>
  <c r="U207" i="14"/>
  <c r="Q207" i="14"/>
  <c r="M207" i="14"/>
  <c r="X207" i="14"/>
  <c r="S207" i="14"/>
  <c r="N207" i="14"/>
  <c r="W207" i="14"/>
  <c r="R207" i="14"/>
  <c r="L207" i="14"/>
  <c r="V207" i="14"/>
  <c r="K207" i="14"/>
  <c r="T207" i="14"/>
  <c r="P207" i="14"/>
  <c r="O207" i="14"/>
  <c r="Y191" i="14"/>
  <c r="U191" i="14"/>
  <c r="Q191" i="14"/>
  <c r="M191" i="14"/>
  <c r="X191" i="14"/>
  <c r="S191" i="14"/>
  <c r="N191" i="14"/>
  <c r="W191" i="14"/>
  <c r="R191" i="14"/>
  <c r="L191" i="14"/>
  <c r="V191" i="14"/>
  <c r="K191" i="14"/>
  <c r="T191" i="14"/>
  <c r="P191" i="14"/>
  <c r="O191" i="14"/>
  <c r="Y194" i="14"/>
  <c r="U194" i="14"/>
  <c r="Q194" i="14"/>
  <c r="M194" i="14"/>
  <c r="V194" i="14"/>
  <c r="P194" i="14"/>
  <c r="K194" i="14"/>
  <c r="T194" i="14"/>
  <c r="O194" i="14"/>
  <c r="W194" i="14"/>
  <c r="L194" i="14"/>
  <c r="S194" i="14"/>
  <c r="R194" i="14"/>
  <c r="N194" i="14"/>
  <c r="X194" i="14"/>
  <c r="Y220" i="14"/>
  <c r="U220" i="14"/>
  <c r="Q220" i="14"/>
  <c r="M220" i="14"/>
  <c r="V220" i="14"/>
  <c r="P220" i="14"/>
  <c r="K220" i="14"/>
  <c r="T220" i="14"/>
  <c r="O220" i="14"/>
  <c r="X220" i="14"/>
  <c r="N220" i="14"/>
  <c r="W220" i="14"/>
  <c r="L220" i="14"/>
  <c r="S220" i="14"/>
  <c r="R220" i="14"/>
  <c r="U232" i="14"/>
  <c r="Y232" i="14"/>
  <c r="N232" i="14"/>
  <c r="O232" i="14"/>
  <c r="M191" i="7"/>
  <c r="S191" i="7"/>
  <c r="L191" i="7"/>
  <c r="V191" i="7"/>
  <c r="R191" i="7"/>
  <c r="N191" i="7"/>
  <c r="W191" i="7"/>
  <c r="Y191" i="7"/>
  <c r="U191" i="7"/>
  <c r="Q191" i="7"/>
  <c r="O191" i="7"/>
  <c r="T191" i="7"/>
  <c r="X191" i="7"/>
  <c r="K191" i="7"/>
  <c r="P191" i="7"/>
  <c r="Y123" i="14"/>
  <c r="U123" i="14"/>
  <c r="Q123" i="14"/>
  <c r="M123" i="14"/>
  <c r="X123" i="14"/>
  <c r="T123" i="14"/>
  <c r="P123" i="14"/>
  <c r="L123" i="14"/>
  <c r="S123" i="14"/>
  <c r="K123" i="14"/>
  <c r="R123" i="14"/>
  <c r="W123" i="14"/>
  <c r="O123" i="14"/>
  <c r="N123" i="14"/>
  <c r="V123" i="14"/>
  <c r="Y131" i="14"/>
  <c r="U131" i="14"/>
  <c r="Q131" i="14"/>
  <c r="M131" i="14"/>
  <c r="X131" i="14"/>
  <c r="T131" i="14"/>
  <c r="P131" i="14"/>
  <c r="L131" i="14"/>
  <c r="S131" i="14"/>
  <c r="K131" i="14"/>
  <c r="R131" i="14"/>
  <c r="W131" i="14"/>
  <c r="O131" i="14"/>
  <c r="N131" i="14"/>
  <c r="V131" i="14"/>
  <c r="Y139" i="14"/>
  <c r="U139" i="14"/>
  <c r="Q139" i="14"/>
  <c r="M139" i="14"/>
  <c r="X139" i="14"/>
  <c r="T139" i="14"/>
  <c r="P139" i="14"/>
  <c r="L139" i="14"/>
  <c r="S139" i="14"/>
  <c r="K139" i="14"/>
  <c r="R139" i="14"/>
  <c r="W139" i="14"/>
  <c r="O139" i="14"/>
  <c r="N139" i="14"/>
  <c r="V139" i="14"/>
  <c r="Y155" i="14"/>
  <c r="U155" i="14"/>
  <c r="Q155" i="14"/>
  <c r="M155" i="14"/>
  <c r="X155" i="14"/>
  <c r="T155" i="14"/>
  <c r="P155" i="14"/>
  <c r="L155" i="14"/>
  <c r="W155" i="14"/>
  <c r="S155" i="14"/>
  <c r="O155" i="14"/>
  <c r="K155" i="14"/>
  <c r="V155" i="14"/>
  <c r="R155" i="14"/>
  <c r="N155" i="14"/>
  <c r="Y320" i="14"/>
  <c r="U320" i="14"/>
  <c r="X320" i="14"/>
  <c r="T320" i="14"/>
  <c r="W320" i="14"/>
  <c r="S320" i="14"/>
  <c r="R320" i="14"/>
  <c r="N320" i="14"/>
  <c r="S230" i="14"/>
  <c r="O230" i="14"/>
  <c r="T230" i="14"/>
  <c r="N230" i="14"/>
  <c r="X230" i="14"/>
  <c r="Q230" i="14"/>
  <c r="P230" i="14"/>
  <c r="M230" i="14"/>
  <c r="Q213" i="14"/>
  <c r="M213" i="14"/>
  <c r="N213" i="14"/>
  <c r="W213" i="14"/>
  <c r="T213" i="14"/>
  <c r="P213" i="14"/>
  <c r="V213" i="14"/>
  <c r="Y197" i="14"/>
  <c r="M197" i="14"/>
  <c r="X197" i="14"/>
  <c r="W197" i="14"/>
  <c r="R197" i="14"/>
  <c r="P197" i="14"/>
  <c r="O197" i="14"/>
  <c r="X170" i="14"/>
  <c r="T170" i="14"/>
  <c r="P170" i="14"/>
  <c r="L170" i="14"/>
  <c r="W170" i="14"/>
  <c r="S170" i="14"/>
  <c r="O170" i="14"/>
  <c r="K170" i="14"/>
  <c r="Y170" i="14"/>
  <c r="Q170" i="14"/>
  <c r="V170" i="14"/>
  <c r="N170" i="14"/>
  <c r="U170" i="14"/>
  <c r="M170" i="14"/>
  <c r="R170" i="14"/>
  <c r="Y190" i="14"/>
  <c r="U190" i="14"/>
  <c r="Q190" i="14"/>
  <c r="M190" i="14"/>
  <c r="V190" i="14"/>
  <c r="P190" i="14"/>
  <c r="K190" i="14"/>
  <c r="T190" i="14"/>
  <c r="O190" i="14"/>
  <c r="R190" i="14"/>
  <c r="X190" i="14"/>
  <c r="N190" i="14"/>
  <c r="W190" i="14"/>
  <c r="L190" i="14"/>
  <c r="S190" i="14"/>
  <c r="Y125" i="14"/>
  <c r="U125" i="14"/>
  <c r="Q125" i="14"/>
  <c r="M125" i="14"/>
  <c r="X125" i="14"/>
  <c r="T125" i="14"/>
  <c r="P125" i="14"/>
  <c r="L125" i="14"/>
  <c r="W125" i="14"/>
  <c r="O125" i="14"/>
  <c r="V125" i="14"/>
  <c r="N125" i="14"/>
  <c r="S125" i="14"/>
  <c r="K125" i="14"/>
  <c r="R125" i="14"/>
  <c r="Y133" i="14"/>
  <c r="U133" i="14"/>
  <c r="Q133" i="14"/>
  <c r="M133" i="14"/>
  <c r="X133" i="14"/>
  <c r="T133" i="14"/>
  <c r="P133" i="14"/>
  <c r="L133" i="14"/>
  <c r="W133" i="14"/>
  <c r="O133" i="14"/>
  <c r="V133" i="14"/>
  <c r="N133" i="14"/>
  <c r="S133" i="14"/>
  <c r="K133" i="14"/>
  <c r="R133" i="14"/>
  <c r="Y141" i="14"/>
  <c r="U141" i="14"/>
  <c r="Q141" i="14"/>
  <c r="M141" i="14"/>
  <c r="X141" i="14"/>
  <c r="T141" i="14"/>
  <c r="P141" i="14"/>
  <c r="L141" i="14"/>
  <c r="W141" i="14"/>
  <c r="S141" i="14"/>
  <c r="O141" i="14"/>
  <c r="K141" i="14"/>
  <c r="N141" i="14"/>
  <c r="V141" i="14"/>
  <c r="R141" i="14"/>
  <c r="Y157" i="14"/>
  <c r="U157" i="14"/>
  <c r="Q157" i="14"/>
  <c r="M157" i="14"/>
  <c r="X157" i="14"/>
  <c r="T157" i="14"/>
  <c r="P157" i="14"/>
  <c r="L157" i="14"/>
  <c r="W157" i="14"/>
  <c r="S157" i="14"/>
  <c r="O157" i="14"/>
  <c r="K157" i="14"/>
  <c r="N157" i="14"/>
  <c r="V157" i="14"/>
  <c r="R157" i="14"/>
  <c r="Y224" i="14"/>
  <c r="U224" i="14"/>
  <c r="Q224" i="14"/>
  <c r="M224" i="14"/>
  <c r="V224" i="14"/>
  <c r="P224" i="14"/>
  <c r="K224" i="14"/>
  <c r="T224" i="14"/>
  <c r="O224" i="14"/>
  <c r="S224" i="14"/>
  <c r="R224" i="14"/>
  <c r="X224" i="14"/>
  <c r="N224" i="14"/>
  <c r="W224" i="14"/>
  <c r="L224" i="14"/>
  <c r="O122" i="14"/>
  <c r="N122" i="14"/>
  <c r="T122" i="14"/>
  <c r="U122" i="14"/>
  <c r="K138" i="14"/>
  <c r="L138" i="14"/>
  <c r="M138" i="14"/>
  <c r="N156" i="14"/>
  <c r="O156" i="14"/>
  <c r="P156" i="14"/>
  <c r="Q156" i="14"/>
  <c r="Y146" i="14"/>
  <c r="U146" i="14"/>
  <c r="Q146" i="14"/>
  <c r="M146" i="14"/>
  <c r="X146" i="14"/>
  <c r="T146" i="14"/>
  <c r="P146" i="14"/>
  <c r="L146" i="14"/>
  <c r="W146" i="14"/>
  <c r="S146" i="14"/>
  <c r="O146" i="14"/>
  <c r="K146" i="14"/>
  <c r="R146" i="14"/>
  <c r="N146" i="14"/>
  <c r="V146" i="14"/>
  <c r="Y162" i="14"/>
  <c r="U162" i="14"/>
  <c r="Q162" i="14"/>
  <c r="M162" i="14"/>
  <c r="X162" i="14"/>
  <c r="T162" i="14"/>
  <c r="P162" i="14"/>
  <c r="L162" i="14"/>
  <c r="W162" i="14"/>
  <c r="S162" i="14"/>
  <c r="O162" i="14"/>
  <c r="K162" i="14"/>
  <c r="R162" i="14"/>
  <c r="N162" i="14"/>
  <c r="V162" i="14"/>
  <c r="Y184" i="14"/>
  <c r="U184" i="14"/>
  <c r="Q184" i="14"/>
  <c r="M184" i="14"/>
  <c r="V184" i="14"/>
  <c r="P184" i="14"/>
  <c r="K184" i="14"/>
  <c r="T184" i="14"/>
  <c r="O184" i="14"/>
  <c r="S184" i="14"/>
  <c r="R184" i="14"/>
  <c r="X184" i="14"/>
  <c r="N184" i="14"/>
  <c r="W184" i="14"/>
  <c r="L184" i="14"/>
  <c r="Y316" i="14"/>
  <c r="U316" i="14"/>
  <c r="Q316" i="14"/>
  <c r="M316" i="14"/>
  <c r="X316" i="14"/>
  <c r="T316" i="14"/>
  <c r="P316" i="14"/>
  <c r="L316" i="14"/>
  <c r="W316" i="14"/>
  <c r="S316" i="14"/>
  <c r="O316" i="14"/>
  <c r="K316" i="14"/>
  <c r="R316" i="14"/>
  <c r="N316" i="14"/>
  <c r="V316" i="14"/>
  <c r="Y211" i="14"/>
  <c r="U211" i="14"/>
  <c r="Q211" i="14"/>
  <c r="M211" i="14"/>
  <c r="X211" i="14"/>
  <c r="S211" i="14"/>
  <c r="N211" i="14"/>
  <c r="W211" i="14"/>
  <c r="R211" i="14"/>
  <c r="L211" i="14"/>
  <c r="P211" i="14"/>
  <c r="O211" i="14"/>
  <c r="V211" i="14"/>
  <c r="K211" i="14"/>
  <c r="T211" i="14"/>
  <c r="Y195" i="14"/>
  <c r="U195" i="14"/>
  <c r="Q195" i="14"/>
  <c r="M195" i="14"/>
  <c r="X195" i="14"/>
  <c r="S195" i="14"/>
  <c r="N195" i="14"/>
  <c r="W195" i="14"/>
  <c r="R195" i="14"/>
  <c r="L195" i="14"/>
  <c r="P195" i="14"/>
  <c r="O195" i="14"/>
  <c r="V195" i="14"/>
  <c r="K195" i="14"/>
  <c r="T195" i="14"/>
  <c r="Y210" i="14"/>
  <c r="U210" i="14"/>
  <c r="Q210" i="14"/>
  <c r="M210" i="14"/>
  <c r="V210" i="14"/>
  <c r="P210" i="14"/>
  <c r="K210" i="14"/>
  <c r="T210" i="14"/>
  <c r="O210" i="14"/>
  <c r="W210" i="14"/>
  <c r="L210" i="14"/>
  <c r="S210" i="14"/>
  <c r="R210" i="14"/>
  <c r="X210" i="14"/>
  <c r="N210" i="14"/>
  <c r="U151" i="7"/>
  <c r="L151" i="7"/>
  <c r="O151" i="7"/>
  <c r="V151" i="7"/>
  <c r="P151" i="7"/>
  <c r="T151" i="7"/>
  <c r="W151" i="7"/>
  <c r="K151" i="7"/>
  <c r="S151" i="7"/>
  <c r="R151" i="7"/>
  <c r="Y151" i="7"/>
  <c r="N151" i="7"/>
  <c r="Q151" i="7"/>
  <c r="X151" i="7"/>
  <c r="M151" i="7"/>
  <c r="K136" i="7"/>
  <c r="P136" i="7"/>
  <c r="O136" i="7"/>
  <c r="V136" i="7"/>
  <c r="R136" i="7"/>
  <c r="S136" i="7"/>
  <c r="N136" i="7"/>
  <c r="T136" i="7"/>
  <c r="M136" i="7"/>
  <c r="Q136" i="7"/>
  <c r="W136" i="7"/>
  <c r="Y136" i="7"/>
  <c r="U136" i="7"/>
  <c r="L136" i="7"/>
  <c r="X136" i="7"/>
  <c r="Y143" i="14"/>
  <c r="U143" i="14"/>
  <c r="Q143" i="14"/>
  <c r="M143" i="14"/>
  <c r="X143" i="14"/>
  <c r="T143" i="14"/>
  <c r="P143" i="14"/>
  <c r="L143" i="14"/>
  <c r="W143" i="14"/>
  <c r="S143" i="14"/>
  <c r="O143" i="14"/>
  <c r="K143" i="14"/>
  <c r="V143" i="14"/>
  <c r="R143" i="14"/>
  <c r="N143" i="14"/>
  <c r="Y159" i="14"/>
  <c r="U159" i="14"/>
  <c r="Q159" i="14"/>
  <c r="M159" i="14"/>
  <c r="X159" i="14"/>
  <c r="T159" i="14"/>
  <c r="P159" i="14"/>
  <c r="L159" i="14"/>
  <c r="W159" i="14"/>
  <c r="S159" i="14"/>
  <c r="O159" i="14"/>
  <c r="K159" i="14"/>
  <c r="V159" i="14"/>
  <c r="R159" i="14"/>
  <c r="N159" i="14"/>
  <c r="Y128" i="14"/>
  <c r="U128" i="14"/>
  <c r="Q128" i="14"/>
  <c r="M128" i="14"/>
  <c r="X128" i="14"/>
  <c r="T128" i="14"/>
  <c r="P128" i="14"/>
  <c r="L128" i="14"/>
  <c r="R128" i="14"/>
  <c r="W128" i="14"/>
  <c r="O128" i="14"/>
  <c r="V128" i="14"/>
  <c r="N128" i="14"/>
  <c r="K128" i="14"/>
  <c r="S128" i="14"/>
  <c r="Y136" i="14"/>
  <c r="U136" i="14"/>
  <c r="Q136" i="14"/>
  <c r="M136" i="14"/>
  <c r="X136" i="14"/>
  <c r="T136" i="14"/>
  <c r="P136" i="14"/>
  <c r="L136" i="14"/>
  <c r="R136" i="14"/>
  <c r="W136" i="14"/>
  <c r="O136" i="14"/>
  <c r="V136" i="14"/>
  <c r="N136" i="14"/>
  <c r="K136" i="14"/>
  <c r="S136" i="14"/>
  <c r="Y315" i="14"/>
  <c r="U315" i="14"/>
  <c r="Q315" i="14"/>
  <c r="M315" i="14"/>
  <c r="X315" i="14"/>
  <c r="T315" i="14"/>
  <c r="P315" i="14"/>
  <c r="L315" i="14"/>
  <c r="W315" i="14"/>
  <c r="S315" i="14"/>
  <c r="O315" i="14"/>
  <c r="K315" i="14"/>
  <c r="N315" i="14"/>
  <c r="V315" i="14"/>
  <c r="R315" i="14"/>
  <c r="Y313" i="14"/>
  <c r="U313" i="14"/>
  <c r="Q313" i="14"/>
  <c r="M313" i="14"/>
  <c r="X313" i="14"/>
  <c r="T313" i="14"/>
  <c r="P313" i="14"/>
  <c r="L313" i="14"/>
  <c r="W313" i="14"/>
  <c r="S313" i="14"/>
  <c r="O313" i="14"/>
  <c r="K313" i="14"/>
  <c r="V313" i="14"/>
  <c r="R313" i="14"/>
  <c r="N313" i="14"/>
  <c r="W231" i="14"/>
  <c r="S231" i="14"/>
  <c r="O231" i="14"/>
  <c r="K231" i="14"/>
  <c r="V231" i="14"/>
  <c r="Q231" i="14"/>
  <c r="L231" i="14"/>
  <c r="X231" i="14"/>
  <c r="P231" i="14"/>
  <c r="U231" i="14"/>
  <c r="N231" i="14"/>
  <c r="Y231" i="14"/>
  <c r="T231" i="14"/>
  <c r="R231" i="14"/>
  <c r="M231" i="14"/>
  <c r="Y185" i="14"/>
  <c r="U185" i="14"/>
  <c r="Q185" i="14"/>
  <c r="M185" i="14"/>
  <c r="X185" i="14"/>
  <c r="S185" i="14"/>
  <c r="N185" i="14"/>
  <c r="W185" i="14"/>
  <c r="R185" i="14"/>
  <c r="L185" i="14"/>
  <c r="O185" i="14"/>
  <c r="V185" i="14"/>
  <c r="K185" i="14"/>
  <c r="T185" i="14"/>
  <c r="P185" i="14"/>
  <c r="X178" i="14"/>
  <c r="T178" i="14"/>
  <c r="P178" i="14"/>
  <c r="L178" i="14"/>
  <c r="W178" i="14"/>
  <c r="S178" i="14"/>
  <c r="O178" i="14"/>
  <c r="K178" i="14"/>
  <c r="Y178" i="14"/>
  <c r="Q178" i="14"/>
  <c r="V178" i="14"/>
  <c r="N178" i="14"/>
  <c r="U178" i="14"/>
  <c r="M178" i="14"/>
  <c r="R178" i="14"/>
  <c r="Y153" i="14"/>
  <c r="U153" i="14"/>
  <c r="Q153" i="14"/>
  <c r="M153" i="14"/>
  <c r="X153" i="14"/>
  <c r="T153" i="14"/>
  <c r="P153" i="14"/>
  <c r="L153" i="14"/>
  <c r="W153" i="14"/>
  <c r="S153" i="14"/>
  <c r="O153" i="14"/>
  <c r="K153" i="14"/>
  <c r="N153" i="14"/>
  <c r="V153" i="14"/>
  <c r="R153" i="14"/>
  <c r="T154" i="7"/>
  <c r="U154" i="7"/>
  <c r="V154" i="7"/>
  <c r="P154" i="7"/>
  <c r="O154" i="7"/>
  <c r="S154" i="7"/>
  <c r="N154" i="7"/>
  <c r="K154" i="7"/>
  <c r="R154" i="7"/>
  <c r="Q154" i="7"/>
  <c r="X154" i="7"/>
  <c r="L154" i="7"/>
  <c r="M154" i="7"/>
  <c r="Y154" i="7"/>
  <c r="W154" i="7"/>
  <c r="O126" i="14"/>
  <c r="N126" i="14"/>
  <c r="T126" i="14"/>
  <c r="U126" i="14"/>
  <c r="R134" i="14"/>
  <c r="V134" i="14"/>
  <c r="X134" i="14"/>
  <c r="Y134" i="14"/>
  <c r="K148" i="14"/>
  <c r="L148" i="14"/>
  <c r="M148" i="14"/>
  <c r="N164" i="14"/>
  <c r="O164" i="14"/>
  <c r="P164" i="14"/>
  <c r="Q164" i="14"/>
  <c r="W283" i="14"/>
  <c r="S283" i="14"/>
  <c r="O283" i="14"/>
  <c r="K283" i="14"/>
  <c r="V283" i="14"/>
  <c r="R283" i="14"/>
  <c r="N283" i="14"/>
  <c r="Y283" i="14"/>
  <c r="U283" i="14"/>
  <c r="Q283" i="14"/>
  <c r="M283" i="14"/>
  <c r="P283" i="14"/>
  <c r="X283" i="14"/>
  <c r="T283" i="14"/>
  <c r="L283" i="14"/>
  <c r="W275" i="14"/>
  <c r="S275" i="14"/>
  <c r="O275" i="14"/>
  <c r="K275" i="14"/>
  <c r="V275" i="14"/>
  <c r="R275" i="14"/>
  <c r="N275" i="14"/>
  <c r="Y275" i="14"/>
  <c r="U275" i="14"/>
  <c r="Q275" i="14"/>
  <c r="M275" i="14"/>
  <c r="P275" i="14"/>
  <c r="X275" i="14"/>
  <c r="T275" i="14"/>
  <c r="L275" i="14"/>
  <c r="W267" i="14"/>
  <c r="S267" i="14"/>
  <c r="O267" i="14"/>
  <c r="K267" i="14"/>
  <c r="V267" i="14"/>
  <c r="R267" i="14"/>
  <c r="N267" i="14"/>
  <c r="Y267" i="14"/>
  <c r="U267" i="14"/>
  <c r="Q267" i="14"/>
  <c r="M267" i="14"/>
  <c r="P267" i="14"/>
  <c r="X267" i="14"/>
  <c r="T267" i="14"/>
  <c r="L267" i="14"/>
  <c r="X259" i="14"/>
  <c r="T259" i="14"/>
  <c r="P259" i="14"/>
  <c r="L259" i="14"/>
  <c r="V259" i="14"/>
  <c r="R259" i="14"/>
  <c r="N259" i="14"/>
  <c r="Y259" i="14"/>
  <c r="Q259" i="14"/>
  <c r="W259" i="14"/>
  <c r="O259" i="14"/>
  <c r="S259" i="14"/>
  <c r="K259" i="14"/>
  <c r="M259" i="14"/>
  <c r="U259" i="14"/>
  <c r="X251" i="14"/>
  <c r="T251" i="14"/>
  <c r="P251" i="14"/>
  <c r="L251" i="14"/>
  <c r="V251" i="14"/>
  <c r="R251" i="14"/>
  <c r="N251" i="14"/>
  <c r="Y251" i="14"/>
  <c r="Q251" i="14"/>
  <c r="W251" i="14"/>
  <c r="O251" i="14"/>
  <c r="S251" i="14"/>
  <c r="K251" i="14"/>
  <c r="U251" i="14"/>
  <c r="M251" i="14"/>
  <c r="W235" i="14"/>
  <c r="S235" i="14"/>
  <c r="O235" i="14"/>
  <c r="K235" i="14"/>
  <c r="V235" i="14"/>
  <c r="R235" i="14"/>
  <c r="N235" i="14"/>
  <c r="T235" i="14"/>
  <c r="L235" i="14"/>
  <c r="U235" i="14"/>
  <c r="Q235" i="14"/>
  <c r="X235" i="14"/>
  <c r="P235" i="14"/>
  <c r="M235" i="14"/>
  <c r="Y235" i="14"/>
  <c r="W229" i="14"/>
  <c r="S229" i="14"/>
  <c r="O229" i="14"/>
  <c r="K229" i="14"/>
  <c r="V229" i="14"/>
  <c r="Q229" i="14"/>
  <c r="L229" i="14"/>
  <c r="U229" i="14"/>
  <c r="N229" i="14"/>
  <c r="T229" i="14"/>
  <c r="M229" i="14"/>
  <c r="R229" i="14"/>
  <c r="P229" i="14"/>
  <c r="Y229" i="14"/>
  <c r="X229" i="14"/>
  <c r="X172" i="14"/>
  <c r="T172" i="14"/>
  <c r="P172" i="14"/>
  <c r="L172" i="14"/>
  <c r="W172" i="14"/>
  <c r="S172" i="14"/>
  <c r="O172" i="14"/>
  <c r="K172" i="14"/>
  <c r="U172" i="14"/>
  <c r="M172" i="14"/>
  <c r="R172" i="14"/>
  <c r="Y172" i="14"/>
  <c r="Q172" i="14"/>
  <c r="V172" i="14"/>
  <c r="N172" i="14"/>
  <c r="X232" i="14"/>
  <c r="Q232" i="14"/>
  <c r="R232" i="14"/>
  <c r="S232" i="14"/>
  <c r="N141" i="7"/>
  <c r="T141" i="7"/>
  <c r="Y141" i="7"/>
  <c r="W141" i="7"/>
  <c r="V141" i="7"/>
  <c r="R141" i="7"/>
  <c r="O141" i="7"/>
  <c r="K141" i="7"/>
  <c r="Q141" i="7"/>
  <c r="P141" i="7"/>
  <c r="U141" i="7"/>
  <c r="X141" i="7"/>
  <c r="M141" i="7"/>
  <c r="L141" i="7"/>
  <c r="S141" i="7"/>
  <c r="Y183" i="14"/>
  <c r="X183" i="14"/>
  <c r="T183" i="14"/>
  <c r="P183" i="14"/>
  <c r="L183" i="14"/>
  <c r="W183" i="14"/>
  <c r="S183" i="14"/>
  <c r="O183" i="14"/>
  <c r="K183" i="14"/>
  <c r="V183" i="14"/>
  <c r="N183" i="14"/>
  <c r="U183" i="14"/>
  <c r="M183" i="14"/>
  <c r="R183" i="14"/>
  <c r="Q183" i="14"/>
  <c r="W293" i="14"/>
  <c r="S293" i="14"/>
  <c r="O293" i="14"/>
  <c r="K293" i="14"/>
  <c r="V293" i="14"/>
  <c r="R293" i="14"/>
  <c r="N293" i="14"/>
  <c r="Y293" i="14"/>
  <c r="U293" i="14"/>
  <c r="Q293" i="14"/>
  <c r="M293" i="14"/>
  <c r="X293" i="14"/>
  <c r="T293" i="14"/>
  <c r="P293" i="14"/>
  <c r="L293" i="14"/>
  <c r="W286" i="14"/>
  <c r="S286" i="14"/>
  <c r="O286" i="14"/>
  <c r="K286" i="14"/>
  <c r="V286" i="14"/>
  <c r="R286" i="14"/>
  <c r="N286" i="14"/>
  <c r="Y286" i="14"/>
  <c r="U286" i="14"/>
  <c r="Q286" i="14"/>
  <c r="M286" i="14"/>
  <c r="X286" i="14"/>
  <c r="P286" i="14"/>
  <c r="T286" i="14"/>
  <c r="L286" i="14"/>
  <c r="X254" i="14"/>
  <c r="T254" i="14"/>
  <c r="P254" i="14"/>
  <c r="L254" i="14"/>
  <c r="V254" i="14"/>
  <c r="R254" i="14"/>
  <c r="N254" i="14"/>
  <c r="S254" i="14"/>
  <c r="K254" i="14"/>
  <c r="Y254" i="14"/>
  <c r="Q254" i="14"/>
  <c r="O254" i="14"/>
  <c r="W254" i="14"/>
  <c r="M254" i="14"/>
  <c r="U254" i="14"/>
  <c r="W238" i="14"/>
  <c r="S238" i="14"/>
  <c r="O238" i="14"/>
  <c r="K238" i="14"/>
  <c r="V238" i="14"/>
  <c r="R238" i="14"/>
  <c r="N238" i="14"/>
  <c r="T238" i="14"/>
  <c r="L238" i="14"/>
  <c r="X238" i="14"/>
  <c r="M238" i="14"/>
  <c r="U238" i="14"/>
  <c r="Y238" i="14"/>
  <c r="Q238" i="14"/>
  <c r="P238" i="14"/>
  <c r="X181" i="14"/>
  <c r="T181" i="14"/>
  <c r="P181" i="14"/>
  <c r="L181" i="14"/>
  <c r="W181" i="14"/>
  <c r="S181" i="14"/>
  <c r="O181" i="14"/>
  <c r="K181" i="14"/>
  <c r="R181" i="14"/>
  <c r="Y181" i="14"/>
  <c r="Q181" i="14"/>
  <c r="V181" i="14"/>
  <c r="N181" i="14"/>
  <c r="U181" i="14"/>
  <c r="M181" i="14"/>
  <c r="R122" i="14"/>
  <c r="V122" i="14"/>
  <c r="X122" i="14"/>
  <c r="Y122" i="14"/>
  <c r="W138" i="14"/>
  <c r="S138" i="14"/>
  <c r="P138" i="14"/>
  <c r="Q138" i="14"/>
  <c r="R156" i="14"/>
  <c r="S156" i="14"/>
  <c r="T156" i="14"/>
  <c r="U156" i="14"/>
  <c r="X306" i="14"/>
  <c r="T306" i="14"/>
  <c r="P306" i="14"/>
  <c r="L306" i="14"/>
  <c r="W306" i="14"/>
  <c r="S306" i="14"/>
  <c r="O306" i="14"/>
  <c r="K306" i="14"/>
  <c r="V306" i="14"/>
  <c r="R306" i="14"/>
  <c r="N306" i="14"/>
  <c r="Y306" i="14"/>
  <c r="U306" i="14"/>
  <c r="Q306" i="14"/>
  <c r="M306" i="14"/>
  <c r="X298" i="14"/>
  <c r="T298" i="14"/>
  <c r="P298" i="14"/>
  <c r="L298" i="14"/>
  <c r="W298" i="14"/>
  <c r="S298" i="14"/>
  <c r="O298" i="14"/>
  <c r="K298" i="14"/>
  <c r="V298" i="14"/>
  <c r="R298" i="14"/>
  <c r="N298" i="14"/>
  <c r="Y298" i="14"/>
  <c r="U298" i="14"/>
  <c r="Q298" i="14"/>
  <c r="M298" i="14"/>
  <c r="W292" i="14"/>
  <c r="S292" i="14"/>
  <c r="O292" i="14"/>
  <c r="K292" i="14"/>
  <c r="V292" i="14"/>
  <c r="R292" i="14"/>
  <c r="N292" i="14"/>
  <c r="Y292" i="14"/>
  <c r="U292" i="14"/>
  <c r="Q292" i="14"/>
  <c r="M292" i="14"/>
  <c r="P292" i="14"/>
  <c r="L292" i="14"/>
  <c r="X292" i="14"/>
  <c r="T292" i="14"/>
  <c r="W285" i="14"/>
  <c r="S285" i="14"/>
  <c r="O285" i="14"/>
  <c r="K285" i="14"/>
  <c r="V285" i="14"/>
  <c r="R285" i="14"/>
  <c r="N285" i="14"/>
  <c r="Y285" i="14"/>
  <c r="U285" i="14"/>
  <c r="Q285" i="14"/>
  <c r="M285" i="14"/>
  <c r="P285" i="14"/>
  <c r="X285" i="14"/>
  <c r="T285" i="14"/>
  <c r="L285" i="14"/>
  <c r="W277" i="14"/>
  <c r="S277" i="14"/>
  <c r="O277" i="14"/>
  <c r="K277" i="14"/>
  <c r="V277" i="14"/>
  <c r="R277" i="14"/>
  <c r="N277" i="14"/>
  <c r="Y277" i="14"/>
  <c r="U277" i="14"/>
  <c r="Q277" i="14"/>
  <c r="M277" i="14"/>
  <c r="P277" i="14"/>
  <c r="X277" i="14"/>
  <c r="T277" i="14"/>
  <c r="L277" i="14"/>
  <c r="W269" i="14"/>
  <c r="S269" i="14"/>
  <c r="O269" i="14"/>
  <c r="K269" i="14"/>
  <c r="V269" i="14"/>
  <c r="R269" i="14"/>
  <c r="N269" i="14"/>
  <c r="Y269" i="14"/>
  <c r="U269" i="14"/>
  <c r="Q269" i="14"/>
  <c r="M269" i="14"/>
  <c r="P269" i="14"/>
  <c r="X269" i="14"/>
  <c r="T269" i="14"/>
  <c r="L269" i="14"/>
  <c r="X261" i="14"/>
  <c r="T261" i="14"/>
  <c r="P261" i="14"/>
  <c r="L261" i="14"/>
  <c r="V261" i="14"/>
  <c r="R261" i="14"/>
  <c r="N261" i="14"/>
  <c r="U261" i="14"/>
  <c r="M261" i="14"/>
  <c r="S261" i="14"/>
  <c r="K261" i="14"/>
  <c r="Y261" i="14"/>
  <c r="O261" i="14"/>
  <c r="W261" i="14"/>
  <c r="Q261" i="14"/>
  <c r="X253" i="14"/>
  <c r="T253" i="14"/>
  <c r="P253" i="14"/>
  <c r="L253" i="14"/>
  <c r="V253" i="14"/>
  <c r="R253" i="14"/>
  <c r="N253" i="14"/>
  <c r="U253" i="14"/>
  <c r="M253" i="14"/>
  <c r="S253" i="14"/>
  <c r="K253" i="14"/>
  <c r="Y253" i="14"/>
  <c r="O253" i="14"/>
  <c r="W253" i="14"/>
  <c r="Q253" i="14"/>
  <c r="X245" i="14"/>
  <c r="T245" i="14"/>
  <c r="P245" i="14"/>
  <c r="L245" i="14"/>
  <c r="V245" i="14"/>
  <c r="R245" i="14"/>
  <c r="N245" i="14"/>
  <c r="U245" i="14"/>
  <c r="M245" i="14"/>
  <c r="S245" i="14"/>
  <c r="K245" i="14"/>
  <c r="Y245" i="14"/>
  <c r="O245" i="14"/>
  <c r="W245" i="14"/>
  <c r="Q245" i="14"/>
  <c r="W237" i="14"/>
  <c r="S237" i="14"/>
  <c r="O237" i="14"/>
  <c r="K237" i="14"/>
  <c r="V237" i="14"/>
  <c r="R237" i="14"/>
  <c r="N237" i="14"/>
  <c r="T237" i="14"/>
  <c r="L237" i="14"/>
  <c r="Y237" i="14"/>
  <c r="P237" i="14"/>
  <c r="X237" i="14"/>
  <c r="M237" i="14"/>
  <c r="U237" i="14"/>
  <c r="Q237" i="14"/>
  <c r="X169" i="14"/>
  <c r="T169" i="14"/>
  <c r="P169" i="14"/>
  <c r="L169" i="14"/>
  <c r="W169" i="14"/>
  <c r="S169" i="14"/>
  <c r="O169" i="14"/>
  <c r="R169" i="14"/>
  <c r="K169" i="14"/>
  <c r="Y169" i="14"/>
  <c r="Q169" i="14"/>
  <c r="V169" i="14"/>
  <c r="N169" i="14"/>
  <c r="U169" i="14"/>
  <c r="M169" i="14"/>
  <c r="X177" i="14"/>
  <c r="T177" i="14"/>
  <c r="P177" i="14"/>
  <c r="L177" i="14"/>
  <c r="W177" i="14"/>
  <c r="S177" i="14"/>
  <c r="O177" i="14"/>
  <c r="K177" i="14"/>
  <c r="R177" i="14"/>
  <c r="Y177" i="14"/>
  <c r="Q177" i="14"/>
  <c r="V177" i="14"/>
  <c r="N177" i="14"/>
  <c r="U177" i="14"/>
  <c r="M177" i="14"/>
  <c r="X180" i="14"/>
  <c r="T180" i="14"/>
  <c r="P180" i="14"/>
  <c r="L180" i="14"/>
  <c r="W180" i="14"/>
  <c r="S180" i="14"/>
  <c r="O180" i="14"/>
  <c r="K180" i="14"/>
  <c r="U180" i="14"/>
  <c r="M180" i="14"/>
  <c r="R180" i="14"/>
  <c r="Y180" i="14"/>
  <c r="Q180" i="14"/>
  <c r="V180" i="14"/>
  <c r="N180" i="14"/>
  <c r="N181" i="7"/>
  <c r="R181" i="7"/>
  <c r="M181" i="7"/>
  <c r="W181" i="7"/>
  <c r="L181" i="7"/>
  <c r="P181" i="7"/>
  <c r="X181" i="7"/>
  <c r="K181" i="7"/>
  <c r="Q181" i="7"/>
  <c r="O181" i="7"/>
  <c r="V181" i="7"/>
  <c r="U181" i="7"/>
  <c r="Y181" i="7"/>
  <c r="S181" i="7"/>
  <c r="T181" i="7"/>
  <c r="K164" i="7"/>
  <c r="T164" i="7"/>
  <c r="S164" i="7"/>
  <c r="W164" i="7"/>
  <c r="N164" i="7"/>
  <c r="O164" i="7"/>
  <c r="P164" i="7"/>
  <c r="V164" i="7"/>
  <c r="L164" i="7"/>
  <c r="M164" i="7"/>
  <c r="X164" i="7"/>
  <c r="R164" i="7"/>
  <c r="Y164" i="7"/>
  <c r="U164" i="7"/>
  <c r="Q164" i="7"/>
  <c r="X175" i="14"/>
  <c r="T175" i="14"/>
  <c r="P175" i="14"/>
  <c r="L175" i="14"/>
  <c r="W175" i="14"/>
  <c r="S175" i="14"/>
  <c r="O175" i="14"/>
  <c r="K175" i="14"/>
  <c r="V175" i="14"/>
  <c r="N175" i="14"/>
  <c r="U175" i="14"/>
  <c r="M175" i="14"/>
  <c r="R175" i="14"/>
  <c r="Y175" i="14"/>
  <c r="Q175" i="14"/>
  <c r="X301" i="14"/>
  <c r="T301" i="14"/>
  <c r="P301" i="14"/>
  <c r="L301" i="14"/>
  <c r="W301" i="14"/>
  <c r="S301" i="14"/>
  <c r="O301" i="14"/>
  <c r="K301" i="14"/>
  <c r="V301" i="14"/>
  <c r="R301" i="14"/>
  <c r="N301" i="14"/>
  <c r="U301" i="14"/>
  <c r="Q301" i="14"/>
  <c r="M301" i="14"/>
  <c r="Y301" i="14"/>
  <c r="W295" i="14"/>
  <c r="S295" i="14"/>
  <c r="O295" i="14"/>
  <c r="K295" i="14"/>
  <c r="V295" i="14"/>
  <c r="R295" i="14"/>
  <c r="N295" i="14"/>
  <c r="Y295" i="14"/>
  <c r="U295" i="14"/>
  <c r="Q295" i="14"/>
  <c r="M295" i="14"/>
  <c r="X295" i="14"/>
  <c r="T295" i="14"/>
  <c r="P295" i="14"/>
  <c r="L295" i="14"/>
  <c r="V287" i="14"/>
  <c r="R287" i="14"/>
  <c r="N287" i="14"/>
  <c r="Y287" i="14"/>
  <c r="U287" i="14"/>
  <c r="Q287" i="14"/>
  <c r="M287" i="14"/>
  <c r="T287" i="14"/>
  <c r="L287" i="14"/>
  <c r="S287" i="14"/>
  <c r="K287" i="14"/>
  <c r="X287" i="14"/>
  <c r="P287" i="14"/>
  <c r="W287" i="14"/>
  <c r="O287" i="14"/>
  <c r="W280" i="14"/>
  <c r="S280" i="14"/>
  <c r="O280" i="14"/>
  <c r="K280" i="14"/>
  <c r="V280" i="14"/>
  <c r="R280" i="14"/>
  <c r="N280" i="14"/>
  <c r="Y280" i="14"/>
  <c r="U280" i="14"/>
  <c r="Q280" i="14"/>
  <c r="M280" i="14"/>
  <c r="X280" i="14"/>
  <c r="P280" i="14"/>
  <c r="T280" i="14"/>
  <c r="L280" i="14"/>
  <c r="W272" i="14"/>
  <c r="S272" i="14"/>
  <c r="O272" i="14"/>
  <c r="K272" i="14"/>
  <c r="V272" i="14"/>
  <c r="R272" i="14"/>
  <c r="N272" i="14"/>
  <c r="Y272" i="14"/>
  <c r="U272" i="14"/>
  <c r="Q272" i="14"/>
  <c r="M272" i="14"/>
  <c r="X272" i="14"/>
  <c r="P272" i="14"/>
  <c r="T272" i="14"/>
  <c r="L272" i="14"/>
  <c r="W264" i="14"/>
  <c r="S264" i="14"/>
  <c r="O264" i="14"/>
  <c r="K264" i="14"/>
  <c r="V264" i="14"/>
  <c r="R264" i="14"/>
  <c r="N264" i="14"/>
  <c r="Y264" i="14"/>
  <c r="U264" i="14"/>
  <c r="Q264" i="14"/>
  <c r="M264" i="14"/>
  <c r="X264" i="14"/>
  <c r="P264" i="14"/>
  <c r="T264" i="14"/>
  <c r="L264" i="14"/>
  <c r="X248" i="14"/>
  <c r="T248" i="14"/>
  <c r="P248" i="14"/>
  <c r="L248" i="14"/>
  <c r="V248" i="14"/>
  <c r="R248" i="14"/>
  <c r="N248" i="14"/>
  <c r="W248" i="14"/>
  <c r="O248" i="14"/>
  <c r="U248" i="14"/>
  <c r="M248" i="14"/>
  <c r="S248" i="14"/>
  <c r="Y248" i="14"/>
  <c r="Q248" i="14"/>
  <c r="K248" i="14"/>
  <c r="X240" i="14"/>
  <c r="T240" i="14"/>
  <c r="P240" i="14"/>
  <c r="L240" i="14"/>
  <c r="V240" i="14"/>
  <c r="R240" i="14"/>
  <c r="N240" i="14"/>
  <c r="W240" i="14"/>
  <c r="O240" i="14"/>
  <c r="U240" i="14"/>
  <c r="M240" i="14"/>
  <c r="S240" i="14"/>
  <c r="Y240" i="14"/>
  <c r="Q240" i="14"/>
  <c r="K240" i="14"/>
  <c r="X173" i="14"/>
  <c r="T173" i="14"/>
  <c r="P173" i="14"/>
  <c r="L173" i="14"/>
  <c r="W173" i="14"/>
  <c r="S173" i="14"/>
  <c r="O173" i="14"/>
  <c r="K173" i="14"/>
  <c r="R173" i="14"/>
  <c r="Y173" i="14"/>
  <c r="Q173" i="14"/>
  <c r="V173" i="14"/>
  <c r="N173" i="14"/>
  <c r="U173" i="14"/>
  <c r="M173" i="14"/>
  <c r="X176" i="14"/>
  <c r="T176" i="14"/>
  <c r="P176" i="14"/>
  <c r="L176" i="14"/>
  <c r="W176" i="14"/>
  <c r="S176" i="14"/>
  <c r="O176" i="14"/>
  <c r="K176" i="14"/>
  <c r="U176" i="14"/>
  <c r="M176" i="14"/>
  <c r="R176" i="14"/>
  <c r="Y176" i="14"/>
  <c r="Q176" i="14"/>
  <c r="V176" i="14"/>
  <c r="N176" i="14"/>
  <c r="R126" i="14"/>
  <c r="V126" i="14"/>
  <c r="X126" i="14"/>
  <c r="Y126" i="14"/>
  <c r="K134" i="14"/>
  <c r="L134" i="14"/>
  <c r="M134" i="14"/>
  <c r="N148" i="14"/>
  <c r="O148" i="14"/>
  <c r="P148" i="14"/>
  <c r="Q148" i="14"/>
  <c r="R164" i="14"/>
  <c r="S164" i="14"/>
  <c r="T164" i="14"/>
  <c r="U164" i="14"/>
  <c r="Y208" i="14"/>
  <c r="U208" i="14"/>
  <c r="Q208" i="14"/>
  <c r="M208" i="14"/>
  <c r="V208" i="14"/>
  <c r="P208" i="14"/>
  <c r="K208" i="14"/>
  <c r="T208" i="14"/>
  <c r="O208" i="14"/>
  <c r="S208" i="14"/>
  <c r="R208" i="14"/>
  <c r="X208" i="14"/>
  <c r="N208" i="14"/>
  <c r="L208" i="14"/>
  <c r="W208" i="14"/>
  <c r="Y142" i="14"/>
  <c r="U142" i="14"/>
  <c r="Q142" i="14"/>
  <c r="M142" i="14"/>
  <c r="X142" i="14"/>
  <c r="T142" i="14"/>
  <c r="P142" i="14"/>
  <c r="L142" i="14"/>
  <c r="W142" i="14"/>
  <c r="S142" i="14"/>
  <c r="O142" i="14"/>
  <c r="K142" i="14"/>
  <c r="R142" i="14"/>
  <c r="N142" i="14"/>
  <c r="V142" i="14"/>
  <c r="Y158" i="14"/>
  <c r="U158" i="14"/>
  <c r="Q158" i="14"/>
  <c r="M158" i="14"/>
  <c r="X158" i="14"/>
  <c r="T158" i="14"/>
  <c r="P158" i="14"/>
  <c r="L158" i="14"/>
  <c r="W158" i="14"/>
  <c r="S158" i="14"/>
  <c r="O158" i="14"/>
  <c r="K158" i="14"/>
  <c r="R158" i="14"/>
  <c r="N158" i="14"/>
  <c r="V158" i="14"/>
  <c r="Y314" i="14"/>
  <c r="U314" i="14"/>
  <c r="Q314" i="14"/>
  <c r="M314" i="14"/>
  <c r="X314" i="14"/>
  <c r="T314" i="14"/>
  <c r="P314" i="14"/>
  <c r="L314" i="14"/>
  <c r="W314" i="14"/>
  <c r="S314" i="14"/>
  <c r="O314" i="14"/>
  <c r="K314" i="14"/>
  <c r="V314" i="14"/>
  <c r="R314" i="14"/>
  <c r="N314" i="14"/>
  <c r="Y215" i="14"/>
  <c r="U215" i="14"/>
  <c r="Q215" i="14"/>
  <c r="M215" i="14"/>
  <c r="X215" i="14"/>
  <c r="S215" i="14"/>
  <c r="N215" i="14"/>
  <c r="W215" i="14"/>
  <c r="R215" i="14"/>
  <c r="L215" i="14"/>
  <c r="V215" i="14"/>
  <c r="K215" i="14"/>
  <c r="T215" i="14"/>
  <c r="P215" i="14"/>
  <c r="O215" i="14"/>
  <c r="X174" i="14"/>
  <c r="T174" i="14"/>
  <c r="P174" i="14"/>
  <c r="L174" i="14"/>
  <c r="W174" i="14"/>
  <c r="S174" i="14"/>
  <c r="O174" i="14"/>
  <c r="K174" i="14"/>
  <c r="Y174" i="14"/>
  <c r="Q174" i="14"/>
  <c r="V174" i="14"/>
  <c r="N174" i="14"/>
  <c r="U174" i="14"/>
  <c r="M174" i="14"/>
  <c r="R174" i="14"/>
  <c r="Y188" i="14"/>
  <c r="U188" i="14"/>
  <c r="Q188" i="14"/>
  <c r="M188" i="14"/>
  <c r="V188" i="14"/>
  <c r="P188" i="14"/>
  <c r="K188" i="14"/>
  <c r="T188" i="14"/>
  <c r="O188" i="14"/>
  <c r="X188" i="14"/>
  <c r="N188" i="14"/>
  <c r="W188" i="14"/>
  <c r="L188" i="14"/>
  <c r="S188" i="14"/>
  <c r="R188" i="14"/>
  <c r="Y192" i="14"/>
  <c r="U192" i="14"/>
  <c r="Q192" i="14"/>
  <c r="M192" i="14"/>
  <c r="V192" i="14"/>
  <c r="P192" i="14"/>
  <c r="K192" i="14"/>
  <c r="T192" i="14"/>
  <c r="O192" i="14"/>
  <c r="S192" i="14"/>
  <c r="R192" i="14"/>
  <c r="X192" i="14"/>
  <c r="N192" i="14"/>
  <c r="W192" i="14"/>
  <c r="L192" i="14"/>
  <c r="M232" i="14"/>
  <c r="L232" i="14"/>
  <c r="V232" i="14"/>
  <c r="W232" i="14"/>
  <c r="O130" i="8"/>
  <c r="K129" i="8"/>
  <c r="P130" i="8"/>
  <c r="L129" i="8"/>
  <c r="M130" i="8"/>
  <c r="P129" i="8"/>
  <c r="Y130" i="8"/>
  <c r="U129" i="8"/>
  <c r="X306" i="13"/>
  <c r="T306" i="13"/>
  <c r="P306" i="13"/>
  <c r="L306" i="13"/>
  <c r="W306" i="13"/>
  <c r="S306" i="13"/>
  <c r="O306" i="13"/>
  <c r="K306" i="13"/>
  <c r="V306" i="13"/>
  <c r="R306" i="13"/>
  <c r="N306" i="13"/>
  <c r="Y306" i="13"/>
  <c r="U306" i="13"/>
  <c r="Q306" i="13"/>
  <c r="M306" i="13"/>
  <c r="X298" i="13"/>
  <c r="T298" i="13"/>
  <c r="P298" i="13"/>
  <c r="L298" i="13"/>
  <c r="W298" i="13"/>
  <c r="S298" i="13"/>
  <c r="O298" i="13"/>
  <c r="K298" i="13"/>
  <c r="V298" i="13"/>
  <c r="R298" i="13"/>
  <c r="N298" i="13"/>
  <c r="Y298" i="13"/>
  <c r="U298" i="13"/>
  <c r="Q298" i="13"/>
  <c r="M298" i="13"/>
  <c r="V290" i="13"/>
  <c r="R290" i="13"/>
  <c r="N290" i="13"/>
  <c r="U290" i="13"/>
  <c r="P290" i="13"/>
  <c r="K290" i="13"/>
  <c r="Y290" i="13"/>
  <c r="T290" i="13"/>
  <c r="O290" i="13"/>
  <c r="X290" i="13"/>
  <c r="S290" i="13"/>
  <c r="M290" i="13"/>
  <c r="Q290" i="13"/>
  <c r="L290" i="13"/>
  <c r="W290" i="13"/>
  <c r="X284" i="13"/>
  <c r="T284" i="13"/>
  <c r="P284" i="13"/>
  <c r="L284" i="13"/>
  <c r="W284" i="13"/>
  <c r="S284" i="13"/>
  <c r="O284" i="13"/>
  <c r="K284" i="13"/>
  <c r="V284" i="13"/>
  <c r="R284" i="13"/>
  <c r="N284" i="13"/>
  <c r="U284" i="13"/>
  <c r="Q284" i="13"/>
  <c r="M284" i="13"/>
  <c r="Y284" i="13"/>
  <c r="W264" i="13"/>
  <c r="S264" i="13"/>
  <c r="O264" i="13"/>
  <c r="K264" i="13"/>
  <c r="X264" i="13"/>
  <c r="R264" i="13"/>
  <c r="M264" i="13"/>
  <c r="V264" i="13"/>
  <c r="Q264" i="13"/>
  <c r="L264" i="13"/>
  <c r="U264" i="13"/>
  <c r="P264" i="13"/>
  <c r="Y264" i="13"/>
  <c r="T264" i="13"/>
  <c r="N264" i="13"/>
  <c r="W257" i="13"/>
  <c r="S257" i="13"/>
  <c r="O257" i="13"/>
  <c r="K257" i="13"/>
  <c r="V257" i="13"/>
  <c r="R257" i="13"/>
  <c r="N257" i="13"/>
  <c r="Y257" i="13"/>
  <c r="U257" i="13"/>
  <c r="Q257" i="13"/>
  <c r="M257" i="13"/>
  <c r="X257" i="13"/>
  <c r="T257" i="13"/>
  <c r="P257" i="13"/>
  <c r="L257" i="13"/>
  <c r="W249" i="13"/>
  <c r="S249" i="13"/>
  <c r="O249" i="13"/>
  <c r="K249" i="13"/>
  <c r="V249" i="13"/>
  <c r="R249" i="13"/>
  <c r="N249" i="13"/>
  <c r="Y249" i="13"/>
  <c r="U249" i="13"/>
  <c r="Q249" i="13"/>
  <c r="M249" i="13"/>
  <c r="X249" i="13"/>
  <c r="T249" i="13"/>
  <c r="P249" i="13"/>
  <c r="L249" i="13"/>
  <c r="X235" i="13"/>
  <c r="T235" i="13"/>
  <c r="P235" i="13"/>
  <c r="L235" i="13"/>
  <c r="W235" i="13"/>
  <c r="S235" i="13"/>
  <c r="O235" i="13"/>
  <c r="K235" i="13"/>
  <c r="V235" i="13"/>
  <c r="R235" i="13"/>
  <c r="N235" i="13"/>
  <c r="M235" i="13"/>
  <c r="Y235" i="13"/>
  <c r="U235" i="13"/>
  <c r="Q235" i="13"/>
  <c r="X227" i="13"/>
  <c r="T227" i="13"/>
  <c r="P227" i="13"/>
  <c r="L227" i="13"/>
  <c r="W227" i="13"/>
  <c r="S227" i="13"/>
  <c r="O227" i="13"/>
  <c r="K227" i="13"/>
  <c r="V227" i="13"/>
  <c r="R227" i="13"/>
  <c r="N227" i="13"/>
  <c r="M227" i="13"/>
  <c r="Y227" i="13"/>
  <c r="U227" i="13"/>
  <c r="Q227" i="13"/>
  <c r="X219" i="13"/>
  <c r="T219" i="13"/>
  <c r="P219" i="13"/>
  <c r="L219" i="13"/>
  <c r="W219" i="13"/>
  <c r="S219" i="13"/>
  <c r="O219" i="13"/>
  <c r="K219" i="13"/>
  <c r="V219" i="13"/>
  <c r="R219" i="13"/>
  <c r="N219" i="13"/>
  <c r="M219" i="13"/>
  <c r="Y219" i="13"/>
  <c r="U219" i="13"/>
  <c r="Q219" i="13"/>
  <c r="V212" i="13"/>
  <c r="R212" i="13"/>
  <c r="N212" i="13"/>
  <c r="Y212" i="13"/>
  <c r="U212" i="13"/>
  <c r="Q212" i="13"/>
  <c r="M212" i="13"/>
  <c r="X212" i="13"/>
  <c r="T212" i="13"/>
  <c r="P212" i="13"/>
  <c r="L212" i="13"/>
  <c r="S212" i="13"/>
  <c r="O212" i="13"/>
  <c r="K212" i="13"/>
  <c r="W212" i="13"/>
  <c r="V204" i="13"/>
  <c r="R204" i="13"/>
  <c r="N204" i="13"/>
  <c r="Y204" i="13"/>
  <c r="U204" i="13"/>
  <c r="Q204" i="13"/>
  <c r="M204" i="13"/>
  <c r="X204" i="13"/>
  <c r="T204" i="13"/>
  <c r="P204" i="13"/>
  <c r="L204" i="13"/>
  <c r="S204" i="13"/>
  <c r="O204" i="13"/>
  <c r="K204" i="13"/>
  <c r="W204" i="13"/>
  <c r="V196" i="13"/>
  <c r="R196" i="13"/>
  <c r="N196" i="13"/>
  <c r="Y196" i="13"/>
  <c r="U196" i="13"/>
  <c r="Q196" i="13"/>
  <c r="M196" i="13"/>
  <c r="X196" i="13"/>
  <c r="T196" i="13"/>
  <c r="P196" i="13"/>
  <c r="L196" i="13"/>
  <c r="S196" i="13"/>
  <c r="O196" i="13"/>
  <c r="K196" i="13"/>
  <c r="W196" i="13"/>
  <c r="V188" i="13"/>
  <c r="R188" i="13"/>
  <c r="N188" i="13"/>
  <c r="Y188" i="13"/>
  <c r="U188" i="13"/>
  <c r="Q188" i="13"/>
  <c r="M188" i="13"/>
  <c r="X188" i="13"/>
  <c r="T188" i="13"/>
  <c r="P188" i="13"/>
  <c r="L188" i="13"/>
  <c r="S188" i="13"/>
  <c r="O188" i="13"/>
  <c r="K188" i="13"/>
  <c r="W188" i="13"/>
  <c r="V180" i="13"/>
  <c r="R180" i="13"/>
  <c r="N180" i="13"/>
  <c r="Y180" i="13"/>
  <c r="U180" i="13"/>
  <c r="Q180" i="13"/>
  <c r="M180" i="13"/>
  <c r="X180" i="13"/>
  <c r="T180" i="13"/>
  <c r="P180" i="13"/>
  <c r="L180" i="13"/>
  <c r="S180" i="13"/>
  <c r="O180" i="13"/>
  <c r="K180" i="13"/>
  <c r="W180" i="13"/>
  <c r="V172" i="13"/>
  <c r="R172" i="13"/>
  <c r="N172" i="13"/>
  <c r="Y172" i="13"/>
  <c r="U172" i="13"/>
  <c r="Q172" i="13"/>
  <c r="M172" i="13"/>
  <c r="X172" i="13"/>
  <c r="T172" i="13"/>
  <c r="P172" i="13"/>
  <c r="L172" i="13"/>
  <c r="S172" i="13"/>
  <c r="O172" i="13"/>
  <c r="K172" i="13"/>
  <c r="W172" i="13"/>
  <c r="V165" i="13"/>
  <c r="R165" i="13"/>
  <c r="N165" i="13"/>
  <c r="Y165" i="13"/>
  <c r="U165" i="13"/>
  <c r="Q165" i="13"/>
  <c r="M165" i="13"/>
  <c r="X165" i="13"/>
  <c r="T165" i="13"/>
  <c r="P165" i="13"/>
  <c r="L165" i="13"/>
  <c r="W165" i="13"/>
  <c r="S165" i="13"/>
  <c r="O165" i="13"/>
  <c r="K165" i="13"/>
  <c r="V157" i="13"/>
  <c r="R157" i="13"/>
  <c r="N157" i="13"/>
  <c r="Y157" i="13"/>
  <c r="U157" i="13"/>
  <c r="Q157" i="13"/>
  <c r="M157" i="13"/>
  <c r="X157" i="13"/>
  <c r="T157" i="13"/>
  <c r="P157" i="13"/>
  <c r="L157" i="13"/>
  <c r="W157" i="13"/>
  <c r="S157" i="13"/>
  <c r="O157" i="13"/>
  <c r="K157" i="13"/>
  <c r="V149" i="13"/>
  <c r="R149" i="13"/>
  <c r="N149" i="13"/>
  <c r="Y149" i="13"/>
  <c r="U149" i="13"/>
  <c r="Q149" i="13"/>
  <c r="M149" i="13"/>
  <c r="X149" i="13"/>
  <c r="T149" i="13"/>
  <c r="P149" i="13"/>
  <c r="L149" i="13"/>
  <c r="W149" i="13"/>
  <c r="S149" i="13"/>
  <c r="O149" i="13"/>
  <c r="K149" i="13"/>
  <c r="V141" i="13"/>
  <c r="R141" i="13"/>
  <c r="N141" i="13"/>
  <c r="Y141" i="13"/>
  <c r="U141" i="13"/>
  <c r="Q141" i="13"/>
  <c r="M141" i="13"/>
  <c r="X141" i="13"/>
  <c r="T141" i="13"/>
  <c r="P141" i="13"/>
  <c r="L141" i="13"/>
  <c r="W141" i="13"/>
  <c r="S141" i="13"/>
  <c r="O141" i="13"/>
  <c r="K141" i="13"/>
  <c r="Y122" i="13"/>
  <c r="U122" i="13"/>
  <c r="Q122" i="13"/>
  <c r="M122" i="13"/>
  <c r="X122" i="13"/>
  <c r="T122" i="13"/>
  <c r="P122" i="13"/>
  <c r="L122" i="13"/>
  <c r="W122" i="13"/>
  <c r="S122" i="13"/>
  <c r="O122" i="13"/>
  <c r="K122" i="13"/>
  <c r="V122" i="13"/>
  <c r="R122" i="13"/>
  <c r="N122" i="13"/>
  <c r="Y126" i="13"/>
  <c r="U126" i="13"/>
  <c r="Q126" i="13"/>
  <c r="M126" i="13"/>
  <c r="X126" i="13"/>
  <c r="T126" i="13"/>
  <c r="P126" i="13"/>
  <c r="L126" i="13"/>
  <c r="W126" i="13"/>
  <c r="S126" i="13"/>
  <c r="O126" i="13"/>
  <c r="K126" i="13"/>
  <c r="V126" i="13"/>
  <c r="R126" i="13"/>
  <c r="N126" i="13"/>
  <c r="Y130" i="13"/>
  <c r="U130" i="13"/>
  <c r="Q130" i="13"/>
  <c r="M130" i="13"/>
  <c r="X130" i="13"/>
  <c r="T130" i="13"/>
  <c r="P130" i="13"/>
  <c r="L130" i="13"/>
  <c r="W130" i="13"/>
  <c r="S130" i="13"/>
  <c r="O130" i="13"/>
  <c r="K130" i="13"/>
  <c r="V130" i="13"/>
  <c r="R130" i="13"/>
  <c r="N130" i="13"/>
  <c r="Y134" i="13"/>
  <c r="U134" i="13"/>
  <c r="Q134" i="13"/>
  <c r="M134" i="13"/>
  <c r="X134" i="13"/>
  <c r="T134" i="13"/>
  <c r="P134" i="13"/>
  <c r="L134" i="13"/>
  <c r="W134" i="13"/>
  <c r="S134" i="13"/>
  <c r="O134" i="13"/>
  <c r="K134" i="13"/>
  <c r="V134" i="13"/>
  <c r="R134" i="13"/>
  <c r="N134" i="13"/>
  <c r="Y138" i="13"/>
  <c r="U138" i="13"/>
  <c r="Q138" i="13"/>
  <c r="M138" i="13"/>
  <c r="X138" i="13"/>
  <c r="T138" i="13"/>
  <c r="P138" i="13"/>
  <c r="L138" i="13"/>
  <c r="W138" i="13"/>
  <c r="S138" i="13"/>
  <c r="O138" i="13"/>
  <c r="K138" i="13"/>
  <c r="V138" i="13"/>
  <c r="R138" i="13"/>
  <c r="N138" i="13"/>
  <c r="Y312" i="13"/>
  <c r="U312" i="13"/>
  <c r="Q312" i="13"/>
  <c r="M312" i="13"/>
  <c r="X312" i="13"/>
  <c r="T312" i="13"/>
  <c r="P312" i="13"/>
  <c r="L312" i="13"/>
  <c r="W312" i="13"/>
  <c r="S312" i="13"/>
  <c r="O312" i="13"/>
  <c r="K312" i="13"/>
  <c r="R312" i="13"/>
  <c r="N312" i="13"/>
  <c r="V312" i="13"/>
  <c r="Y271" i="13"/>
  <c r="U271" i="13"/>
  <c r="Q271" i="13"/>
  <c r="M271" i="13"/>
  <c r="X271" i="13"/>
  <c r="T271" i="13"/>
  <c r="P271" i="13"/>
  <c r="L271" i="13"/>
  <c r="W271" i="13"/>
  <c r="S271" i="13"/>
  <c r="O271" i="13"/>
  <c r="K271" i="13"/>
  <c r="V271" i="13"/>
  <c r="R271" i="13"/>
  <c r="N271" i="13"/>
  <c r="Y311" i="13"/>
  <c r="U311" i="13"/>
  <c r="Q311" i="13"/>
  <c r="M311" i="13"/>
  <c r="X311" i="13"/>
  <c r="T311" i="13"/>
  <c r="P311" i="13"/>
  <c r="L311" i="13"/>
  <c r="W311" i="13"/>
  <c r="S311" i="13"/>
  <c r="O311" i="13"/>
  <c r="K311" i="13"/>
  <c r="N311" i="13"/>
  <c r="V311" i="13"/>
  <c r="R311" i="13"/>
  <c r="Y309" i="13"/>
  <c r="M309" i="13"/>
  <c r="X309" i="13"/>
  <c r="L309" i="13"/>
  <c r="W309" i="13"/>
  <c r="K309" i="13"/>
  <c r="V309" i="13"/>
  <c r="Y270" i="13"/>
  <c r="U270" i="13"/>
  <c r="Q270" i="13"/>
  <c r="M270" i="13"/>
  <c r="X270" i="13"/>
  <c r="T270" i="13"/>
  <c r="P270" i="13"/>
  <c r="L270" i="13"/>
  <c r="W270" i="13"/>
  <c r="S270" i="13"/>
  <c r="O270" i="13"/>
  <c r="K270" i="13"/>
  <c r="R270" i="13"/>
  <c r="N270" i="13"/>
  <c r="V270" i="13"/>
  <c r="X303" i="13"/>
  <c r="T303" i="13"/>
  <c r="P303" i="13"/>
  <c r="L303" i="13"/>
  <c r="W303" i="13"/>
  <c r="S303" i="13"/>
  <c r="O303" i="13"/>
  <c r="K303" i="13"/>
  <c r="V303" i="13"/>
  <c r="R303" i="13"/>
  <c r="N303" i="13"/>
  <c r="M303" i="13"/>
  <c r="Y303" i="13"/>
  <c r="U303" i="13"/>
  <c r="Q303" i="13"/>
  <c r="V295" i="13"/>
  <c r="R295" i="13"/>
  <c r="N295" i="13"/>
  <c r="X295" i="13"/>
  <c r="S295" i="13"/>
  <c r="M295" i="13"/>
  <c r="W295" i="13"/>
  <c r="Q295" i="13"/>
  <c r="L295" i="13"/>
  <c r="U295" i="13"/>
  <c r="P295" i="13"/>
  <c r="K295" i="13"/>
  <c r="T295" i="13"/>
  <c r="O295" i="13"/>
  <c r="Y295" i="13"/>
  <c r="W254" i="13"/>
  <c r="S254" i="13"/>
  <c r="O254" i="13"/>
  <c r="K254" i="13"/>
  <c r="V254" i="13"/>
  <c r="R254" i="13"/>
  <c r="N254" i="13"/>
  <c r="Y254" i="13"/>
  <c r="U254" i="13"/>
  <c r="Q254" i="13"/>
  <c r="M254" i="13"/>
  <c r="P254" i="13"/>
  <c r="L254" i="13"/>
  <c r="X254" i="13"/>
  <c r="T254" i="13"/>
  <c r="W246" i="13"/>
  <c r="S246" i="13"/>
  <c r="O246" i="13"/>
  <c r="K246" i="13"/>
  <c r="V246" i="13"/>
  <c r="R246" i="13"/>
  <c r="N246" i="13"/>
  <c r="Y246" i="13"/>
  <c r="U246" i="13"/>
  <c r="Q246" i="13"/>
  <c r="M246" i="13"/>
  <c r="P246" i="13"/>
  <c r="L246" i="13"/>
  <c r="X246" i="13"/>
  <c r="T246" i="13"/>
  <c r="W267" i="13"/>
  <c r="S267" i="13"/>
  <c r="O267" i="13"/>
  <c r="K267" i="13"/>
  <c r="U267" i="13"/>
  <c r="P267" i="13"/>
  <c r="Y267" i="13"/>
  <c r="T267" i="13"/>
  <c r="N267" i="13"/>
  <c r="X267" i="13"/>
  <c r="R267" i="13"/>
  <c r="M267" i="13"/>
  <c r="V267" i="13"/>
  <c r="Q267" i="13"/>
  <c r="L267" i="13"/>
  <c r="X240" i="13"/>
  <c r="T240" i="13"/>
  <c r="P240" i="13"/>
  <c r="L240" i="13"/>
  <c r="W240" i="13"/>
  <c r="S240" i="13"/>
  <c r="O240" i="13"/>
  <c r="K240" i="13"/>
  <c r="V240" i="13"/>
  <c r="R240" i="13"/>
  <c r="N240" i="13"/>
  <c r="Q240" i="13"/>
  <c r="M240" i="13"/>
  <c r="Y240" i="13"/>
  <c r="U240" i="13"/>
  <c r="X232" i="13"/>
  <c r="T232" i="13"/>
  <c r="P232" i="13"/>
  <c r="L232" i="13"/>
  <c r="W232" i="13"/>
  <c r="S232" i="13"/>
  <c r="O232" i="13"/>
  <c r="K232" i="13"/>
  <c r="V232" i="13"/>
  <c r="R232" i="13"/>
  <c r="N232" i="13"/>
  <c r="Q232" i="13"/>
  <c r="M232" i="13"/>
  <c r="Y232" i="13"/>
  <c r="U232" i="13"/>
  <c r="X224" i="13"/>
  <c r="T224" i="13"/>
  <c r="P224" i="13"/>
  <c r="L224" i="13"/>
  <c r="W224" i="13"/>
  <c r="S224" i="13"/>
  <c r="O224" i="13"/>
  <c r="K224" i="13"/>
  <c r="V224" i="13"/>
  <c r="R224" i="13"/>
  <c r="N224" i="13"/>
  <c r="Q224" i="13"/>
  <c r="M224" i="13"/>
  <c r="Y224" i="13"/>
  <c r="U224" i="13"/>
  <c r="X216" i="13"/>
  <c r="T216" i="13"/>
  <c r="P216" i="13"/>
  <c r="L216" i="13"/>
  <c r="W216" i="13"/>
  <c r="S216" i="13"/>
  <c r="O216" i="13"/>
  <c r="K216" i="13"/>
  <c r="V216" i="13"/>
  <c r="R216" i="13"/>
  <c r="N216" i="13"/>
  <c r="Q216" i="13"/>
  <c r="M216" i="13"/>
  <c r="Y216" i="13"/>
  <c r="U216" i="13"/>
  <c r="V209" i="13"/>
  <c r="R209" i="13"/>
  <c r="N209" i="13"/>
  <c r="Y209" i="13"/>
  <c r="U209" i="13"/>
  <c r="Q209" i="13"/>
  <c r="M209" i="13"/>
  <c r="X209" i="13"/>
  <c r="T209" i="13"/>
  <c r="P209" i="13"/>
  <c r="L209" i="13"/>
  <c r="W209" i="13"/>
  <c r="S209" i="13"/>
  <c r="O209" i="13"/>
  <c r="K209" i="13"/>
  <c r="V201" i="13"/>
  <c r="R201" i="13"/>
  <c r="N201" i="13"/>
  <c r="Y201" i="13"/>
  <c r="U201" i="13"/>
  <c r="Q201" i="13"/>
  <c r="M201" i="13"/>
  <c r="X201" i="13"/>
  <c r="T201" i="13"/>
  <c r="P201" i="13"/>
  <c r="L201" i="13"/>
  <c r="W201" i="13"/>
  <c r="S201" i="13"/>
  <c r="O201" i="13"/>
  <c r="K201" i="13"/>
  <c r="V193" i="13"/>
  <c r="R193" i="13"/>
  <c r="N193" i="13"/>
  <c r="Y193" i="13"/>
  <c r="U193" i="13"/>
  <c r="Q193" i="13"/>
  <c r="M193" i="13"/>
  <c r="X193" i="13"/>
  <c r="T193" i="13"/>
  <c r="P193" i="13"/>
  <c r="L193" i="13"/>
  <c r="W193" i="13"/>
  <c r="S193" i="13"/>
  <c r="O193" i="13"/>
  <c r="K193" i="13"/>
  <c r="V185" i="13"/>
  <c r="R185" i="13"/>
  <c r="N185" i="13"/>
  <c r="Y185" i="13"/>
  <c r="U185" i="13"/>
  <c r="Q185" i="13"/>
  <c r="M185" i="13"/>
  <c r="X185" i="13"/>
  <c r="T185" i="13"/>
  <c r="P185" i="13"/>
  <c r="L185" i="13"/>
  <c r="W185" i="13"/>
  <c r="S185" i="13"/>
  <c r="O185" i="13"/>
  <c r="K185" i="13"/>
  <c r="V177" i="13"/>
  <c r="R177" i="13"/>
  <c r="N177" i="13"/>
  <c r="Y177" i="13"/>
  <c r="U177" i="13"/>
  <c r="Q177" i="13"/>
  <c r="M177" i="13"/>
  <c r="X177" i="13"/>
  <c r="T177" i="13"/>
  <c r="P177" i="13"/>
  <c r="L177" i="13"/>
  <c r="W177" i="13"/>
  <c r="S177" i="13"/>
  <c r="O177" i="13"/>
  <c r="K177" i="13"/>
  <c r="V169" i="13"/>
  <c r="R169" i="13"/>
  <c r="N169" i="13"/>
  <c r="Y169" i="13"/>
  <c r="U169" i="13"/>
  <c r="Q169" i="13"/>
  <c r="M169" i="13"/>
  <c r="X169" i="13"/>
  <c r="T169" i="13"/>
  <c r="P169" i="13"/>
  <c r="L169" i="13"/>
  <c r="O169" i="13"/>
  <c r="K169" i="13"/>
  <c r="W169" i="13"/>
  <c r="S169" i="13"/>
  <c r="V162" i="13"/>
  <c r="R162" i="13"/>
  <c r="N162" i="13"/>
  <c r="Y162" i="13"/>
  <c r="U162" i="13"/>
  <c r="Q162" i="13"/>
  <c r="M162" i="13"/>
  <c r="X162" i="13"/>
  <c r="T162" i="13"/>
  <c r="P162" i="13"/>
  <c r="L162" i="13"/>
  <c r="W162" i="13"/>
  <c r="S162" i="13"/>
  <c r="O162" i="13"/>
  <c r="K162" i="13"/>
  <c r="V154" i="13"/>
  <c r="R154" i="13"/>
  <c r="N154" i="13"/>
  <c r="Y154" i="13"/>
  <c r="U154" i="13"/>
  <c r="Q154" i="13"/>
  <c r="M154" i="13"/>
  <c r="X154" i="13"/>
  <c r="T154" i="13"/>
  <c r="P154" i="13"/>
  <c r="L154" i="13"/>
  <c r="W154" i="13"/>
  <c r="S154" i="13"/>
  <c r="O154" i="13"/>
  <c r="K154" i="13"/>
  <c r="V146" i="13"/>
  <c r="R146" i="13"/>
  <c r="N146" i="13"/>
  <c r="Y146" i="13"/>
  <c r="U146" i="13"/>
  <c r="Q146" i="13"/>
  <c r="M146" i="13"/>
  <c r="X146" i="13"/>
  <c r="T146" i="13"/>
  <c r="P146" i="13"/>
  <c r="L146" i="13"/>
  <c r="W146" i="13"/>
  <c r="S146" i="13"/>
  <c r="O146" i="13"/>
  <c r="K146" i="13"/>
  <c r="Y319" i="13"/>
  <c r="U319" i="13"/>
  <c r="Q319" i="13"/>
  <c r="M319" i="13"/>
  <c r="X319" i="13"/>
  <c r="T319" i="13"/>
  <c r="P319" i="13"/>
  <c r="L319" i="13"/>
  <c r="W319" i="13"/>
  <c r="S319" i="13"/>
  <c r="O319" i="13"/>
  <c r="K319" i="13"/>
  <c r="N319" i="13"/>
  <c r="V319" i="13"/>
  <c r="R319" i="13"/>
  <c r="Y317" i="13"/>
  <c r="U317" i="13"/>
  <c r="Q317" i="13"/>
  <c r="M317" i="13"/>
  <c r="X317" i="13"/>
  <c r="T317" i="13"/>
  <c r="P317" i="13"/>
  <c r="L317" i="13"/>
  <c r="W317" i="13"/>
  <c r="S317" i="13"/>
  <c r="O317" i="13"/>
  <c r="K317" i="13"/>
  <c r="V317" i="13"/>
  <c r="R317" i="13"/>
  <c r="N317" i="13"/>
  <c r="Y310" i="13"/>
  <c r="U310" i="13"/>
  <c r="Q310" i="13"/>
  <c r="M310" i="13"/>
  <c r="X310" i="13"/>
  <c r="T310" i="13"/>
  <c r="P310" i="13"/>
  <c r="L310" i="13"/>
  <c r="W310" i="13"/>
  <c r="S310" i="13"/>
  <c r="O310" i="13"/>
  <c r="K310" i="13"/>
  <c r="V310" i="13"/>
  <c r="R310" i="13"/>
  <c r="N310" i="13"/>
  <c r="Y277" i="13"/>
  <c r="U277" i="13"/>
  <c r="Q277" i="13"/>
  <c r="M277" i="13"/>
  <c r="X277" i="13"/>
  <c r="T277" i="13"/>
  <c r="P277" i="13"/>
  <c r="L277" i="13"/>
  <c r="W277" i="13"/>
  <c r="S277" i="13"/>
  <c r="O277" i="13"/>
  <c r="K277" i="13"/>
  <c r="N277" i="13"/>
  <c r="V277" i="13"/>
  <c r="R277" i="13"/>
  <c r="Y278" i="13"/>
  <c r="U278" i="13"/>
  <c r="Q278" i="13"/>
  <c r="M278" i="13"/>
  <c r="X278" i="13"/>
  <c r="T278" i="13"/>
  <c r="P278" i="13"/>
  <c r="L278" i="13"/>
  <c r="W278" i="13"/>
  <c r="S278" i="13"/>
  <c r="O278" i="13"/>
  <c r="K278" i="13"/>
  <c r="R278" i="13"/>
  <c r="N278" i="13"/>
  <c r="V278" i="13"/>
  <c r="Y280" i="13"/>
  <c r="U280" i="13"/>
  <c r="Q280" i="13"/>
  <c r="M280" i="13"/>
  <c r="X280" i="13"/>
  <c r="T280" i="13"/>
  <c r="P280" i="13"/>
  <c r="L280" i="13"/>
  <c r="W280" i="13"/>
  <c r="S280" i="13"/>
  <c r="O280" i="13"/>
  <c r="K280" i="13"/>
  <c r="V280" i="13"/>
  <c r="R280" i="13"/>
  <c r="N280" i="13"/>
  <c r="X305" i="13"/>
  <c r="T305" i="13"/>
  <c r="P305" i="13"/>
  <c r="L305" i="13"/>
  <c r="W305" i="13"/>
  <c r="S305" i="13"/>
  <c r="O305" i="13"/>
  <c r="K305" i="13"/>
  <c r="V305" i="13"/>
  <c r="R305" i="13"/>
  <c r="N305" i="13"/>
  <c r="U305" i="13"/>
  <c r="Q305" i="13"/>
  <c r="M305" i="13"/>
  <c r="Y305" i="13"/>
  <c r="X297" i="13"/>
  <c r="T297" i="13"/>
  <c r="P297" i="13"/>
  <c r="L297" i="13"/>
  <c r="W297" i="13"/>
  <c r="S297" i="13"/>
  <c r="O297" i="13"/>
  <c r="K297" i="13"/>
  <c r="V297" i="13"/>
  <c r="R297" i="13"/>
  <c r="N297" i="13"/>
  <c r="U297" i="13"/>
  <c r="Q297" i="13"/>
  <c r="M297" i="13"/>
  <c r="Y297" i="13"/>
  <c r="V289" i="13"/>
  <c r="R289" i="13"/>
  <c r="N289" i="13"/>
  <c r="X289" i="13"/>
  <c r="S289" i="13"/>
  <c r="M289" i="13"/>
  <c r="W289" i="13"/>
  <c r="Q289" i="13"/>
  <c r="L289" i="13"/>
  <c r="U289" i="13"/>
  <c r="P289" i="13"/>
  <c r="K289" i="13"/>
  <c r="Y289" i="13"/>
  <c r="T289" i="13"/>
  <c r="O289" i="13"/>
  <c r="X283" i="13"/>
  <c r="T283" i="13"/>
  <c r="P283" i="13"/>
  <c r="L283" i="13"/>
  <c r="W283" i="13"/>
  <c r="S283" i="13"/>
  <c r="O283" i="13"/>
  <c r="K283" i="13"/>
  <c r="V283" i="13"/>
  <c r="R283" i="13"/>
  <c r="N283" i="13"/>
  <c r="Q283" i="13"/>
  <c r="M283" i="13"/>
  <c r="Y283" i="13"/>
  <c r="U283" i="13"/>
  <c r="W262" i="13"/>
  <c r="S262" i="13"/>
  <c r="O262" i="13"/>
  <c r="K262" i="13"/>
  <c r="X262" i="13"/>
  <c r="R262" i="13"/>
  <c r="M262" i="13"/>
  <c r="V262" i="13"/>
  <c r="Q262" i="13"/>
  <c r="L262" i="13"/>
  <c r="U262" i="13"/>
  <c r="P262" i="13"/>
  <c r="Y262" i="13"/>
  <c r="T262" i="13"/>
  <c r="N262" i="13"/>
  <c r="W256" i="13"/>
  <c r="S256" i="13"/>
  <c r="O256" i="13"/>
  <c r="K256" i="13"/>
  <c r="V256" i="13"/>
  <c r="R256" i="13"/>
  <c r="N256" i="13"/>
  <c r="Y256" i="13"/>
  <c r="U256" i="13"/>
  <c r="Q256" i="13"/>
  <c r="M256" i="13"/>
  <c r="P256" i="13"/>
  <c r="L256" i="13"/>
  <c r="X256" i="13"/>
  <c r="T256" i="13"/>
  <c r="W248" i="13"/>
  <c r="S248" i="13"/>
  <c r="O248" i="13"/>
  <c r="K248" i="13"/>
  <c r="V248" i="13"/>
  <c r="R248" i="13"/>
  <c r="N248" i="13"/>
  <c r="Y248" i="13"/>
  <c r="U248" i="13"/>
  <c r="Q248" i="13"/>
  <c r="M248" i="13"/>
  <c r="P248" i="13"/>
  <c r="L248" i="13"/>
  <c r="X248" i="13"/>
  <c r="T248" i="13"/>
  <c r="W242" i="13"/>
  <c r="S242" i="13"/>
  <c r="O242" i="13"/>
  <c r="K242" i="13"/>
  <c r="V242" i="13"/>
  <c r="R242" i="13"/>
  <c r="N242" i="13"/>
  <c r="Y242" i="13"/>
  <c r="U242" i="13"/>
  <c r="Q242" i="13"/>
  <c r="M242" i="13"/>
  <c r="P242" i="13"/>
  <c r="L242" i="13"/>
  <c r="X242" i="13"/>
  <c r="T242" i="13"/>
  <c r="X234" i="13"/>
  <c r="T234" i="13"/>
  <c r="P234" i="13"/>
  <c r="L234" i="13"/>
  <c r="W234" i="13"/>
  <c r="S234" i="13"/>
  <c r="O234" i="13"/>
  <c r="K234" i="13"/>
  <c r="V234" i="13"/>
  <c r="R234" i="13"/>
  <c r="N234" i="13"/>
  <c r="Y234" i="13"/>
  <c r="U234" i="13"/>
  <c r="Q234" i="13"/>
  <c r="M234" i="13"/>
  <c r="X226" i="13"/>
  <c r="T226" i="13"/>
  <c r="P226" i="13"/>
  <c r="L226" i="13"/>
  <c r="W226" i="13"/>
  <c r="S226" i="13"/>
  <c r="O226" i="13"/>
  <c r="K226" i="13"/>
  <c r="V226" i="13"/>
  <c r="R226" i="13"/>
  <c r="N226" i="13"/>
  <c r="Y226" i="13"/>
  <c r="U226" i="13"/>
  <c r="Q226" i="13"/>
  <c r="M226" i="13"/>
  <c r="X218" i="13"/>
  <c r="T218" i="13"/>
  <c r="P218" i="13"/>
  <c r="L218" i="13"/>
  <c r="W218" i="13"/>
  <c r="S218" i="13"/>
  <c r="O218" i="13"/>
  <c r="K218" i="13"/>
  <c r="V218" i="13"/>
  <c r="R218" i="13"/>
  <c r="N218" i="13"/>
  <c r="Y218" i="13"/>
  <c r="U218" i="13"/>
  <c r="Q218" i="13"/>
  <c r="M218" i="13"/>
  <c r="V211" i="13"/>
  <c r="R211" i="13"/>
  <c r="N211" i="13"/>
  <c r="Y211" i="13"/>
  <c r="U211" i="13"/>
  <c r="Q211" i="13"/>
  <c r="M211" i="13"/>
  <c r="X211" i="13"/>
  <c r="T211" i="13"/>
  <c r="P211" i="13"/>
  <c r="L211" i="13"/>
  <c r="O211" i="13"/>
  <c r="K211" i="13"/>
  <c r="W211" i="13"/>
  <c r="S211" i="13"/>
  <c r="V203" i="13"/>
  <c r="R203" i="13"/>
  <c r="N203" i="13"/>
  <c r="Y203" i="13"/>
  <c r="U203" i="13"/>
  <c r="Q203" i="13"/>
  <c r="M203" i="13"/>
  <c r="X203" i="13"/>
  <c r="T203" i="13"/>
  <c r="P203" i="13"/>
  <c r="L203" i="13"/>
  <c r="O203" i="13"/>
  <c r="K203" i="13"/>
  <c r="W203" i="13"/>
  <c r="S203" i="13"/>
  <c r="V195" i="13"/>
  <c r="R195" i="13"/>
  <c r="N195" i="13"/>
  <c r="Y195" i="13"/>
  <c r="U195" i="13"/>
  <c r="Q195" i="13"/>
  <c r="M195" i="13"/>
  <c r="X195" i="13"/>
  <c r="T195" i="13"/>
  <c r="P195" i="13"/>
  <c r="L195" i="13"/>
  <c r="O195" i="13"/>
  <c r="K195" i="13"/>
  <c r="W195" i="13"/>
  <c r="S195" i="13"/>
  <c r="V187" i="13"/>
  <c r="R187" i="13"/>
  <c r="N187" i="13"/>
  <c r="Y187" i="13"/>
  <c r="U187" i="13"/>
  <c r="Q187" i="13"/>
  <c r="M187" i="13"/>
  <c r="X187" i="13"/>
  <c r="T187" i="13"/>
  <c r="P187" i="13"/>
  <c r="L187" i="13"/>
  <c r="O187" i="13"/>
  <c r="K187" i="13"/>
  <c r="W187" i="13"/>
  <c r="S187" i="13"/>
  <c r="V179" i="13"/>
  <c r="R179" i="13"/>
  <c r="N179" i="13"/>
  <c r="Y179" i="13"/>
  <c r="U179" i="13"/>
  <c r="Q179" i="13"/>
  <c r="M179" i="13"/>
  <c r="X179" i="13"/>
  <c r="T179" i="13"/>
  <c r="P179" i="13"/>
  <c r="L179" i="13"/>
  <c r="O179" i="13"/>
  <c r="K179" i="13"/>
  <c r="W179" i="13"/>
  <c r="S179" i="13"/>
  <c r="V171" i="13"/>
  <c r="R171" i="13"/>
  <c r="N171" i="13"/>
  <c r="Y171" i="13"/>
  <c r="U171" i="13"/>
  <c r="Q171" i="13"/>
  <c r="M171" i="13"/>
  <c r="X171" i="13"/>
  <c r="T171" i="13"/>
  <c r="P171" i="13"/>
  <c r="L171" i="13"/>
  <c r="S171" i="13"/>
  <c r="W171" i="13"/>
  <c r="O171" i="13"/>
  <c r="K171" i="13"/>
  <c r="V164" i="13"/>
  <c r="R164" i="13"/>
  <c r="N164" i="13"/>
  <c r="Y164" i="13"/>
  <c r="U164" i="13"/>
  <c r="Q164" i="13"/>
  <c r="M164" i="13"/>
  <c r="X164" i="13"/>
  <c r="T164" i="13"/>
  <c r="P164" i="13"/>
  <c r="L164" i="13"/>
  <c r="W164" i="13"/>
  <c r="S164" i="13"/>
  <c r="O164" i="13"/>
  <c r="K164" i="13"/>
  <c r="V156" i="13"/>
  <c r="R156" i="13"/>
  <c r="N156" i="13"/>
  <c r="Y156" i="13"/>
  <c r="U156" i="13"/>
  <c r="Q156" i="13"/>
  <c r="M156" i="13"/>
  <c r="X156" i="13"/>
  <c r="T156" i="13"/>
  <c r="P156" i="13"/>
  <c r="L156" i="13"/>
  <c r="W156" i="13"/>
  <c r="S156" i="13"/>
  <c r="O156" i="13"/>
  <c r="K156" i="13"/>
  <c r="V148" i="13"/>
  <c r="R148" i="13"/>
  <c r="N148" i="13"/>
  <c r="Y148" i="13"/>
  <c r="U148" i="13"/>
  <c r="Q148" i="13"/>
  <c r="M148" i="13"/>
  <c r="X148" i="13"/>
  <c r="T148" i="13"/>
  <c r="P148" i="13"/>
  <c r="L148" i="13"/>
  <c r="W148" i="13"/>
  <c r="S148" i="13"/>
  <c r="O148" i="13"/>
  <c r="K148" i="13"/>
  <c r="X300" i="13"/>
  <c r="T300" i="13"/>
  <c r="P300" i="13"/>
  <c r="L300" i="13"/>
  <c r="W300" i="13"/>
  <c r="S300" i="13"/>
  <c r="O300" i="13"/>
  <c r="K300" i="13"/>
  <c r="V300" i="13"/>
  <c r="R300" i="13"/>
  <c r="N300" i="13"/>
  <c r="Q300" i="13"/>
  <c r="M300" i="13"/>
  <c r="Y300" i="13"/>
  <c r="U300" i="13"/>
  <c r="V292" i="13"/>
  <c r="R292" i="13"/>
  <c r="N292" i="13"/>
  <c r="U292" i="13"/>
  <c r="P292" i="13"/>
  <c r="K292" i="13"/>
  <c r="Y292" i="13"/>
  <c r="T292" i="13"/>
  <c r="O292" i="13"/>
  <c r="X292" i="13"/>
  <c r="S292" i="13"/>
  <c r="M292" i="13"/>
  <c r="W292" i="13"/>
  <c r="Q292" i="13"/>
  <c r="L292" i="13"/>
  <c r="X286" i="13"/>
  <c r="T286" i="13"/>
  <c r="P286" i="13"/>
  <c r="L286" i="13"/>
  <c r="W286" i="13"/>
  <c r="S286" i="13"/>
  <c r="O286" i="13"/>
  <c r="K286" i="13"/>
  <c r="V286" i="13"/>
  <c r="R286" i="13"/>
  <c r="N286" i="13"/>
  <c r="M286" i="13"/>
  <c r="Y286" i="13"/>
  <c r="U286" i="13"/>
  <c r="Q286" i="13"/>
  <c r="W268" i="13"/>
  <c r="S268" i="13"/>
  <c r="O268" i="13"/>
  <c r="K268" i="13"/>
  <c r="X268" i="13"/>
  <c r="R268" i="13"/>
  <c r="M268" i="13"/>
  <c r="V268" i="13"/>
  <c r="Q268" i="13"/>
  <c r="L268" i="13"/>
  <c r="U268" i="13"/>
  <c r="P268" i="13"/>
  <c r="T268" i="13"/>
  <c r="N268" i="13"/>
  <c r="Y268" i="13"/>
  <c r="W251" i="13"/>
  <c r="S251" i="13"/>
  <c r="O251" i="13"/>
  <c r="K251" i="13"/>
  <c r="V251" i="13"/>
  <c r="R251" i="13"/>
  <c r="N251" i="13"/>
  <c r="Y251" i="13"/>
  <c r="U251" i="13"/>
  <c r="Q251" i="13"/>
  <c r="M251" i="13"/>
  <c r="X251" i="13"/>
  <c r="T251" i="13"/>
  <c r="P251" i="13"/>
  <c r="L251" i="13"/>
  <c r="W243" i="13"/>
  <c r="S243" i="13"/>
  <c r="O243" i="13"/>
  <c r="K243" i="13"/>
  <c r="V243" i="13"/>
  <c r="R243" i="13"/>
  <c r="N243" i="13"/>
  <c r="Y243" i="13"/>
  <c r="U243" i="13"/>
  <c r="Q243" i="13"/>
  <c r="M243" i="13"/>
  <c r="X243" i="13"/>
  <c r="T243" i="13"/>
  <c r="P243" i="13"/>
  <c r="L243" i="13"/>
  <c r="W261" i="13"/>
  <c r="S261" i="13"/>
  <c r="O261" i="13"/>
  <c r="K261" i="13"/>
  <c r="U261" i="13"/>
  <c r="P261" i="13"/>
  <c r="Y261" i="13"/>
  <c r="T261" i="13"/>
  <c r="N261" i="13"/>
  <c r="X261" i="13"/>
  <c r="R261" i="13"/>
  <c r="M261" i="13"/>
  <c r="L261" i="13"/>
  <c r="V261" i="13"/>
  <c r="Q261" i="13"/>
  <c r="X237" i="13"/>
  <c r="T237" i="13"/>
  <c r="P237" i="13"/>
  <c r="L237" i="13"/>
  <c r="W237" i="13"/>
  <c r="S237" i="13"/>
  <c r="O237" i="13"/>
  <c r="K237" i="13"/>
  <c r="V237" i="13"/>
  <c r="R237" i="13"/>
  <c r="N237" i="13"/>
  <c r="U237" i="13"/>
  <c r="Q237" i="13"/>
  <c r="M237" i="13"/>
  <c r="Y237" i="13"/>
  <c r="X229" i="13"/>
  <c r="T229" i="13"/>
  <c r="P229" i="13"/>
  <c r="L229" i="13"/>
  <c r="W229" i="13"/>
  <c r="S229" i="13"/>
  <c r="O229" i="13"/>
  <c r="K229" i="13"/>
  <c r="V229" i="13"/>
  <c r="R229" i="13"/>
  <c r="N229" i="13"/>
  <c r="U229" i="13"/>
  <c r="Q229" i="13"/>
  <c r="M229" i="13"/>
  <c r="Y229" i="13"/>
  <c r="X221" i="13"/>
  <c r="T221" i="13"/>
  <c r="P221" i="13"/>
  <c r="L221" i="13"/>
  <c r="W221" i="13"/>
  <c r="S221" i="13"/>
  <c r="O221" i="13"/>
  <c r="K221" i="13"/>
  <c r="V221" i="13"/>
  <c r="R221" i="13"/>
  <c r="N221" i="13"/>
  <c r="U221" i="13"/>
  <c r="Q221" i="13"/>
  <c r="M221" i="13"/>
  <c r="Y221" i="13"/>
  <c r="V214" i="13"/>
  <c r="R214" i="13"/>
  <c r="N214" i="13"/>
  <c r="Y214" i="13"/>
  <c r="U214" i="13"/>
  <c r="Q214" i="13"/>
  <c r="M214" i="13"/>
  <c r="X214" i="13"/>
  <c r="T214" i="13"/>
  <c r="P214" i="13"/>
  <c r="L214" i="13"/>
  <c r="K214" i="13"/>
  <c r="W214" i="13"/>
  <c r="S214" i="13"/>
  <c r="O214" i="13"/>
  <c r="V206" i="13"/>
  <c r="R206" i="13"/>
  <c r="N206" i="13"/>
  <c r="Y206" i="13"/>
  <c r="U206" i="13"/>
  <c r="Q206" i="13"/>
  <c r="M206" i="13"/>
  <c r="X206" i="13"/>
  <c r="T206" i="13"/>
  <c r="P206" i="13"/>
  <c r="L206" i="13"/>
  <c r="K206" i="13"/>
  <c r="W206" i="13"/>
  <c r="S206" i="13"/>
  <c r="O206" i="13"/>
  <c r="V198" i="13"/>
  <c r="R198" i="13"/>
  <c r="N198" i="13"/>
  <c r="Y198" i="13"/>
  <c r="U198" i="13"/>
  <c r="Q198" i="13"/>
  <c r="M198" i="13"/>
  <c r="X198" i="13"/>
  <c r="T198" i="13"/>
  <c r="P198" i="13"/>
  <c r="L198" i="13"/>
  <c r="K198" i="13"/>
  <c r="W198" i="13"/>
  <c r="S198" i="13"/>
  <c r="O198" i="13"/>
  <c r="V190" i="13"/>
  <c r="R190" i="13"/>
  <c r="N190" i="13"/>
  <c r="Y190" i="13"/>
  <c r="U190" i="13"/>
  <c r="Q190" i="13"/>
  <c r="M190" i="13"/>
  <c r="X190" i="13"/>
  <c r="T190" i="13"/>
  <c r="P190" i="13"/>
  <c r="L190" i="13"/>
  <c r="K190" i="13"/>
  <c r="W190" i="13"/>
  <c r="S190" i="13"/>
  <c r="O190" i="13"/>
  <c r="V182" i="13"/>
  <c r="R182" i="13"/>
  <c r="N182" i="13"/>
  <c r="Y182" i="13"/>
  <c r="U182" i="13"/>
  <c r="Q182" i="13"/>
  <c r="M182" i="13"/>
  <c r="X182" i="13"/>
  <c r="T182" i="13"/>
  <c r="P182" i="13"/>
  <c r="L182" i="13"/>
  <c r="K182" i="13"/>
  <c r="W182" i="13"/>
  <c r="S182" i="13"/>
  <c r="O182" i="13"/>
  <c r="V174" i="13"/>
  <c r="R174" i="13"/>
  <c r="N174" i="13"/>
  <c r="Y174" i="13"/>
  <c r="U174" i="13"/>
  <c r="Q174" i="13"/>
  <c r="M174" i="13"/>
  <c r="X174" i="13"/>
  <c r="T174" i="13"/>
  <c r="P174" i="13"/>
  <c r="L174" i="13"/>
  <c r="K174" i="13"/>
  <c r="W174" i="13"/>
  <c r="S174" i="13"/>
  <c r="O174" i="13"/>
  <c r="V167" i="13"/>
  <c r="R167" i="13"/>
  <c r="N167" i="13"/>
  <c r="Y167" i="13"/>
  <c r="U167" i="13"/>
  <c r="Q167" i="13"/>
  <c r="M167" i="13"/>
  <c r="X167" i="13"/>
  <c r="T167" i="13"/>
  <c r="P167" i="13"/>
  <c r="L167" i="13"/>
  <c r="W167" i="13"/>
  <c r="S167" i="13"/>
  <c r="O167" i="13"/>
  <c r="K167" i="13"/>
  <c r="V159" i="13"/>
  <c r="R159" i="13"/>
  <c r="N159" i="13"/>
  <c r="Y159" i="13"/>
  <c r="U159" i="13"/>
  <c r="Q159" i="13"/>
  <c r="M159" i="13"/>
  <c r="X159" i="13"/>
  <c r="T159" i="13"/>
  <c r="P159" i="13"/>
  <c r="L159" i="13"/>
  <c r="W159" i="13"/>
  <c r="S159" i="13"/>
  <c r="O159" i="13"/>
  <c r="K159" i="13"/>
  <c r="V151" i="13"/>
  <c r="R151" i="13"/>
  <c r="N151" i="13"/>
  <c r="Y151" i="13"/>
  <c r="U151" i="13"/>
  <c r="Q151" i="13"/>
  <c r="M151" i="13"/>
  <c r="X151" i="13"/>
  <c r="T151" i="13"/>
  <c r="P151" i="13"/>
  <c r="L151" i="13"/>
  <c r="W151" i="13"/>
  <c r="S151" i="13"/>
  <c r="O151" i="13"/>
  <c r="K151" i="13"/>
  <c r="V143" i="13"/>
  <c r="R143" i="13"/>
  <c r="N143" i="13"/>
  <c r="Y143" i="13"/>
  <c r="U143" i="13"/>
  <c r="Q143" i="13"/>
  <c r="M143" i="13"/>
  <c r="X143" i="13"/>
  <c r="T143" i="13"/>
  <c r="P143" i="13"/>
  <c r="L143" i="13"/>
  <c r="W143" i="13"/>
  <c r="S143" i="13"/>
  <c r="O143" i="13"/>
  <c r="K143" i="13"/>
  <c r="Y121" i="13"/>
  <c r="U121" i="13"/>
  <c r="Q121" i="13"/>
  <c r="M121" i="13"/>
  <c r="X121" i="13"/>
  <c r="T121" i="13"/>
  <c r="P121" i="13"/>
  <c r="L121" i="13"/>
  <c r="W121" i="13"/>
  <c r="S121" i="13"/>
  <c r="O121" i="13"/>
  <c r="K121" i="13"/>
  <c r="V121" i="13"/>
  <c r="R121" i="13"/>
  <c r="N121" i="13"/>
  <c r="Y125" i="13"/>
  <c r="U125" i="13"/>
  <c r="Q125" i="13"/>
  <c r="M125" i="13"/>
  <c r="X125" i="13"/>
  <c r="T125" i="13"/>
  <c r="P125" i="13"/>
  <c r="L125" i="13"/>
  <c r="W125" i="13"/>
  <c r="S125" i="13"/>
  <c r="O125" i="13"/>
  <c r="K125" i="13"/>
  <c r="V125" i="13"/>
  <c r="R125" i="13"/>
  <c r="N125" i="13"/>
  <c r="Y129" i="13"/>
  <c r="U129" i="13"/>
  <c r="Q129" i="13"/>
  <c r="M129" i="13"/>
  <c r="X129" i="13"/>
  <c r="T129" i="13"/>
  <c r="P129" i="13"/>
  <c r="L129" i="13"/>
  <c r="W129" i="13"/>
  <c r="S129" i="13"/>
  <c r="O129" i="13"/>
  <c r="K129" i="13"/>
  <c r="V129" i="13"/>
  <c r="R129" i="13"/>
  <c r="N129" i="13"/>
  <c r="Y133" i="13"/>
  <c r="U133" i="13"/>
  <c r="Q133" i="13"/>
  <c r="M133" i="13"/>
  <c r="X133" i="13"/>
  <c r="T133" i="13"/>
  <c r="P133" i="13"/>
  <c r="L133" i="13"/>
  <c r="W133" i="13"/>
  <c r="S133" i="13"/>
  <c r="O133" i="13"/>
  <c r="K133" i="13"/>
  <c r="V133" i="13"/>
  <c r="R133" i="13"/>
  <c r="N133" i="13"/>
  <c r="Y137" i="13"/>
  <c r="U137" i="13"/>
  <c r="Q137" i="13"/>
  <c r="M137" i="13"/>
  <c r="X137" i="13"/>
  <c r="T137" i="13"/>
  <c r="P137" i="13"/>
  <c r="L137" i="13"/>
  <c r="W137" i="13"/>
  <c r="S137" i="13"/>
  <c r="O137" i="13"/>
  <c r="K137" i="13"/>
  <c r="V137" i="13"/>
  <c r="R137" i="13"/>
  <c r="N137" i="13"/>
  <c r="Y320" i="13"/>
  <c r="U320" i="13"/>
  <c r="Q320" i="13"/>
  <c r="M320" i="13"/>
  <c r="X320" i="13"/>
  <c r="T320" i="13"/>
  <c r="P320" i="13"/>
  <c r="L320" i="13"/>
  <c r="W320" i="13"/>
  <c r="S320" i="13"/>
  <c r="O320" i="13"/>
  <c r="K320" i="13"/>
  <c r="R320" i="13"/>
  <c r="N320" i="13"/>
  <c r="V320" i="13"/>
  <c r="Y279" i="13"/>
  <c r="U279" i="13"/>
  <c r="Q279" i="13"/>
  <c r="M279" i="13"/>
  <c r="X279" i="13"/>
  <c r="T279" i="13"/>
  <c r="P279" i="13"/>
  <c r="L279" i="13"/>
  <c r="W279" i="13"/>
  <c r="S279" i="13"/>
  <c r="O279" i="13"/>
  <c r="K279" i="13"/>
  <c r="V279" i="13"/>
  <c r="R279" i="13"/>
  <c r="N279" i="13"/>
  <c r="W141" i="10"/>
  <c r="L141" i="10"/>
  <c r="T141" i="10"/>
  <c r="N141" i="10"/>
  <c r="P141" i="10"/>
  <c r="Q141" i="10"/>
  <c r="U141" i="10"/>
  <c r="R141" i="10"/>
  <c r="Y141" i="10"/>
  <c r="M141" i="10"/>
  <c r="S141" i="10"/>
  <c r="O141" i="10"/>
  <c r="V141" i="10"/>
  <c r="X141" i="10"/>
  <c r="K141" i="10"/>
  <c r="V140" i="13"/>
  <c r="R140" i="13"/>
  <c r="N140" i="13"/>
  <c r="Y140" i="13"/>
  <c r="U140" i="13"/>
  <c r="Q140" i="13"/>
  <c r="M140" i="13"/>
  <c r="X140" i="13"/>
  <c r="T140" i="13"/>
  <c r="P140" i="13"/>
  <c r="L140" i="13"/>
  <c r="W140" i="13"/>
  <c r="S140" i="13"/>
  <c r="O140" i="13"/>
  <c r="K140" i="13"/>
  <c r="X302" i="13"/>
  <c r="T302" i="13"/>
  <c r="P302" i="13"/>
  <c r="L302" i="13"/>
  <c r="W302" i="13"/>
  <c r="S302" i="13"/>
  <c r="O302" i="13"/>
  <c r="K302" i="13"/>
  <c r="V302" i="13"/>
  <c r="R302" i="13"/>
  <c r="N302" i="13"/>
  <c r="Y302" i="13"/>
  <c r="U302" i="13"/>
  <c r="Q302" i="13"/>
  <c r="M302" i="13"/>
  <c r="V294" i="13"/>
  <c r="R294" i="13"/>
  <c r="N294" i="13"/>
  <c r="U294" i="13"/>
  <c r="P294" i="13"/>
  <c r="K294" i="13"/>
  <c r="Y294" i="13"/>
  <c r="T294" i="13"/>
  <c r="O294" i="13"/>
  <c r="X294" i="13"/>
  <c r="S294" i="13"/>
  <c r="M294" i="13"/>
  <c r="W294" i="13"/>
  <c r="Q294" i="13"/>
  <c r="L294" i="13"/>
  <c r="W253" i="13"/>
  <c r="S253" i="13"/>
  <c r="O253" i="13"/>
  <c r="K253" i="13"/>
  <c r="V253" i="13"/>
  <c r="R253" i="13"/>
  <c r="N253" i="13"/>
  <c r="Y253" i="13"/>
  <c r="U253" i="13"/>
  <c r="Q253" i="13"/>
  <c r="M253" i="13"/>
  <c r="X253" i="13"/>
  <c r="T253" i="13"/>
  <c r="P253" i="13"/>
  <c r="L253" i="13"/>
  <c r="W245" i="13"/>
  <c r="S245" i="13"/>
  <c r="O245" i="13"/>
  <c r="K245" i="13"/>
  <c r="V245" i="13"/>
  <c r="R245" i="13"/>
  <c r="N245" i="13"/>
  <c r="Y245" i="13"/>
  <c r="U245" i="13"/>
  <c r="Q245" i="13"/>
  <c r="M245" i="13"/>
  <c r="X245" i="13"/>
  <c r="T245" i="13"/>
  <c r="P245" i="13"/>
  <c r="L245" i="13"/>
  <c r="W265" i="13"/>
  <c r="S265" i="13"/>
  <c r="O265" i="13"/>
  <c r="K265" i="13"/>
  <c r="U265" i="13"/>
  <c r="P265" i="13"/>
  <c r="Y265" i="13"/>
  <c r="T265" i="13"/>
  <c r="N265" i="13"/>
  <c r="X265" i="13"/>
  <c r="R265" i="13"/>
  <c r="M265" i="13"/>
  <c r="V265" i="13"/>
  <c r="Q265" i="13"/>
  <c r="L265" i="13"/>
  <c r="X239" i="13"/>
  <c r="T239" i="13"/>
  <c r="P239" i="13"/>
  <c r="L239" i="13"/>
  <c r="W239" i="13"/>
  <c r="S239" i="13"/>
  <c r="O239" i="13"/>
  <c r="K239" i="13"/>
  <c r="V239" i="13"/>
  <c r="R239" i="13"/>
  <c r="N239" i="13"/>
  <c r="M239" i="13"/>
  <c r="Y239" i="13"/>
  <c r="U239" i="13"/>
  <c r="Q239" i="13"/>
  <c r="X231" i="13"/>
  <c r="T231" i="13"/>
  <c r="P231" i="13"/>
  <c r="L231" i="13"/>
  <c r="W231" i="13"/>
  <c r="S231" i="13"/>
  <c r="O231" i="13"/>
  <c r="K231" i="13"/>
  <c r="V231" i="13"/>
  <c r="R231" i="13"/>
  <c r="N231" i="13"/>
  <c r="M231" i="13"/>
  <c r="Y231" i="13"/>
  <c r="U231" i="13"/>
  <c r="Q231" i="13"/>
  <c r="X223" i="13"/>
  <c r="T223" i="13"/>
  <c r="P223" i="13"/>
  <c r="L223" i="13"/>
  <c r="W223" i="13"/>
  <c r="S223" i="13"/>
  <c r="O223" i="13"/>
  <c r="K223" i="13"/>
  <c r="V223" i="13"/>
  <c r="R223" i="13"/>
  <c r="N223" i="13"/>
  <c r="M223" i="13"/>
  <c r="Y223" i="13"/>
  <c r="U223" i="13"/>
  <c r="Q223" i="13"/>
  <c r="V208" i="13"/>
  <c r="R208" i="13"/>
  <c r="N208" i="13"/>
  <c r="Y208" i="13"/>
  <c r="U208" i="13"/>
  <c r="Q208" i="13"/>
  <c r="M208" i="13"/>
  <c r="X208" i="13"/>
  <c r="T208" i="13"/>
  <c r="P208" i="13"/>
  <c r="L208" i="13"/>
  <c r="S208" i="13"/>
  <c r="O208" i="13"/>
  <c r="K208" i="13"/>
  <c r="W208" i="13"/>
  <c r="V200" i="13"/>
  <c r="R200" i="13"/>
  <c r="N200" i="13"/>
  <c r="Y200" i="13"/>
  <c r="U200" i="13"/>
  <c r="Q200" i="13"/>
  <c r="M200" i="13"/>
  <c r="X200" i="13"/>
  <c r="T200" i="13"/>
  <c r="P200" i="13"/>
  <c r="L200" i="13"/>
  <c r="S200" i="13"/>
  <c r="O200" i="13"/>
  <c r="K200" i="13"/>
  <c r="W200" i="13"/>
  <c r="V192" i="13"/>
  <c r="R192" i="13"/>
  <c r="N192" i="13"/>
  <c r="Y192" i="13"/>
  <c r="U192" i="13"/>
  <c r="Q192" i="13"/>
  <c r="M192" i="13"/>
  <c r="X192" i="13"/>
  <c r="T192" i="13"/>
  <c r="P192" i="13"/>
  <c r="L192" i="13"/>
  <c r="S192" i="13"/>
  <c r="O192" i="13"/>
  <c r="K192" i="13"/>
  <c r="W192" i="13"/>
  <c r="V184" i="13"/>
  <c r="R184" i="13"/>
  <c r="N184" i="13"/>
  <c r="Y184" i="13"/>
  <c r="U184" i="13"/>
  <c r="Q184" i="13"/>
  <c r="M184" i="13"/>
  <c r="X184" i="13"/>
  <c r="T184" i="13"/>
  <c r="P184" i="13"/>
  <c r="L184" i="13"/>
  <c r="S184" i="13"/>
  <c r="O184" i="13"/>
  <c r="K184" i="13"/>
  <c r="W184" i="13"/>
  <c r="V176" i="13"/>
  <c r="R176" i="13"/>
  <c r="N176" i="13"/>
  <c r="Y176" i="13"/>
  <c r="U176" i="13"/>
  <c r="Q176" i="13"/>
  <c r="M176" i="13"/>
  <c r="X176" i="13"/>
  <c r="T176" i="13"/>
  <c r="P176" i="13"/>
  <c r="L176" i="13"/>
  <c r="S176" i="13"/>
  <c r="O176" i="13"/>
  <c r="K176" i="13"/>
  <c r="W176" i="13"/>
  <c r="V168" i="13"/>
  <c r="R168" i="13"/>
  <c r="N168" i="13"/>
  <c r="Y168" i="13"/>
  <c r="U168" i="13"/>
  <c r="Q168" i="13"/>
  <c r="M168" i="13"/>
  <c r="X168" i="13"/>
  <c r="T168" i="13"/>
  <c r="P168" i="13"/>
  <c r="L168" i="13"/>
  <c r="K168" i="13"/>
  <c r="W168" i="13"/>
  <c r="S168" i="13"/>
  <c r="O168" i="13"/>
  <c r="V161" i="13"/>
  <c r="R161" i="13"/>
  <c r="N161" i="13"/>
  <c r="Y161" i="13"/>
  <c r="U161" i="13"/>
  <c r="Q161" i="13"/>
  <c r="M161" i="13"/>
  <c r="X161" i="13"/>
  <c r="T161" i="13"/>
  <c r="P161" i="13"/>
  <c r="L161" i="13"/>
  <c r="W161" i="13"/>
  <c r="S161" i="13"/>
  <c r="O161" i="13"/>
  <c r="K161" i="13"/>
  <c r="V153" i="13"/>
  <c r="R153" i="13"/>
  <c r="N153" i="13"/>
  <c r="Y153" i="13"/>
  <c r="U153" i="13"/>
  <c r="Q153" i="13"/>
  <c r="M153" i="13"/>
  <c r="X153" i="13"/>
  <c r="T153" i="13"/>
  <c r="P153" i="13"/>
  <c r="L153" i="13"/>
  <c r="W153" i="13"/>
  <c r="S153" i="13"/>
  <c r="O153" i="13"/>
  <c r="K153" i="13"/>
  <c r="V145" i="13"/>
  <c r="R145" i="13"/>
  <c r="N145" i="13"/>
  <c r="Y145" i="13"/>
  <c r="U145" i="13"/>
  <c r="Q145" i="13"/>
  <c r="M145" i="13"/>
  <c r="X145" i="13"/>
  <c r="T145" i="13"/>
  <c r="P145" i="13"/>
  <c r="L145" i="13"/>
  <c r="W145" i="13"/>
  <c r="S145" i="13"/>
  <c r="O145" i="13"/>
  <c r="K145" i="13"/>
  <c r="Y124" i="13"/>
  <c r="F92" i="13" s="1"/>
  <c r="U124" i="13"/>
  <c r="Q124" i="13"/>
  <c r="M124" i="13"/>
  <c r="X124" i="13"/>
  <c r="T124" i="13"/>
  <c r="P124" i="13"/>
  <c r="L124" i="13"/>
  <c r="W124" i="13"/>
  <c r="D92" i="13" s="1"/>
  <c r="S124" i="13"/>
  <c r="O124" i="13"/>
  <c r="K124" i="13"/>
  <c r="V124" i="13"/>
  <c r="R124" i="13"/>
  <c r="N124" i="13"/>
  <c r="Y128" i="13"/>
  <c r="U128" i="13"/>
  <c r="Q128" i="13"/>
  <c r="M128" i="13"/>
  <c r="X128" i="13"/>
  <c r="T128" i="13"/>
  <c r="P128" i="13"/>
  <c r="L128" i="13"/>
  <c r="W128" i="13"/>
  <c r="S128" i="13"/>
  <c r="O128" i="13"/>
  <c r="K128" i="13"/>
  <c r="V128" i="13"/>
  <c r="R128" i="13"/>
  <c r="N128" i="13"/>
  <c r="Y132" i="13"/>
  <c r="U132" i="13"/>
  <c r="Q132" i="13"/>
  <c r="M132" i="13"/>
  <c r="X132" i="13"/>
  <c r="T132" i="13"/>
  <c r="P132" i="13"/>
  <c r="L132" i="13"/>
  <c r="W132" i="13"/>
  <c r="S132" i="13"/>
  <c r="O132" i="13"/>
  <c r="K132" i="13"/>
  <c r="V132" i="13"/>
  <c r="R132" i="13"/>
  <c r="N132" i="13"/>
  <c r="Y136" i="13"/>
  <c r="U136" i="13"/>
  <c r="Q136" i="13"/>
  <c r="M136" i="13"/>
  <c r="X136" i="13"/>
  <c r="T136" i="13"/>
  <c r="P136" i="13"/>
  <c r="L136" i="13"/>
  <c r="W136" i="13"/>
  <c r="S136" i="13"/>
  <c r="O136" i="13"/>
  <c r="K136" i="13"/>
  <c r="V136" i="13"/>
  <c r="R136" i="13"/>
  <c r="N136" i="13"/>
  <c r="Y315" i="13"/>
  <c r="U315" i="13"/>
  <c r="Q315" i="13"/>
  <c r="M315" i="13"/>
  <c r="X315" i="13"/>
  <c r="T315" i="13"/>
  <c r="P315" i="13"/>
  <c r="L315" i="13"/>
  <c r="W315" i="13"/>
  <c r="S315" i="13"/>
  <c r="O315" i="13"/>
  <c r="K315" i="13"/>
  <c r="N315" i="13"/>
  <c r="V315" i="13"/>
  <c r="R315" i="13"/>
  <c r="Y313" i="13"/>
  <c r="U313" i="13"/>
  <c r="Q313" i="13"/>
  <c r="M313" i="13"/>
  <c r="X313" i="13"/>
  <c r="T313" i="13"/>
  <c r="P313" i="13"/>
  <c r="L313" i="13"/>
  <c r="W313" i="13"/>
  <c r="S313" i="13"/>
  <c r="O313" i="13"/>
  <c r="K313" i="13"/>
  <c r="V313" i="13"/>
  <c r="R313" i="13"/>
  <c r="N313" i="13"/>
  <c r="Y273" i="13"/>
  <c r="U273" i="13"/>
  <c r="Q273" i="13"/>
  <c r="M273" i="13"/>
  <c r="X273" i="13"/>
  <c r="T273" i="13"/>
  <c r="P273" i="13"/>
  <c r="L273" i="13"/>
  <c r="W273" i="13"/>
  <c r="S273" i="13"/>
  <c r="O273" i="13"/>
  <c r="K273" i="13"/>
  <c r="N273" i="13"/>
  <c r="V273" i="13"/>
  <c r="R273" i="13"/>
  <c r="Y274" i="13"/>
  <c r="U274" i="13"/>
  <c r="Q274" i="13"/>
  <c r="M274" i="13"/>
  <c r="X274" i="13"/>
  <c r="T274" i="13"/>
  <c r="P274" i="13"/>
  <c r="L274" i="13"/>
  <c r="W274" i="13"/>
  <c r="S274" i="13"/>
  <c r="O274" i="13"/>
  <c r="K274" i="13"/>
  <c r="R274" i="13"/>
  <c r="N274" i="13"/>
  <c r="V274" i="13"/>
  <c r="Y272" i="13"/>
  <c r="U272" i="13"/>
  <c r="Q272" i="13"/>
  <c r="M272" i="13"/>
  <c r="X272" i="13"/>
  <c r="T272" i="13"/>
  <c r="P272" i="13"/>
  <c r="L272" i="13"/>
  <c r="W272" i="13"/>
  <c r="S272" i="13"/>
  <c r="O272" i="13"/>
  <c r="K272" i="13"/>
  <c r="V272" i="13"/>
  <c r="R272" i="13"/>
  <c r="N272" i="13"/>
  <c r="Y308" i="13"/>
  <c r="U308" i="13"/>
  <c r="Q308" i="13"/>
  <c r="M308" i="13"/>
  <c r="X308" i="13"/>
  <c r="T308" i="13"/>
  <c r="P308" i="13"/>
  <c r="L308" i="13"/>
  <c r="W308" i="13"/>
  <c r="S308" i="13"/>
  <c r="O308" i="13"/>
  <c r="K308" i="13"/>
  <c r="R308" i="13"/>
  <c r="N308" i="13"/>
  <c r="V308" i="13"/>
  <c r="Y314" i="13"/>
  <c r="U314" i="13"/>
  <c r="Q314" i="13"/>
  <c r="M314" i="13"/>
  <c r="X314" i="13"/>
  <c r="T314" i="13"/>
  <c r="P314" i="13"/>
  <c r="L314" i="13"/>
  <c r="W314" i="13"/>
  <c r="S314" i="13"/>
  <c r="O314" i="13"/>
  <c r="K314" i="13"/>
  <c r="V314" i="13"/>
  <c r="R314" i="13"/>
  <c r="N314" i="13"/>
  <c r="Y269" i="13"/>
  <c r="U269" i="13"/>
  <c r="Q269" i="13"/>
  <c r="M269" i="13"/>
  <c r="X269" i="13"/>
  <c r="T269" i="13"/>
  <c r="P269" i="13"/>
  <c r="L269" i="13"/>
  <c r="W269" i="13"/>
  <c r="S269" i="13"/>
  <c r="O269" i="13"/>
  <c r="K269" i="13"/>
  <c r="N269" i="13"/>
  <c r="V269" i="13"/>
  <c r="R269" i="13"/>
  <c r="Y307" i="13"/>
  <c r="X307" i="13"/>
  <c r="W307" i="13"/>
  <c r="T307" i="13"/>
  <c r="P307" i="13"/>
  <c r="L307" i="13"/>
  <c r="S307" i="13"/>
  <c r="O307" i="13"/>
  <c r="K307" i="13"/>
  <c r="V307" i="13"/>
  <c r="R307" i="13"/>
  <c r="N307" i="13"/>
  <c r="M307" i="13"/>
  <c r="U307" i="13"/>
  <c r="Q307" i="13"/>
  <c r="X299" i="13"/>
  <c r="T299" i="13"/>
  <c r="P299" i="13"/>
  <c r="L299" i="13"/>
  <c r="W299" i="13"/>
  <c r="S299" i="13"/>
  <c r="O299" i="13"/>
  <c r="K299" i="13"/>
  <c r="V299" i="13"/>
  <c r="R299" i="13"/>
  <c r="N299" i="13"/>
  <c r="M299" i="13"/>
  <c r="Y299" i="13"/>
  <c r="U299" i="13"/>
  <c r="Q299" i="13"/>
  <c r="V291" i="13"/>
  <c r="R291" i="13"/>
  <c r="N291" i="13"/>
  <c r="X291" i="13"/>
  <c r="S291" i="13"/>
  <c r="M291" i="13"/>
  <c r="W291" i="13"/>
  <c r="Q291" i="13"/>
  <c r="L291" i="13"/>
  <c r="U291" i="13"/>
  <c r="P291" i="13"/>
  <c r="K291" i="13"/>
  <c r="Y291" i="13"/>
  <c r="T291" i="13"/>
  <c r="O291" i="13"/>
  <c r="X285" i="13"/>
  <c r="T285" i="13"/>
  <c r="P285" i="13"/>
  <c r="L285" i="13"/>
  <c r="W285" i="13"/>
  <c r="S285" i="13"/>
  <c r="O285" i="13"/>
  <c r="K285" i="13"/>
  <c r="V285" i="13"/>
  <c r="R285" i="13"/>
  <c r="N285" i="13"/>
  <c r="Y285" i="13"/>
  <c r="U285" i="13"/>
  <c r="Q285" i="13"/>
  <c r="M285" i="13"/>
  <c r="W266" i="13"/>
  <c r="S266" i="13"/>
  <c r="O266" i="13"/>
  <c r="K266" i="13"/>
  <c r="X266" i="13"/>
  <c r="R266" i="13"/>
  <c r="M266" i="13"/>
  <c r="V266" i="13"/>
  <c r="Q266" i="13"/>
  <c r="L266" i="13"/>
  <c r="U266" i="13"/>
  <c r="P266" i="13"/>
  <c r="N266" i="13"/>
  <c r="Y266" i="13"/>
  <c r="T266" i="13"/>
  <c r="W258" i="13"/>
  <c r="S258" i="13"/>
  <c r="O258" i="13"/>
  <c r="K258" i="13"/>
  <c r="X258" i="13"/>
  <c r="R258" i="13"/>
  <c r="M258" i="13"/>
  <c r="V258" i="13"/>
  <c r="Q258" i="13"/>
  <c r="L258" i="13"/>
  <c r="U258" i="13"/>
  <c r="P258" i="13"/>
  <c r="N258" i="13"/>
  <c r="Y258" i="13"/>
  <c r="T258" i="13"/>
  <c r="W250" i="13"/>
  <c r="S250" i="13"/>
  <c r="O250" i="13"/>
  <c r="K250" i="13"/>
  <c r="V250" i="13"/>
  <c r="R250" i="13"/>
  <c r="N250" i="13"/>
  <c r="Y250" i="13"/>
  <c r="U250" i="13"/>
  <c r="Q250" i="13"/>
  <c r="M250" i="13"/>
  <c r="P250" i="13"/>
  <c r="L250" i="13"/>
  <c r="X250" i="13"/>
  <c r="T250" i="13"/>
  <c r="W259" i="13"/>
  <c r="S259" i="13"/>
  <c r="O259" i="13"/>
  <c r="K259" i="13"/>
  <c r="U259" i="13"/>
  <c r="P259" i="13"/>
  <c r="Y259" i="13"/>
  <c r="T259" i="13"/>
  <c r="N259" i="13"/>
  <c r="X259" i="13"/>
  <c r="R259" i="13"/>
  <c r="M259" i="13"/>
  <c r="V259" i="13"/>
  <c r="Q259" i="13"/>
  <c r="L259" i="13"/>
  <c r="X236" i="13"/>
  <c r="T236" i="13"/>
  <c r="P236" i="13"/>
  <c r="L236" i="13"/>
  <c r="W236" i="13"/>
  <c r="S236" i="13"/>
  <c r="O236" i="13"/>
  <c r="K236" i="13"/>
  <c r="V236" i="13"/>
  <c r="R236" i="13"/>
  <c r="N236" i="13"/>
  <c r="Q236" i="13"/>
  <c r="M236" i="13"/>
  <c r="Y236" i="13"/>
  <c r="U236" i="13"/>
  <c r="X228" i="13"/>
  <c r="T228" i="13"/>
  <c r="P228" i="13"/>
  <c r="L228" i="13"/>
  <c r="W228" i="13"/>
  <c r="S228" i="13"/>
  <c r="O228" i="13"/>
  <c r="K228" i="13"/>
  <c r="V228" i="13"/>
  <c r="R228" i="13"/>
  <c r="N228" i="13"/>
  <c r="Q228" i="13"/>
  <c r="M228" i="13"/>
  <c r="Y228" i="13"/>
  <c r="U228" i="13"/>
  <c r="X220" i="13"/>
  <c r="T220" i="13"/>
  <c r="P220" i="13"/>
  <c r="L220" i="13"/>
  <c r="W220" i="13"/>
  <c r="S220" i="13"/>
  <c r="O220" i="13"/>
  <c r="K220" i="13"/>
  <c r="V220" i="13"/>
  <c r="R220" i="13"/>
  <c r="N220" i="13"/>
  <c r="Q220" i="13"/>
  <c r="M220" i="13"/>
  <c r="Y220" i="13"/>
  <c r="U220" i="13"/>
  <c r="V213" i="13"/>
  <c r="R213" i="13"/>
  <c r="N213" i="13"/>
  <c r="Y213" i="13"/>
  <c r="U213" i="13"/>
  <c r="Q213" i="13"/>
  <c r="M213" i="13"/>
  <c r="X213" i="13"/>
  <c r="T213" i="13"/>
  <c r="P213" i="13"/>
  <c r="L213" i="13"/>
  <c r="W213" i="13"/>
  <c r="S213" i="13"/>
  <c r="O213" i="13"/>
  <c r="K213" i="13"/>
  <c r="V205" i="13"/>
  <c r="R205" i="13"/>
  <c r="N205" i="13"/>
  <c r="Y205" i="13"/>
  <c r="U205" i="13"/>
  <c r="Q205" i="13"/>
  <c r="M205" i="13"/>
  <c r="X205" i="13"/>
  <c r="T205" i="13"/>
  <c r="P205" i="13"/>
  <c r="L205" i="13"/>
  <c r="W205" i="13"/>
  <c r="S205" i="13"/>
  <c r="O205" i="13"/>
  <c r="K205" i="13"/>
  <c r="V197" i="13"/>
  <c r="R197" i="13"/>
  <c r="N197" i="13"/>
  <c r="Y197" i="13"/>
  <c r="U197" i="13"/>
  <c r="Q197" i="13"/>
  <c r="M197" i="13"/>
  <c r="X197" i="13"/>
  <c r="T197" i="13"/>
  <c r="P197" i="13"/>
  <c r="L197" i="13"/>
  <c r="W197" i="13"/>
  <c r="S197" i="13"/>
  <c r="O197" i="13"/>
  <c r="K197" i="13"/>
  <c r="V189" i="13"/>
  <c r="R189" i="13"/>
  <c r="N189" i="13"/>
  <c r="Y189" i="13"/>
  <c r="U189" i="13"/>
  <c r="Q189" i="13"/>
  <c r="M189" i="13"/>
  <c r="X189" i="13"/>
  <c r="T189" i="13"/>
  <c r="P189" i="13"/>
  <c r="L189" i="13"/>
  <c r="W189" i="13"/>
  <c r="S189" i="13"/>
  <c r="O189" i="13"/>
  <c r="K189" i="13"/>
  <c r="V181" i="13"/>
  <c r="R181" i="13"/>
  <c r="N181" i="13"/>
  <c r="Y181" i="13"/>
  <c r="U181" i="13"/>
  <c r="Q181" i="13"/>
  <c r="M181" i="13"/>
  <c r="X181" i="13"/>
  <c r="T181" i="13"/>
  <c r="P181" i="13"/>
  <c r="L181" i="13"/>
  <c r="W181" i="13"/>
  <c r="S181" i="13"/>
  <c r="O181" i="13"/>
  <c r="K181" i="13"/>
  <c r="V173" i="13"/>
  <c r="R173" i="13"/>
  <c r="N173" i="13"/>
  <c r="Y173" i="13"/>
  <c r="U173" i="13"/>
  <c r="Q173" i="13"/>
  <c r="M173" i="13"/>
  <c r="X173" i="13"/>
  <c r="T173" i="13"/>
  <c r="P173" i="13"/>
  <c r="L173" i="13"/>
  <c r="W173" i="13"/>
  <c r="S173" i="13"/>
  <c r="O173" i="13"/>
  <c r="K173" i="13"/>
  <c r="V166" i="13"/>
  <c r="R166" i="13"/>
  <c r="N166" i="13"/>
  <c r="Y166" i="13"/>
  <c r="U166" i="13"/>
  <c r="Q166" i="13"/>
  <c r="M166" i="13"/>
  <c r="X166" i="13"/>
  <c r="T166" i="13"/>
  <c r="P166" i="13"/>
  <c r="L166" i="13"/>
  <c r="W166" i="13"/>
  <c r="S166" i="13"/>
  <c r="O166" i="13"/>
  <c r="K166" i="13"/>
  <c r="V158" i="13"/>
  <c r="R158" i="13"/>
  <c r="N158" i="13"/>
  <c r="Y158" i="13"/>
  <c r="U158" i="13"/>
  <c r="Q158" i="13"/>
  <c r="M158" i="13"/>
  <c r="X158" i="13"/>
  <c r="T158" i="13"/>
  <c r="P158" i="13"/>
  <c r="L158" i="13"/>
  <c r="W158" i="13"/>
  <c r="S158" i="13"/>
  <c r="O158" i="13"/>
  <c r="K158" i="13"/>
  <c r="V150" i="13"/>
  <c r="R150" i="13"/>
  <c r="N150" i="13"/>
  <c r="Y150" i="13"/>
  <c r="U150" i="13"/>
  <c r="Q150" i="13"/>
  <c r="M150" i="13"/>
  <c r="X150" i="13"/>
  <c r="T150" i="13"/>
  <c r="P150" i="13"/>
  <c r="L150" i="13"/>
  <c r="W150" i="13"/>
  <c r="S150" i="13"/>
  <c r="O150" i="13"/>
  <c r="K150" i="13"/>
  <c r="V142" i="13"/>
  <c r="R142" i="13"/>
  <c r="N142" i="13"/>
  <c r="Y142" i="13"/>
  <c r="U142" i="13"/>
  <c r="Q142" i="13"/>
  <c r="M142" i="13"/>
  <c r="X142" i="13"/>
  <c r="T142" i="13"/>
  <c r="P142" i="13"/>
  <c r="L142" i="13"/>
  <c r="W142" i="13"/>
  <c r="S142" i="13"/>
  <c r="O142" i="13"/>
  <c r="K142" i="13"/>
  <c r="Y316" i="13"/>
  <c r="U316" i="13"/>
  <c r="Q316" i="13"/>
  <c r="M316" i="13"/>
  <c r="X316" i="13"/>
  <c r="T316" i="13"/>
  <c r="P316" i="13"/>
  <c r="L316" i="13"/>
  <c r="W316" i="13"/>
  <c r="S316" i="13"/>
  <c r="O316" i="13"/>
  <c r="K316" i="13"/>
  <c r="R316" i="13"/>
  <c r="N316" i="13"/>
  <c r="V316" i="13"/>
  <c r="Y275" i="13"/>
  <c r="U275" i="13"/>
  <c r="Q275" i="13"/>
  <c r="M275" i="13"/>
  <c r="X275" i="13"/>
  <c r="T275" i="13"/>
  <c r="P275" i="13"/>
  <c r="L275" i="13"/>
  <c r="W275" i="13"/>
  <c r="S275" i="13"/>
  <c r="O275" i="13"/>
  <c r="K275" i="13"/>
  <c r="V275" i="13"/>
  <c r="R275" i="13"/>
  <c r="N275" i="13"/>
  <c r="Y276" i="13"/>
  <c r="U276" i="13"/>
  <c r="Q276" i="13"/>
  <c r="M276" i="13"/>
  <c r="X276" i="13"/>
  <c r="T276" i="13"/>
  <c r="P276" i="13"/>
  <c r="L276" i="13"/>
  <c r="W276" i="13"/>
  <c r="S276" i="13"/>
  <c r="O276" i="13"/>
  <c r="K276" i="13"/>
  <c r="V276" i="13"/>
  <c r="R276" i="13"/>
  <c r="N276" i="13"/>
  <c r="X301" i="13"/>
  <c r="T301" i="13"/>
  <c r="P301" i="13"/>
  <c r="L301" i="13"/>
  <c r="W301" i="13"/>
  <c r="S301" i="13"/>
  <c r="O301" i="13"/>
  <c r="K301" i="13"/>
  <c r="V301" i="13"/>
  <c r="R301" i="13"/>
  <c r="N301" i="13"/>
  <c r="U301" i="13"/>
  <c r="Q301" i="13"/>
  <c r="M301" i="13"/>
  <c r="Y301" i="13"/>
  <c r="V293" i="13"/>
  <c r="R293" i="13"/>
  <c r="N293" i="13"/>
  <c r="X293" i="13"/>
  <c r="S293" i="13"/>
  <c r="M293" i="13"/>
  <c r="W293" i="13"/>
  <c r="Q293" i="13"/>
  <c r="L293" i="13"/>
  <c r="U293" i="13"/>
  <c r="P293" i="13"/>
  <c r="K293" i="13"/>
  <c r="O293" i="13"/>
  <c r="Y293" i="13"/>
  <c r="T293" i="13"/>
  <c r="V287" i="13"/>
  <c r="R287" i="13"/>
  <c r="N287" i="13"/>
  <c r="X287" i="13"/>
  <c r="S287" i="13"/>
  <c r="M287" i="13"/>
  <c r="W287" i="13"/>
  <c r="Q287" i="13"/>
  <c r="L287" i="13"/>
  <c r="U287" i="13"/>
  <c r="P287" i="13"/>
  <c r="K287" i="13"/>
  <c r="T287" i="13"/>
  <c r="O287" i="13"/>
  <c r="Y287" i="13"/>
  <c r="W252" i="13"/>
  <c r="S252" i="13"/>
  <c r="O252" i="13"/>
  <c r="K252" i="13"/>
  <c r="V252" i="13"/>
  <c r="R252" i="13"/>
  <c r="N252" i="13"/>
  <c r="Y252" i="13"/>
  <c r="U252" i="13"/>
  <c r="Q252" i="13"/>
  <c r="M252" i="13"/>
  <c r="P252" i="13"/>
  <c r="L252" i="13"/>
  <c r="X252" i="13"/>
  <c r="T252" i="13"/>
  <c r="W244" i="13"/>
  <c r="S244" i="13"/>
  <c r="O244" i="13"/>
  <c r="K244" i="13"/>
  <c r="V244" i="13"/>
  <c r="R244" i="13"/>
  <c r="N244" i="13"/>
  <c r="Y244" i="13"/>
  <c r="U244" i="13"/>
  <c r="Q244" i="13"/>
  <c r="M244" i="13"/>
  <c r="P244" i="13"/>
  <c r="L244" i="13"/>
  <c r="X244" i="13"/>
  <c r="T244" i="13"/>
  <c r="W263" i="13"/>
  <c r="S263" i="13"/>
  <c r="O263" i="13"/>
  <c r="K263" i="13"/>
  <c r="U263" i="13"/>
  <c r="P263" i="13"/>
  <c r="Y263" i="13"/>
  <c r="T263" i="13"/>
  <c r="N263" i="13"/>
  <c r="X263" i="13"/>
  <c r="R263" i="13"/>
  <c r="M263" i="13"/>
  <c r="Q263" i="13"/>
  <c r="L263" i="13"/>
  <c r="V263" i="13"/>
  <c r="X238" i="13"/>
  <c r="T238" i="13"/>
  <c r="P238" i="13"/>
  <c r="L238" i="13"/>
  <c r="W238" i="13"/>
  <c r="S238" i="13"/>
  <c r="O238" i="13"/>
  <c r="K238" i="13"/>
  <c r="V238" i="13"/>
  <c r="R238" i="13"/>
  <c r="N238" i="13"/>
  <c r="Y238" i="13"/>
  <c r="U238" i="13"/>
  <c r="Q238" i="13"/>
  <c r="M238" i="13"/>
  <c r="X230" i="13"/>
  <c r="T230" i="13"/>
  <c r="P230" i="13"/>
  <c r="L230" i="13"/>
  <c r="W230" i="13"/>
  <c r="S230" i="13"/>
  <c r="O230" i="13"/>
  <c r="K230" i="13"/>
  <c r="V230" i="13"/>
  <c r="R230" i="13"/>
  <c r="N230" i="13"/>
  <c r="Y230" i="13"/>
  <c r="U230" i="13"/>
  <c r="Q230" i="13"/>
  <c r="M230" i="13"/>
  <c r="X222" i="13"/>
  <c r="T222" i="13"/>
  <c r="P222" i="13"/>
  <c r="L222" i="13"/>
  <c r="W222" i="13"/>
  <c r="S222" i="13"/>
  <c r="O222" i="13"/>
  <c r="K222" i="13"/>
  <c r="V222" i="13"/>
  <c r="R222" i="13"/>
  <c r="N222" i="13"/>
  <c r="Y222" i="13"/>
  <c r="U222" i="13"/>
  <c r="Q222" i="13"/>
  <c r="M222" i="13"/>
  <c r="X215" i="13"/>
  <c r="T215" i="13"/>
  <c r="V215" i="13"/>
  <c r="R215" i="13"/>
  <c r="S215" i="13"/>
  <c r="N215" i="13"/>
  <c r="Y215" i="13"/>
  <c r="Q215" i="13"/>
  <c r="M215" i="13"/>
  <c r="W215" i="13"/>
  <c r="P215" i="13"/>
  <c r="L215" i="13"/>
  <c r="O215" i="13"/>
  <c r="K215" i="13"/>
  <c r="U215" i="13"/>
  <c r="V207" i="13"/>
  <c r="R207" i="13"/>
  <c r="N207" i="13"/>
  <c r="Y207" i="13"/>
  <c r="U207" i="13"/>
  <c r="Q207" i="13"/>
  <c r="M207" i="13"/>
  <c r="X207" i="13"/>
  <c r="T207" i="13"/>
  <c r="P207" i="13"/>
  <c r="L207" i="13"/>
  <c r="O207" i="13"/>
  <c r="K207" i="13"/>
  <c r="W207" i="13"/>
  <c r="S207" i="13"/>
  <c r="V199" i="13"/>
  <c r="R199" i="13"/>
  <c r="N199" i="13"/>
  <c r="Y199" i="13"/>
  <c r="U199" i="13"/>
  <c r="Q199" i="13"/>
  <c r="M199" i="13"/>
  <c r="X199" i="13"/>
  <c r="T199" i="13"/>
  <c r="P199" i="13"/>
  <c r="L199" i="13"/>
  <c r="O199" i="13"/>
  <c r="K199" i="13"/>
  <c r="W199" i="13"/>
  <c r="S199" i="13"/>
  <c r="V191" i="13"/>
  <c r="R191" i="13"/>
  <c r="N191" i="13"/>
  <c r="Y191" i="13"/>
  <c r="U191" i="13"/>
  <c r="Q191" i="13"/>
  <c r="M191" i="13"/>
  <c r="X191" i="13"/>
  <c r="T191" i="13"/>
  <c r="P191" i="13"/>
  <c r="L191" i="13"/>
  <c r="O191" i="13"/>
  <c r="K191" i="13"/>
  <c r="W191" i="13"/>
  <c r="S191" i="13"/>
  <c r="V183" i="13"/>
  <c r="R183" i="13"/>
  <c r="N183" i="13"/>
  <c r="Y183" i="13"/>
  <c r="U183" i="13"/>
  <c r="Q183" i="13"/>
  <c r="M183" i="13"/>
  <c r="X183" i="13"/>
  <c r="T183" i="13"/>
  <c r="P183" i="13"/>
  <c r="L183" i="13"/>
  <c r="O183" i="13"/>
  <c r="K183" i="13"/>
  <c r="W183" i="13"/>
  <c r="S183" i="13"/>
  <c r="V175" i="13"/>
  <c r="R175" i="13"/>
  <c r="N175" i="13"/>
  <c r="Y175" i="13"/>
  <c r="U175" i="13"/>
  <c r="Q175" i="13"/>
  <c r="M175" i="13"/>
  <c r="X175" i="13"/>
  <c r="T175" i="13"/>
  <c r="P175" i="13"/>
  <c r="L175" i="13"/>
  <c r="O175" i="13"/>
  <c r="K175" i="13"/>
  <c r="W175" i="13"/>
  <c r="S175" i="13"/>
  <c r="V160" i="13"/>
  <c r="R160" i="13"/>
  <c r="N160" i="13"/>
  <c r="Y160" i="13"/>
  <c r="U160" i="13"/>
  <c r="Q160" i="13"/>
  <c r="M160" i="13"/>
  <c r="X160" i="13"/>
  <c r="T160" i="13"/>
  <c r="P160" i="13"/>
  <c r="L160" i="13"/>
  <c r="W160" i="13"/>
  <c r="S160" i="13"/>
  <c r="O160" i="13"/>
  <c r="K160" i="13"/>
  <c r="V152" i="13"/>
  <c r="R152" i="13"/>
  <c r="N152" i="13"/>
  <c r="Y152" i="13"/>
  <c r="U152" i="13"/>
  <c r="Q152" i="13"/>
  <c r="M152" i="13"/>
  <c r="X152" i="13"/>
  <c r="T152" i="13"/>
  <c r="P152" i="13"/>
  <c r="L152" i="13"/>
  <c r="W152" i="13"/>
  <c r="S152" i="13"/>
  <c r="O152" i="13"/>
  <c r="K152" i="13"/>
  <c r="V144" i="13"/>
  <c r="R144" i="13"/>
  <c r="N144" i="13"/>
  <c r="Y144" i="13"/>
  <c r="U144" i="13"/>
  <c r="Q144" i="13"/>
  <c r="M144" i="13"/>
  <c r="X144" i="13"/>
  <c r="T144" i="13"/>
  <c r="P144" i="13"/>
  <c r="L144" i="13"/>
  <c r="W144" i="13"/>
  <c r="S144" i="13"/>
  <c r="O144" i="13"/>
  <c r="K144" i="13"/>
  <c r="E24" i="13"/>
  <c r="A25" i="13"/>
  <c r="D24" i="13"/>
  <c r="G24" i="13"/>
  <c r="C24" i="13"/>
  <c r="F24" i="13"/>
  <c r="B24" i="13"/>
  <c r="X304" i="13"/>
  <c r="T304" i="13"/>
  <c r="P304" i="13"/>
  <c r="L304" i="13"/>
  <c r="W304" i="13"/>
  <c r="S304" i="13"/>
  <c r="O304" i="13"/>
  <c r="K304" i="13"/>
  <c r="V304" i="13"/>
  <c r="R304" i="13"/>
  <c r="N304" i="13"/>
  <c r="Q304" i="13"/>
  <c r="M304" i="13"/>
  <c r="Y304" i="13"/>
  <c r="U304" i="13"/>
  <c r="V296" i="13"/>
  <c r="R296" i="13"/>
  <c r="N296" i="13"/>
  <c r="U296" i="13"/>
  <c r="P296" i="13"/>
  <c r="K296" i="13"/>
  <c r="Y296" i="13"/>
  <c r="T296" i="13"/>
  <c r="O296" i="13"/>
  <c r="X296" i="13"/>
  <c r="S296" i="13"/>
  <c r="M296" i="13"/>
  <c r="L296" i="13"/>
  <c r="W296" i="13"/>
  <c r="Q296" i="13"/>
  <c r="V288" i="13"/>
  <c r="R288" i="13"/>
  <c r="N288" i="13"/>
  <c r="U288" i="13"/>
  <c r="P288" i="13"/>
  <c r="K288" i="13"/>
  <c r="Y288" i="13"/>
  <c r="T288" i="13"/>
  <c r="O288" i="13"/>
  <c r="X288" i="13"/>
  <c r="S288" i="13"/>
  <c r="M288" i="13"/>
  <c r="L288" i="13"/>
  <c r="W288" i="13"/>
  <c r="Q288" i="13"/>
  <c r="W260" i="13"/>
  <c r="S260" i="13"/>
  <c r="O260" i="13"/>
  <c r="K260" i="13"/>
  <c r="X260" i="13"/>
  <c r="R260" i="13"/>
  <c r="M260" i="13"/>
  <c r="V260" i="13"/>
  <c r="Q260" i="13"/>
  <c r="L260" i="13"/>
  <c r="U260" i="13"/>
  <c r="P260" i="13"/>
  <c r="T260" i="13"/>
  <c r="N260" i="13"/>
  <c r="Y260" i="13"/>
  <c r="W255" i="13"/>
  <c r="S255" i="13"/>
  <c r="O255" i="13"/>
  <c r="K255" i="13"/>
  <c r="V255" i="13"/>
  <c r="R255" i="13"/>
  <c r="N255" i="13"/>
  <c r="Y255" i="13"/>
  <c r="U255" i="13"/>
  <c r="Q255" i="13"/>
  <c r="M255" i="13"/>
  <c r="X255" i="13"/>
  <c r="T255" i="13"/>
  <c r="P255" i="13"/>
  <c r="L255" i="13"/>
  <c r="W247" i="13"/>
  <c r="S247" i="13"/>
  <c r="O247" i="13"/>
  <c r="K247" i="13"/>
  <c r="V247" i="13"/>
  <c r="R247" i="13"/>
  <c r="N247" i="13"/>
  <c r="Y247" i="13"/>
  <c r="U247" i="13"/>
  <c r="Q247" i="13"/>
  <c r="M247" i="13"/>
  <c r="X247" i="13"/>
  <c r="T247" i="13"/>
  <c r="P247" i="13"/>
  <c r="L247" i="13"/>
  <c r="X241" i="13"/>
  <c r="T241" i="13"/>
  <c r="P241" i="13"/>
  <c r="L241" i="13"/>
  <c r="W241" i="13"/>
  <c r="S241" i="13"/>
  <c r="O241" i="13"/>
  <c r="K241" i="13"/>
  <c r="V241" i="13"/>
  <c r="R241" i="13"/>
  <c r="N241" i="13"/>
  <c r="U241" i="13"/>
  <c r="Q241" i="13"/>
  <c r="M241" i="13"/>
  <c r="Y241" i="13"/>
  <c r="X233" i="13"/>
  <c r="T233" i="13"/>
  <c r="P233" i="13"/>
  <c r="L233" i="13"/>
  <c r="W233" i="13"/>
  <c r="S233" i="13"/>
  <c r="O233" i="13"/>
  <c r="K233" i="13"/>
  <c r="V233" i="13"/>
  <c r="R233" i="13"/>
  <c r="N233" i="13"/>
  <c r="U233" i="13"/>
  <c r="Q233" i="13"/>
  <c r="M233" i="13"/>
  <c r="Y233" i="13"/>
  <c r="X225" i="13"/>
  <c r="T225" i="13"/>
  <c r="P225" i="13"/>
  <c r="L225" i="13"/>
  <c r="W225" i="13"/>
  <c r="S225" i="13"/>
  <c r="O225" i="13"/>
  <c r="K225" i="13"/>
  <c r="V225" i="13"/>
  <c r="R225" i="13"/>
  <c r="N225" i="13"/>
  <c r="U225" i="13"/>
  <c r="Q225" i="13"/>
  <c r="M225" i="13"/>
  <c r="Y225" i="13"/>
  <c r="X217" i="13"/>
  <c r="T217" i="13"/>
  <c r="P217" i="13"/>
  <c r="L217" i="13"/>
  <c r="W217" i="13"/>
  <c r="S217" i="13"/>
  <c r="O217" i="13"/>
  <c r="K217" i="13"/>
  <c r="V217" i="13"/>
  <c r="R217" i="13"/>
  <c r="N217" i="13"/>
  <c r="U217" i="13"/>
  <c r="Q217" i="13"/>
  <c r="M217" i="13"/>
  <c r="Y217" i="13"/>
  <c r="V210" i="13"/>
  <c r="R210" i="13"/>
  <c r="N210" i="13"/>
  <c r="Y210" i="13"/>
  <c r="U210" i="13"/>
  <c r="Q210" i="13"/>
  <c r="M210" i="13"/>
  <c r="X210" i="13"/>
  <c r="T210" i="13"/>
  <c r="P210" i="13"/>
  <c r="L210" i="13"/>
  <c r="K210" i="13"/>
  <c r="W210" i="13"/>
  <c r="S210" i="13"/>
  <c r="O210" i="13"/>
  <c r="V202" i="13"/>
  <c r="R202" i="13"/>
  <c r="N202" i="13"/>
  <c r="Y202" i="13"/>
  <c r="U202" i="13"/>
  <c r="Q202" i="13"/>
  <c r="M202" i="13"/>
  <c r="X202" i="13"/>
  <c r="T202" i="13"/>
  <c r="P202" i="13"/>
  <c r="L202" i="13"/>
  <c r="K202" i="13"/>
  <c r="W202" i="13"/>
  <c r="S202" i="13"/>
  <c r="O202" i="13"/>
  <c r="V194" i="13"/>
  <c r="R194" i="13"/>
  <c r="N194" i="13"/>
  <c r="Y194" i="13"/>
  <c r="U194" i="13"/>
  <c r="Q194" i="13"/>
  <c r="M194" i="13"/>
  <c r="X194" i="13"/>
  <c r="T194" i="13"/>
  <c r="P194" i="13"/>
  <c r="L194" i="13"/>
  <c r="K194" i="13"/>
  <c r="W194" i="13"/>
  <c r="S194" i="13"/>
  <c r="O194" i="13"/>
  <c r="V186" i="13"/>
  <c r="R186" i="13"/>
  <c r="N186" i="13"/>
  <c r="Y186" i="13"/>
  <c r="U186" i="13"/>
  <c r="Q186" i="13"/>
  <c r="M186" i="13"/>
  <c r="X186" i="13"/>
  <c r="T186" i="13"/>
  <c r="P186" i="13"/>
  <c r="L186" i="13"/>
  <c r="K186" i="13"/>
  <c r="W186" i="13"/>
  <c r="S186" i="13"/>
  <c r="O186" i="13"/>
  <c r="V178" i="13"/>
  <c r="R178" i="13"/>
  <c r="N178" i="13"/>
  <c r="Y178" i="13"/>
  <c r="U178" i="13"/>
  <c r="Q178" i="13"/>
  <c r="M178" i="13"/>
  <c r="X178" i="13"/>
  <c r="T178" i="13"/>
  <c r="P178" i="13"/>
  <c r="L178" i="13"/>
  <c r="K178" i="13"/>
  <c r="W178" i="13"/>
  <c r="S178" i="13"/>
  <c r="O178" i="13"/>
  <c r="V170" i="13"/>
  <c r="R170" i="13"/>
  <c r="N170" i="13"/>
  <c r="Y170" i="13"/>
  <c r="U170" i="13"/>
  <c r="Q170" i="13"/>
  <c r="M170" i="13"/>
  <c r="X170" i="13"/>
  <c r="T170" i="13"/>
  <c r="P170" i="13"/>
  <c r="L170" i="13"/>
  <c r="O170" i="13"/>
  <c r="W170" i="13"/>
  <c r="S170" i="13"/>
  <c r="K170" i="13"/>
  <c r="V163" i="13"/>
  <c r="R163" i="13"/>
  <c r="N163" i="13"/>
  <c r="Y163" i="13"/>
  <c r="U163" i="13"/>
  <c r="Q163" i="13"/>
  <c r="M163" i="13"/>
  <c r="X163" i="13"/>
  <c r="T163" i="13"/>
  <c r="P163" i="13"/>
  <c r="L163" i="13"/>
  <c r="W163" i="13"/>
  <c r="S163" i="13"/>
  <c r="O163" i="13"/>
  <c r="K163" i="13"/>
  <c r="V155" i="13"/>
  <c r="R155" i="13"/>
  <c r="N155" i="13"/>
  <c r="Y155" i="13"/>
  <c r="U155" i="13"/>
  <c r="Q155" i="13"/>
  <c r="M155" i="13"/>
  <c r="X155" i="13"/>
  <c r="T155" i="13"/>
  <c r="P155" i="13"/>
  <c r="L155" i="13"/>
  <c r="W155" i="13"/>
  <c r="S155" i="13"/>
  <c r="O155" i="13"/>
  <c r="K155" i="13"/>
  <c r="V147" i="13"/>
  <c r="R147" i="13"/>
  <c r="N147" i="13"/>
  <c r="Y147" i="13"/>
  <c r="U147" i="13"/>
  <c r="Q147" i="13"/>
  <c r="M147" i="13"/>
  <c r="X147" i="13"/>
  <c r="T147" i="13"/>
  <c r="P147" i="13"/>
  <c r="L147" i="13"/>
  <c r="W147" i="13"/>
  <c r="S147" i="13"/>
  <c r="O147" i="13"/>
  <c r="K147" i="13"/>
  <c r="Y123" i="13"/>
  <c r="U123" i="13"/>
  <c r="F89" i="13" s="1"/>
  <c r="Q123" i="13"/>
  <c r="M123" i="13"/>
  <c r="D88" i="13" s="1"/>
  <c r="X123" i="13"/>
  <c r="T123" i="13"/>
  <c r="P123" i="13"/>
  <c r="L123" i="13"/>
  <c r="W123" i="13"/>
  <c r="S123" i="13"/>
  <c r="O123" i="13"/>
  <c r="K123" i="13"/>
  <c r="B88" i="13" s="1"/>
  <c r="V123" i="13"/>
  <c r="R123" i="13"/>
  <c r="N123" i="13"/>
  <c r="Y127" i="13"/>
  <c r="U127" i="13"/>
  <c r="Q127" i="13"/>
  <c r="M127" i="13"/>
  <c r="X127" i="13"/>
  <c r="E92" i="13" s="1"/>
  <c r="T127" i="13"/>
  <c r="P127" i="13"/>
  <c r="L127" i="13"/>
  <c r="W127" i="13"/>
  <c r="S127" i="13"/>
  <c r="O127" i="13"/>
  <c r="K127" i="13"/>
  <c r="V127" i="13"/>
  <c r="R127" i="13"/>
  <c r="N127" i="13"/>
  <c r="Y131" i="13"/>
  <c r="U131" i="13"/>
  <c r="Q131" i="13"/>
  <c r="M131" i="13"/>
  <c r="X131" i="13"/>
  <c r="T131" i="13"/>
  <c r="P131" i="13"/>
  <c r="L131" i="13"/>
  <c r="W131" i="13"/>
  <c r="S131" i="13"/>
  <c r="O131" i="13"/>
  <c r="K131" i="13"/>
  <c r="V131" i="13"/>
  <c r="R131" i="13"/>
  <c r="N131" i="13"/>
  <c r="Y135" i="13"/>
  <c r="U135" i="13"/>
  <c r="Q135" i="13"/>
  <c r="M135" i="13"/>
  <c r="X135" i="13"/>
  <c r="T135" i="13"/>
  <c r="P135" i="13"/>
  <c r="L135" i="13"/>
  <c r="W135" i="13"/>
  <c r="S135" i="13"/>
  <c r="O135" i="13"/>
  <c r="K135" i="13"/>
  <c r="V135" i="13"/>
  <c r="R135" i="13"/>
  <c r="N135" i="13"/>
  <c r="Y139" i="13"/>
  <c r="U139" i="13"/>
  <c r="Q139" i="13"/>
  <c r="M139" i="13"/>
  <c r="X139" i="13"/>
  <c r="T139" i="13"/>
  <c r="P139" i="13"/>
  <c r="L139" i="13"/>
  <c r="W139" i="13"/>
  <c r="S139" i="13"/>
  <c r="O139" i="13"/>
  <c r="K139" i="13"/>
  <c r="V139" i="13"/>
  <c r="R139" i="13"/>
  <c r="N139" i="13"/>
  <c r="Y321" i="13"/>
  <c r="U321" i="13"/>
  <c r="Q321" i="13"/>
  <c r="M321" i="13"/>
  <c r="X321" i="13"/>
  <c r="T321" i="13"/>
  <c r="P321" i="13"/>
  <c r="L321" i="13"/>
  <c r="W321" i="13"/>
  <c r="S321" i="13"/>
  <c r="O321" i="13"/>
  <c r="K321" i="13"/>
  <c r="V321" i="13"/>
  <c r="R321" i="13"/>
  <c r="N321" i="13"/>
  <c r="Y318" i="13"/>
  <c r="U318" i="13"/>
  <c r="Q318" i="13"/>
  <c r="M318" i="13"/>
  <c r="X318" i="13"/>
  <c r="T318" i="13"/>
  <c r="P318" i="13"/>
  <c r="L318" i="13"/>
  <c r="W318" i="13"/>
  <c r="S318" i="13"/>
  <c r="O318" i="13"/>
  <c r="K318" i="13"/>
  <c r="V318" i="13"/>
  <c r="R318" i="13"/>
  <c r="N318" i="13"/>
  <c r="Y281" i="13"/>
  <c r="U281" i="13"/>
  <c r="Q281" i="13"/>
  <c r="M281" i="13"/>
  <c r="X281" i="13"/>
  <c r="T281" i="13"/>
  <c r="P281" i="13"/>
  <c r="L281" i="13"/>
  <c r="W281" i="13"/>
  <c r="S281" i="13"/>
  <c r="O281" i="13"/>
  <c r="K281" i="13"/>
  <c r="N281" i="13"/>
  <c r="V281" i="13"/>
  <c r="R281" i="13"/>
  <c r="X282" i="13"/>
  <c r="V282" i="13"/>
  <c r="U282" i="13"/>
  <c r="Q282" i="13"/>
  <c r="M282" i="13"/>
  <c r="T282" i="13"/>
  <c r="P282" i="13"/>
  <c r="L282" i="13"/>
  <c r="Y282" i="13"/>
  <c r="S282" i="13"/>
  <c r="O282" i="13"/>
  <c r="K282" i="13"/>
  <c r="R282" i="13"/>
  <c r="N282" i="13"/>
  <c r="W282" i="13"/>
  <c r="F25" i="14"/>
  <c r="B25" i="14"/>
  <c r="E25" i="14"/>
  <c r="C25" i="14"/>
  <c r="A26" i="14"/>
  <c r="B26" i="14" s="1"/>
  <c r="G25" i="14"/>
  <c r="D25" i="14"/>
  <c r="F25" i="13"/>
  <c r="B25" i="13"/>
  <c r="E25" i="13"/>
  <c r="A26" i="13"/>
  <c r="D25" i="13"/>
  <c r="G25" i="13"/>
  <c r="C25" i="13"/>
  <c r="C92" i="13"/>
  <c r="C88" i="13"/>
  <c r="G26" i="14"/>
  <c r="F26" i="14"/>
  <c r="D26" i="14"/>
  <c r="E26" i="14"/>
  <c r="G26" i="13"/>
  <c r="C26" i="13"/>
  <c r="F26" i="13"/>
  <c r="B26" i="13"/>
  <c r="E26" i="13"/>
  <c r="A27" i="13"/>
  <c r="G27" i="13" s="1"/>
  <c r="D26" i="13"/>
  <c r="D27" i="13"/>
  <c r="C27" i="13"/>
  <c r="B27" i="13"/>
  <c r="N124" i="12" l="1"/>
  <c r="K124" i="12"/>
  <c r="J204" i="12"/>
  <c r="T124" i="12"/>
  <c r="O130" i="12"/>
  <c r="I309" i="12"/>
  <c r="O306" i="12"/>
  <c r="L307" i="12"/>
  <c r="V307" i="12"/>
  <c r="R307" i="12"/>
  <c r="T307" i="12"/>
  <c r="O307" i="12"/>
  <c r="Y307" i="12"/>
  <c r="W307" i="12"/>
  <c r="P307" i="12"/>
  <c r="U307" i="12"/>
  <c r="S307" i="12"/>
  <c r="N307" i="12"/>
  <c r="K307" i="12"/>
  <c r="X307" i="12"/>
  <c r="M307" i="12"/>
  <c r="T147" i="12"/>
  <c r="U148" i="12"/>
  <c r="L147" i="12"/>
  <c r="K148" i="12"/>
  <c r="S147" i="12"/>
  <c r="R148" i="12"/>
  <c r="K147" i="12"/>
  <c r="P147" i="12"/>
  <c r="S148" i="12"/>
  <c r="Y147" i="12"/>
  <c r="X148" i="12"/>
  <c r="Q147" i="12"/>
  <c r="P148" i="12"/>
  <c r="X147" i="12"/>
  <c r="V147" i="12"/>
  <c r="Q148" i="12"/>
  <c r="O148" i="12"/>
  <c r="W147" i="12"/>
  <c r="V148" i="12"/>
  <c r="O147" i="12"/>
  <c r="N148" i="12"/>
  <c r="W148" i="12"/>
  <c r="N147" i="12"/>
  <c r="M148" i="12"/>
  <c r="U147" i="12"/>
  <c r="T148" i="12"/>
  <c r="M147" i="12"/>
  <c r="P204" i="12"/>
  <c r="S204" i="12"/>
  <c r="K203" i="12"/>
  <c r="K204" i="12"/>
  <c r="R203" i="12"/>
  <c r="R204" i="12"/>
  <c r="Y203" i="12"/>
  <c r="Y204" i="12"/>
  <c r="Q203" i="12"/>
  <c r="Q204" i="12"/>
  <c r="N203" i="12"/>
  <c r="X204" i="12"/>
  <c r="M203" i="12"/>
  <c r="V204" i="12"/>
  <c r="X203" i="12"/>
  <c r="U204" i="12"/>
  <c r="W203" i="12"/>
  <c r="M204" i="12"/>
  <c r="O204" i="12"/>
  <c r="P203" i="12"/>
  <c r="N204" i="12"/>
  <c r="U203" i="12"/>
  <c r="W204" i="12"/>
  <c r="O203" i="12"/>
  <c r="V203" i="12"/>
  <c r="T203" i="12"/>
  <c r="T204" i="12"/>
  <c r="L203" i="12"/>
  <c r="L204" i="12"/>
  <c r="S203" i="12"/>
  <c r="S241" i="12"/>
  <c r="P176" i="12"/>
  <c r="T182" i="12"/>
  <c r="J298" i="12"/>
  <c r="I202" i="12"/>
  <c r="J206" i="12"/>
  <c r="J274" i="12"/>
  <c r="I263" i="12"/>
  <c r="I285" i="12"/>
  <c r="I297" i="12"/>
  <c r="J220" i="12"/>
  <c r="J235" i="12"/>
  <c r="J272" i="12"/>
  <c r="I301" i="12"/>
  <c r="V298" i="12"/>
  <c r="W267" i="12"/>
  <c r="Q307" i="12"/>
  <c r="M254" i="12"/>
  <c r="N238" i="12"/>
  <c r="R147" i="12"/>
  <c r="I280" i="12"/>
  <c r="I265" i="12"/>
  <c r="I225" i="12"/>
  <c r="P124" i="12"/>
  <c r="J239" i="12"/>
  <c r="T239" i="12" s="1"/>
  <c r="J302" i="12"/>
  <c r="J208" i="12"/>
  <c r="J234" i="12"/>
  <c r="I213" i="12"/>
  <c r="J251" i="12"/>
  <c r="K250" i="12" s="1"/>
  <c r="I185" i="12"/>
  <c r="I192" i="12"/>
  <c r="O193" i="12"/>
  <c r="M193" i="12"/>
  <c r="S193" i="12"/>
  <c r="L193" i="12"/>
  <c r="W192" i="12"/>
  <c r="O192" i="12"/>
  <c r="Y192" i="12"/>
  <c r="W193" i="12"/>
  <c r="L192" i="12"/>
  <c r="S192" i="12"/>
  <c r="K192" i="12"/>
  <c r="P192" i="12"/>
  <c r="O169" i="12"/>
  <c r="V169" i="12"/>
  <c r="L169" i="12"/>
  <c r="S169" i="12"/>
  <c r="T169" i="12"/>
  <c r="U169" i="12"/>
  <c r="M169" i="12"/>
  <c r="Y169" i="12"/>
  <c r="R169" i="12"/>
  <c r="K169" i="12"/>
  <c r="X169" i="12"/>
  <c r="N169" i="12"/>
  <c r="Y170" i="12"/>
  <c r="P169" i="12"/>
  <c r="Q169" i="12"/>
  <c r="W169" i="12"/>
  <c r="X304" i="12"/>
  <c r="V304" i="12"/>
  <c r="T304" i="12"/>
  <c r="L304" i="12"/>
  <c r="P304" i="12"/>
  <c r="N304" i="12"/>
  <c r="S304" i="12"/>
  <c r="Y304" i="12"/>
  <c r="U304" i="12"/>
  <c r="U305" i="12"/>
  <c r="M305" i="12"/>
  <c r="T305" i="12"/>
  <c r="Q304" i="12"/>
  <c r="M304" i="12"/>
  <c r="S305" i="12"/>
  <c r="R305" i="12"/>
  <c r="L305" i="12"/>
  <c r="K305" i="12"/>
  <c r="N305" i="12"/>
  <c r="W304" i="12"/>
  <c r="R304" i="12"/>
  <c r="Y305" i="12"/>
  <c r="Q305" i="12"/>
  <c r="X305" i="12"/>
  <c r="W305" i="12"/>
  <c r="V305" i="12"/>
  <c r="O304" i="12"/>
  <c r="O305" i="12"/>
  <c r="S265" i="12"/>
  <c r="W265" i="12"/>
  <c r="O265" i="12"/>
  <c r="V265" i="12"/>
  <c r="T265" i="12"/>
  <c r="L265" i="12"/>
  <c r="U265" i="12"/>
  <c r="R265" i="12"/>
  <c r="K265" i="12"/>
  <c r="M265" i="12"/>
  <c r="Y265" i="12"/>
  <c r="Q265" i="12"/>
  <c r="X265" i="12"/>
  <c r="V189" i="12"/>
  <c r="T189" i="12"/>
  <c r="Y189" i="12"/>
  <c r="X189" i="12"/>
  <c r="N189" i="12"/>
  <c r="L189" i="12"/>
  <c r="Q189" i="12"/>
  <c r="O189" i="12"/>
  <c r="K189" i="12"/>
  <c r="U189" i="12"/>
  <c r="R189" i="12"/>
  <c r="M189" i="12"/>
  <c r="P189" i="12"/>
  <c r="W188" i="12"/>
  <c r="W189" i="12"/>
  <c r="N166" i="12"/>
  <c r="U166" i="12"/>
  <c r="M166" i="12"/>
  <c r="Y166" i="12"/>
  <c r="Q166" i="12"/>
  <c r="S166" i="12"/>
  <c r="P166" i="12"/>
  <c r="X166" i="12"/>
  <c r="O166" i="12"/>
  <c r="K166" i="12"/>
  <c r="V166" i="12"/>
  <c r="L166" i="12"/>
  <c r="T166" i="12"/>
  <c r="Q165" i="12"/>
  <c r="W166" i="12"/>
  <c r="O167" i="12"/>
  <c r="T167" i="12"/>
  <c r="L167" i="12"/>
  <c r="S167" i="12"/>
  <c r="K167" i="12"/>
  <c r="P167" i="12"/>
  <c r="N167" i="12"/>
  <c r="R167" i="12"/>
  <c r="Q167" i="12"/>
  <c r="W167" i="12"/>
  <c r="V167" i="12"/>
  <c r="U167" i="12"/>
  <c r="X167" i="12"/>
  <c r="Y167" i="12"/>
  <c r="V163" i="12"/>
  <c r="U163" i="12"/>
  <c r="K163" i="12"/>
  <c r="W163" i="12"/>
  <c r="M163" i="12"/>
  <c r="Q163" i="12"/>
  <c r="V162" i="12"/>
  <c r="Q162" i="12"/>
  <c r="U162" i="12"/>
  <c r="O163" i="12"/>
  <c r="X163" i="12"/>
  <c r="T162" i="12"/>
  <c r="N163" i="12"/>
  <c r="R163" i="12"/>
  <c r="Y162" i="12"/>
  <c r="N162" i="12"/>
  <c r="W162" i="12"/>
  <c r="R162" i="12"/>
  <c r="L163" i="12"/>
  <c r="P162" i="12"/>
  <c r="L162" i="12"/>
  <c r="S162" i="12"/>
  <c r="M162" i="12"/>
  <c r="Y163" i="12"/>
  <c r="O162" i="12"/>
  <c r="S163" i="12"/>
  <c r="X162" i="12"/>
  <c r="K162" i="12"/>
  <c r="T163" i="12"/>
  <c r="K181" i="12"/>
  <c r="P181" i="12"/>
  <c r="W180" i="12"/>
  <c r="Y181" i="12"/>
  <c r="Q181" i="12"/>
  <c r="R181" i="12"/>
  <c r="V181" i="12"/>
  <c r="L181" i="12"/>
  <c r="T181" i="12"/>
  <c r="W181" i="12"/>
  <c r="O181" i="12"/>
  <c r="S180" i="12"/>
  <c r="X181" i="12"/>
  <c r="U181" i="12"/>
  <c r="M181" i="12"/>
  <c r="U180" i="12"/>
  <c r="M180" i="12"/>
  <c r="Y180" i="12"/>
  <c r="Q180" i="12"/>
  <c r="X180" i="12"/>
  <c r="N181" i="12"/>
  <c r="R180" i="12"/>
  <c r="V180" i="12"/>
  <c r="N180" i="12"/>
  <c r="M158" i="12"/>
  <c r="P158" i="12"/>
  <c r="Q158" i="12"/>
  <c r="L158" i="12"/>
  <c r="X158" i="12"/>
  <c r="R158" i="12"/>
  <c r="K158" i="12"/>
  <c r="S158" i="12"/>
  <c r="W158" i="12"/>
  <c r="R159" i="12"/>
  <c r="S159" i="12"/>
  <c r="X159" i="12"/>
  <c r="T158" i="12"/>
  <c r="Y158" i="12"/>
  <c r="M159" i="12"/>
  <c r="P159" i="12"/>
  <c r="V159" i="12"/>
  <c r="N159" i="12"/>
  <c r="S256" i="12"/>
  <c r="U256" i="12"/>
  <c r="W164" i="12"/>
  <c r="U164" i="12"/>
  <c r="S164" i="12"/>
  <c r="X164" i="12"/>
  <c r="O164" i="12"/>
  <c r="M164" i="12"/>
  <c r="K164" i="12"/>
  <c r="R164" i="12"/>
  <c r="N164" i="12"/>
  <c r="Q164" i="12"/>
  <c r="T164" i="12"/>
  <c r="P164" i="12"/>
  <c r="L164" i="12"/>
  <c r="V164" i="12"/>
  <c r="R306" i="12"/>
  <c r="S306" i="12"/>
  <c r="N306" i="12"/>
  <c r="P306" i="12"/>
  <c r="U306" i="12"/>
  <c r="M306" i="12"/>
  <c r="L306" i="12"/>
  <c r="K306" i="12"/>
  <c r="T306" i="12"/>
  <c r="Y306" i="12"/>
  <c r="Q306" i="12"/>
  <c r="X306" i="12"/>
  <c r="W306" i="12"/>
  <c r="S170" i="12"/>
  <c r="W240" i="12"/>
  <c r="S240" i="12"/>
  <c r="L240" i="12"/>
  <c r="T240" i="12"/>
  <c r="Y177" i="12"/>
  <c r="K177" i="12"/>
  <c r="S177" i="12"/>
  <c r="X182" i="12"/>
  <c r="Q182" i="12"/>
  <c r="Y182" i="12"/>
  <c r="Y256" i="12"/>
  <c r="R256" i="12"/>
  <c r="N256" i="12"/>
  <c r="Q170" i="12"/>
  <c r="M176" i="12"/>
  <c r="W176" i="12"/>
  <c r="R176" i="12"/>
  <c r="N176" i="12"/>
  <c r="V176" i="12"/>
  <c r="S264" i="12"/>
  <c r="X264" i="12"/>
  <c r="Q264" i="12"/>
  <c r="Y264" i="12"/>
  <c r="Y193" i="12"/>
  <c r="O241" i="12"/>
  <c r="W241" i="12"/>
  <c r="Q241" i="12"/>
  <c r="V255" i="12"/>
  <c r="X255" i="12"/>
  <c r="N255" i="12"/>
  <c r="O255" i="12"/>
  <c r="U170" i="12"/>
  <c r="L159" i="12"/>
  <c r="W159" i="12"/>
  <c r="M192" i="12"/>
  <c r="N192" i="12"/>
  <c r="Q193" i="12"/>
  <c r="R193" i="12"/>
  <c r="L180" i="12"/>
  <c r="N158" i="12"/>
  <c r="Y257" i="12"/>
  <c r="X257" i="12"/>
  <c r="U257" i="12"/>
  <c r="K257" i="12"/>
  <c r="Q257" i="12"/>
  <c r="W257" i="12"/>
  <c r="Y309" i="12"/>
  <c r="R310" i="12"/>
  <c r="O310" i="12"/>
  <c r="P265" i="12"/>
  <c r="M167" i="12"/>
  <c r="O224" i="12"/>
  <c r="M223" i="12"/>
  <c r="N224" i="12"/>
  <c r="N223" i="12"/>
  <c r="M224" i="12"/>
  <c r="S224" i="12"/>
  <c r="O223" i="12"/>
  <c r="K224" i="12"/>
  <c r="Y223" i="12"/>
  <c r="R224" i="12"/>
  <c r="Q223" i="12"/>
  <c r="Y224" i="12"/>
  <c r="X223" i="12"/>
  <c r="Q224" i="12"/>
  <c r="P223" i="12"/>
  <c r="V311" i="12"/>
  <c r="U311" i="12"/>
  <c r="S181" i="12"/>
  <c r="S189" i="12"/>
  <c r="K170" i="12"/>
  <c r="K240" i="12"/>
  <c r="U240" i="12"/>
  <c r="X240" i="12"/>
  <c r="Q177" i="12"/>
  <c r="T177" i="12"/>
  <c r="M177" i="12"/>
  <c r="U177" i="12"/>
  <c r="S182" i="12"/>
  <c r="L182" i="12"/>
  <c r="L256" i="12"/>
  <c r="T256" i="12"/>
  <c r="W256" i="12"/>
  <c r="X170" i="12"/>
  <c r="X176" i="12"/>
  <c r="O176" i="12"/>
  <c r="N264" i="12"/>
  <c r="K264" i="12"/>
  <c r="M264" i="12"/>
  <c r="W170" i="12"/>
  <c r="Y241" i="12"/>
  <c r="R241" i="12"/>
  <c r="K241" i="12"/>
  <c r="W255" i="12"/>
  <c r="Q255" i="12"/>
  <c r="Y255" i="12"/>
  <c r="R255" i="12"/>
  <c r="Q256" i="12"/>
  <c r="M170" i="12"/>
  <c r="T170" i="12"/>
  <c r="T159" i="12"/>
  <c r="V192" i="12"/>
  <c r="X192" i="12"/>
  <c r="P180" i="12"/>
  <c r="V158" i="12"/>
  <c r="V306" i="12"/>
  <c r="V281" i="12"/>
  <c r="N281" i="12"/>
  <c r="Q281" i="12"/>
  <c r="S281" i="12"/>
  <c r="R281" i="12"/>
  <c r="T281" i="12"/>
  <c r="R243" i="12"/>
  <c r="K243" i="12"/>
  <c r="P243" i="12"/>
  <c r="V243" i="12"/>
  <c r="R166" i="12"/>
  <c r="W165" i="12"/>
  <c r="O158" i="12"/>
  <c r="N265" i="12"/>
  <c r="T180" i="12"/>
  <c r="K180" i="12"/>
  <c r="P305" i="12"/>
  <c r="Y164" i="12"/>
  <c r="O188" i="12"/>
  <c r="M188" i="12"/>
  <c r="K188" i="12"/>
  <c r="R188" i="12"/>
  <c r="L187" i="12"/>
  <c r="V188" i="12"/>
  <c r="T188" i="12"/>
  <c r="Y188" i="12"/>
  <c r="P188" i="12"/>
  <c r="Q187" i="12"/>
  <c r="N188" i="12"/>
  <c r="Q188" i="12"/>
  <c r="X187" i="12"/>
  <c r="O187" i="12"/>
  <c r="V187" i="12"/>
  <c r="U188" i="12"/>
  <c r="X188" i="12"/>
  <c r="N187" i="12"/>
  <c r="W187" i="12"/>
  <c r="M187" i="12"/>
  <c r="T187" i="12"/>
  <c r="L188" i="12"/>
  <c r="U187" i="12"/>
  <c r="K187" i="12"/>
  <c r="Y187" i="12"/>
  <c r="V165" i="12"/>
  <c r="T165" i="12"/>
  <c r="Y165" i="12"/>
  <c r="X165" i="12"/>
  <c r="O165" i="12"/>
  <c r="L165" i="12"/>
  <c r="R165" i="12"/>
  <c r="N165" i="12"/>
  <c r="S165" i="12"/>
  <c r="P165" i="12"/>
  <c r="U165" i="12"/>
  <c r="K165" i="12"/>
  <c r="N173" i="12"/>
  <c r="L173" i="12"/>
  <c r="Q173" i="12"/>
  <c r="V174" i="12"/>
  <c r="L174" i="12"/>
  <c r="R174" i="12"/>
  <c r="W173" i="12"/>
  <c r="U173" i="12"/>
  <c r="S173" i="12"/>
  <c r="R173" i="12"/>
  <c r="N174" i="12"/>
  <c r="K174" i="12"/>
  <c r="P174" i="12"/>
  <c r="O173" i="12"/>
  <c r="K173" i="12"/>
  <c r="M174" i="12"/>
  <c r="V173" i="12"/>
  <c r="Y173" i="12"/>
  <c r="T174" i="12"/>
  <c r="M173" i="12"/>
  <c r="P173" i="12"/>
  <c r="Y174" i="12"/>
  <c r="U174" i="12"/>
  <c r="Q206" i="12"/>
  <c r="S206" i="12"/>
  <c r="W206" i="12"/>
  <c r="L219" i="12"/>
  <c r="Y219" i="12"/>
  <c r="W219" i="12"/>
  <c r="M219" i="12"/>
  <c r="X220" i="12"/>
  <c r="Q234" i="12"/>
  <c r="T234" i="12"/>
  <c r="N234" i="12"/>
  <c r="V235" i="12"/>
  <c r="L235" i="12"/>
  <c r="S234" i="12"/>
  <c r="S235" i="12"/>
  <c r="K234" i="12"/>
  <c r="Y271" i="12"/>
  <c r="T272" i="12"/>
  <c r="K271" i="12"/>
  <c r="U271" i="12"/>
  <c r="K213" i="12"/>
  <c r="K297" i="12"/>
  <c r="Q297" i="12"/>
  <c r="W297" i="12"/>
  <c r="Y205" i="12"/>
  <c r="Y206" i="12"/>
  <c r="R205" i="12"/>
  <c r="R206" i="12"/>
  <c r="K205" i="12"/>
  <c r="S237" i="12"/>
  <c r="V237" i="12"/>
  <c r="U253" i="12"/>
  <c r="L253" i="12"/>
  <c r="R253" i="12"/>
  <c r="S274" i="12"/>
  <c r="O273" i="12"/>
  <c r="Y274" i="12"/>
  <c r="P274" i="12"/>
  <c r="U294" i="12"/>
  <c r="L294" i="12"/>
  <c r="M294" i="12"/>
  <c r="X254" i="12"/>
  <c r="O254" i="12"/>
  <c r="W254" i="12"/>
  <c r="O219" i="12"/>
  <c r="M220" i="12"/>
  <c r="U219" i="12"/>
  <c r="P220" i="12"/>
  <c r="V219" i="12"/>
  <c r="K220" i="12"/>
  <c r="W235" i="12"/>
  <c r="W234" i="12"/>
  <c r="P234" i="12"/>
  <c r="R235" i="12"/>
  <c r="L271" i="12"/>
  <c r="T271" i="12"/>
  <c r="L238" i="12"/>
  <c r="Q235" i="12"/>
  <c r="N206" i="12"/>
  <c r="R187" i="12"/>
  <c r="S187" i="12"/>
  <c r="S188" i="12"/>
  <c r="Q238" i="12"/>
  <c r="P238" i="12"/>
  <c r="O238" i="12"/>
  <c r="V297" i="12"/>
  <c r="T297" i="12"/>
  <c r="W205" i="12"/>
  <c r="U206" i="12"/>
  <c r="V205" i="12"/>
  <c r="O206" i="12"/>
  <c r="M205" i="12"/>
  <c r="X206" i="12"/>
  <c r="W237" i="12"/>
  <c r="P237" i="12"/>
  <c r="R237" i="12"/>
  <c r="Q253" i="12"/>
  <c r="X253" i="12"/>
  <c r="N253" i="12"/>
  <c r="O274" i="12"/>
  <c r="T274" i="12"/>
  <c r="M274" i="12"/>
  <c r="O294" i="12"/>
  <c r="W294" i="12"/>
  <c r="L254" i="12"/>
  <c r="T254" i="12"/>
  <c r="R219" i="12"/>
  <c r="Y220" i="12"/>
  <c r="K219" i="12"/>
  <c r="T220" i="12"/>
  <c r="S219" i="12"/>
  <c r="V234" i="12"/>
  <c r="U235" i="12"/>
  <c r="X235" i="12"/>
  <c r="L234" i="12"/>
  <c r="X271" i="12"/>
  <c r="Q271" i="12"/>
  <c r="N272" i="12"/>
  <c r="S238" i="12"/>
  <c r="T238" i="12"/>
  <c r="X274" i="12"/>
  <c r="S174" i="12"/>
  <c r="S213" i="12"/>
  <c r="V283" i="12"/>
  <c r="Q283" i="12"/>
  <c r="T284" i="12"/>
  <c r="O259" i="12"/>
  <c r="N259" i="12"/>
  <c r="W259" i="12"/>
  <c r="U175" i="12"/>
  <c r="N175" i="12"/>
  <c r="R251" i="12"/>
  <c r="P251" i="12"/>
  <c r="M165" i="12"/>
  <c r="O174" i="12"/>
  <c r="T173" i="12"/>
  <c r="V239" i="12"/>
  <c r="O239" i="12"/>
  <c r="W239" i="12"/>
  <c r="U274" i="12"/>
  <c r="Y244" i="12"/>
  <c r="M244" i="12"/>
  <c r="V244" i="12"/>
  <c r="K196" i="12"/>
  <c r="X196" i="12"/>
  <c r="N149" i="12"/>
  <c r="Y148" i="12"/>
  <c r="L149" i="12"/>
  <c r="U125" i="12"/>
  <c r="S125" i="12"/>
  <c r="Q125" i="12"/>
  <c r="O125" i="12"/>
  <c r="M125" i="12"/>
  <c r="K125" i="12"/>
  <c r="X125" i="12"/>
  <c r="V125" i="12"/>
  <c r="U185" i="12"/>
  <c r="U184" i="12"/>
  <c r="K184" i="12"/>
  <c r="S185" i="12"/>
  <c r="W184" i="12"/>
  <c r="M184" i="12"/>
  <c r="Q184" i="12"/>
  <c r="L124" i="12"/>
  <c r="Y124" i="12"/>
  <c r="W124" i="12"/>
  <c r="U124" i="12"/>
  <c r="S124" i="12"/>
  <c r="Q124" i="12"/>
  <c r="O124" i="12"/>
  <c r="W146" i="12"/>
  <c r="V145" i="12"/>
  <c r="U146" i="12"/>
  <c r="T145" i="12"/>
  <c r="O129" i="12"/>
  <c r="P128" i="12"/>
  <c r="M129" i="12"/>
  <c r="N128" i="12"/>
  <c r="L153" i="12"/>
  <c r="Y153" i="12"/>
  <c r="L121" i="12"/>
  <c r="Y121" i="12"/>
  <c r="S207" i="12"/>
  <c r="Q207" i="12"/>
  <c r="V143" i="12"/>
  <c r="V142" i="12"/>
  <c r="T142" i="12"/>
  <c r="R142" i="12"/>
  <c r="P142" i="12"/>
  <c r="T143" i="12"/>
  <c r="N142" i="12"/>
  <c r="L142" i="12"/>
  <c r="Y142" i="12"/>
  <c r="L123" i="12"/>
  <c r="V272" i="12"/>
  <c r="R311" i="12"/>
  <c r="M124" i="12"/>
  <c r="U296" i="12"/>
  <c r="P262" i="12"/>
  <c r="I177" i="7"/>
  <c r="F265" i="7"/>
  <c r="E160" i="7"/>
  <c r="D220" i="7"/>
  <c r="D195" i="7"/>
  <c r="D223" i="7"/>
  <c r="E243" i="7"/>
  <c r="J243" i="7" s="1"/>
  <c r="D226" i="7"/>
  <c r="D207" i="7"/>
  <c r="C245" i="7"/>
  <c r="F133" i="7"/>
  <c r="D165" i="7"/>
  <c r="E203" i="7"/>
  <c r="F230" i="7"/>
  <c r="D285" i="7"/>
  <c r="E305" i="7"/>
  <c r="D150" i="7"/>
  <c r="F257" i="7"/>
  <c r="G121" i="7"/>
  <c r="G172" i="7"/>
  <c r="C299" i="7"/>
  <c r="C201" i="7"/>
  <c r="B321" i="7"/>
  <c r="E170" i="7"/>
  <c r="B286" i="7"/>
  <c r="C313" i="7"/>
  <c r="C134" i="7"/>
  <c r="F162" i="7"/>
  <c r="G193" i="7"/>
  <c r="D289" i="7"/>
  <c r="D309" i="7"/>
  <c r="E130" i="7"/>
  <c r="C154" i="7"/>
  <c r="F183" i="7"/>
  <c r="G300" i="7"/>
  <c r="G237" i="7"/>
  <c r="G163" i="7"/>
  <c r="E283" i="7"/>
  <c r="G124" i="7"/>
  <c r="F221" i="7"/>
  <c r="G207" i="7"/>
  <c r="D315" i="7"/>
  <c r="G281" i="7"/>
  <c r="D23" i="7"/>
  <c r="B184" i="7"/>
  <c r="B223" i="7"/>
  <c r="C252" i="7"/>
  <c r="C274" i="7"/>
  <c r="C164" i="7"/>
  <c r="B197" i="7"/>
  <c r="I197" i="7" s="1"/>
  <c r="C235" i="7"/>
  <c r="E261" i="7"/>
  <c r="D280" i="7"/>
  <c r="B226" i="7"/>
  <c r="I226" i="7" s="1"/>
  <c r="F253" i="7"/>
  <c r="E275" i="7"/>
  <c r="D213" i="7"/>
  <c r="F244" i="7"/>
  <c r="F269" i="7"/>
  <c r="B148" i="7"/>
  <c r="B189" i="7"/>
  <c r="B229" i="7"/>
  <c r="I229" i="7" s="1"/>
  <c r="D257" i="7"/>
  <c r="G276" i="7"/>
  <c r="C173" i="7"/>
  <c r="B209" i="7"/>
  <c r="E242" i="7"/>
  <c r="D22" i="7"/>
  <c r="D217" i="7"/>
  <c r="C253" i="7"/>
  <c r="B275" i="7"/>
  <c r="F312" i="7"/>
  <c r="C126" i="7"/>
  <c r="E149" i="7"/>
  <c r="G171" i="7"/>
  <c r="G187" i="7"/>
  <c r="E211" i="7"/>
  <c r="F225" i="7"/>
  <c r="G232" i="7"/>
  <c r="G253" i="7"/>
  <c r="G261" i="7"/>
  <c r="E303" i="7"/>
  <c r="D237" i="7"/>
  <c r="E301" i="7"/>
  <c r="C160" i="7"/>
  <c r="E309" i="7"/>
  <c r="G176" i="7"/>
  <c r="G226" i="7"/>
  <c r="B251" i="7"/>
  <c r="E232" i="7"/>
  <c r="E252" i="7"/>
  <c r="F268" i="7"/>
  <c r="J268" i="7" s="1"/>
  <c r="C256" i="7"/>
  <c r="C241" i="7"/>
  <c r="B270" i="7"/>
  <c r="G284" i="7"/>
  <c r="F144" i="7"/>
  <c r="B146" i="7"/>
  <c r="C273" i="7"/>
  <c r="D260" i="7"/>
  <c r="E274" i="7"/>
  <c r="B140" i="7"/>
  <c r="G275" i="7"/>
  <c r="F266" i="7"/>
  <c r="B134" i="7"/>
  <c r="F308" i="7"/>
  <c r="G146" i="7"/>
  <c r="F187" i="7"/>
  <c r="F215" i="7"/>
  <c r="G248" i="7"/>
  <c r="G282" i="7"/>
  <c r="E125" i="7"/>
  <c r="D182" i="7"/>
  <c r="B303" i="7"/>
  <c r="G147" i="7"/>
  <c r="F204" i="7"/>
  <c r="E320" i="7"/>
  <c r="F299" i="7"/>
  <c r="G145" i="7"/>
  <c r="F203" i="7"/>
  <c r="E302" i="7"/>
  <c r="F122" i="7"/>
  <c r="D147" i="7"/>
  <c r="F178" i="7"/>
  <c r="D212" i="7"/>
  <c r="F298" i="7"/>
  <c r="B320" i="7"/>
  <c r="E143" i="7"/>
  <c r="F167" i="7"/>
  <c r="E157" i="7"/>
  <c r="F206" i="7"/>
  <c r="E210" i="7"/>
  <c r="C122" i="7"/>
  <c r="G166" i="7"/>
  <c r="B282" i="7"/>
  <c r="G231" i="7"/>
  <c r="D156" i="7"/>
  <c r="C21" i="7"/>
  <c r="G283" i="7"/>
  <c r="B168" i="7"/>
  <c r="C203" i="7"/>
  <c r="B239" i="7"/>
  <c r="F263" i="7"/>
  <c r="F22" i="7"/>
  <c r="C180" i="7"/>
  <c r="C219" i="7"/>
  <c r="B250" i="7"/>
  <c r="D272" i="7"/>
  <c r="D208" i="7"/>
  <c r="B242" i="7"/>
  <c r="D267" i="7"/>
  <c r="B161" i="7"/>
  <c r="C230" i="7"/>
  <c r="D258" i="7"/>
  <c r="F277" i="7"/>
  <c r="B173" i="7"/>
  <c r="D210" i="7"/>
  <c r="F243" i="7"/>
  <c r="G268" i="7"/>
  <c r="B143" i="7"/>
  <c r="C189" i="7"/>
  <c r="E226" i="7"/>
  <c r="D256" i="7"/>
  <c r="B195" i="7"/>
  <c r="C240" i="7"/>
  <c r="F264" i="7"/>
  <c r="B126" i="7"/>
  <c r="F242" i="7"/>
  <c r="E136" i="7"/>
  <c r="E165" i="7"/>
  <c r="E181" i="7"/>
  <c r="G206" i="7"/>
  <c r="G217" i="7"/>
  <c r="G228" i="7"/>
  <c r="F241" i="7"/>
  <c r="G257" i="7"/>
  <c r="G265" i="7"/>
  <c r="F292" i="7"/>
  <c r="G290" i="7"/>
  <c r="C312" i="7"/>
  <c r="I243" i="7"/>
  <c r="J183" i="7"/>
  <c r="E319" i="7"/>
  <c r="F184" i="7"/>
  <c r="E187" i="7"/>
  <c r="E207" i="7"/>
  <c r="G210" i="7"/>
  <c r="F213" i="7"/>
  <c r="D129" i="7"/>
  <c r="B307" i="7"/>
  <c r="B261" i="7"/>
  <c r="F303" i="7"/>
  <c r="B232" i="7"/>
  <c r="E175" i="7"/>
  <c r="E147" i="7"/>
  <c r="D186" i="7"/>
  <c r="G209" i="7"/>
  <c r="C285" i="7"/>
  <c r="C193" i="7"/>
  <c r="J193" i="7" s="1"/>
  <c r="B190" i="7"/>
  <c r="J190" i="7" s="1"/>
  <c r="D228" i="7"/>
  <c r="F255" i="7"/>
  <c r="C277" i="7"/>
  <c r="C170" i="7"/>
  <c r="B205" i="7"/>
  <c r="E240" i="7"/>
  <c r="C267" i="7"/>
  <c r="B194" i="7"/>
  <c r="D231" i="7"/>
  <c r="D259" i="7"/>
  <c r="E278" i="7"/>
  <c r="E219" i="7"/>
  <c r="D250" i="7"/>
  <c r="F272" i="7"/>
  <c r="B163" i="7"/>
  <c r="B196" i="7"/>
  <c r="D234" i="7"/>
  <c r="B263" i="7"/>
  <c r="G279" i="7"/>
  <c r="C179" i="7"/>
  <c r="B217" i="7"/>
  <c r="I217" i="7" s="1"/>
  <c r="D248" i="7"/>
  <c r="B133" i="7"/>
  <c r="C224" i="7"/>
  <c r="B252" i="7"/>
  <c r="I252" i="7" s="1"/>
  <c r="B274" i="7"/>
  <c r="C314" i="7"/>
  <c r="G222" i="7"/>
  <c r="G254" i="7"/>
  <c r="G292" i="7"/>
  <c r="F155" i="7"/>
  <c r="D128" i="7"/>
  <c r="C303" i="7"/>
  <c r="F123" i="7"/>
  <c r="C301" i="7"/>
  <c r="B122" i="7"/>
  <c r="E172" i="7"/>
  <c r="B306" i="7"/>
  <c r="F320" i="7"/>
  <c r="B166" i="7"/>
  <c r="B200" i="7"/>
  <c r="D236" i="7"/>
  <c r="E262" i="7"/>
  <c r="E21" i="7"/>
  <c r="C178" i="7"/>
  <c r="I178" i="7" s="1"/>
  <c r="C216" i="7"/>
  <c r="F246" i="7"/>
  <c r="D271" i="7"/>
  <c r="C205" i="7"/>
  <c r="D239" i="7"/>
  <c r="C266" i="7"/>
  <c r="B153" i="7"/>
  <c r="E227" i="7"/>
  <c r="C257" i="7"/>
  <c r="F276" i="7"/>
  <c r="B171" i="7"/>
  <c r="C207" i="7"/>
  <c r="D242" i="7"/>
  <c r="F267" i="7"/>
  <c r="B135" i="7"/>
  <c r="C187" i="7"/>
  <c r="J187" i="7" s="1"/>
  <c r="C225" i="7"/>
  <c r="C255" i="7"/>
  <c r="D193" i="7"/>
  <c r="E229" i="7"/>
  <c r="F256" i="7"/>
  <c r="B278" i="7"/>
  <c r="D123" i="7"/>
  <c r="C140" i="7"/>
  <c r="F157" i="7"/>
  <c r="D178" i="7"/>
  <c r="E195" i="7"/>
  <c r="E209" i="7"/>
  <c r="G219" i="7"/>
  <c r="G235" i="7"/>
  <c r="G308" i="7"/>
  <c r="D247" i="7"/>
  <c r="G294" i="7"/>
  <c r="C316" i="7"/>
  <c r="G135" i="7"/>
  <c r="D166" i="7"/>
  <c r="E198" i="7"/>
  <c r="D292" i="7"/>
  <c r="F313" i="7"/>
  <c r="D137" i="7"/>
  <c r="E158" i="7"/>
  <c r="G188" i="7"/>
  <c r="E288" i="7"/>
  <c r="G309" i="7"/>
  <c r="F129" i="7"/>
  <c r="B289" i="7"/>
  <c r="D310" i="7"/>
  <c r="F132" i="7"/>
  <c r="E156" i="7"/>
  <c r="E186" i="7"/>
  <c r="G158" i="7"/>
  <c r="G262" i="7"/>
  <c r="C288" i="7"/>
  <c r="F188" i="7"/>
  <c r="G151" i="7"/>
  <c r="C123" i="7"/>
  <c r="G149" i="7"/>
  <c r="D121" i="7"/>
  <c r="F302" i="7"/>
  <c r="E132" i="7"/>
  <c r="F128" i="7"/>
  <c r="B174" i="7"/>
  <c r="C211" i="7"/>
  <c r="C244" i="7"/>
  <c r="C269" i="7"/>
  <c r="B131" i="7"/>
  <c r="C186" i="7"/>
  <c r="E224" i="7"/>
  <c r="E253" i="7"/>
  <c r="D275" i="7"/>
  <c r="J275" i="7" s="1"/>
  <c r="D216" i="7"/>
  <c r="F245" i="7"/>
  <c r="E270" i="7"/>
  <c r="B199" i="7"/>
  <c r="E235" i="7"/>
  <c r="B264" i="7"/>
  <c r="F280" i="7"/>
  <c r="B179" i="7"/>
  <c r="D218" i="7"/>
  <c r="D249" i="7"/>
  <c r="G271" i="7"/>
  <c r="C163" i="7"/>
  <c r="C196" i="7"/>
  <c r="C233" i="7"/>
  <c r="B262" i="7"/>
  <c r="B203" i="7"/>
  <c r="E237" i="7"/>
  <c r="E263" i="7"/>
  <c r="G21" i="7"/>
  <c r="C246" i="7"/>
  <c r="E127" i="7"/>
  <c r="D144" i="7"/>
  <c r="D162" i="7"/>
  <c r="D181" i="7"/>
  <c r="G200" i="7"/>
  <c r="G212" i="7"/>
  <c r="F228" i="7"/>
  <c r="G245" i="7"/>
  <c r="B287" i="7"/>
  <c r="B214" i="7"/>
  <c r="C300" i="7"/>
  <c r="E321" i="7"/>
  <c r="D142" i="7"/>
  <c r="D174" i="7"/>
  <c r="E206" i="7"/>
  <c r="F297" i="7"/>
  <c r="B319" i="7"/>
  <c r="E142" i="7"/>
  <c r="G164" i="7"/>
  <c r="F196" i="7"/>
  <c r="G293" i="7"/>
  <c r="C315" i="7"/>
  <c r="C136" i="7"/>
  <c r="D294" i="7"/>
  <c r="F315" i="7"/>
  <c r="E140" i="7"/>
  <c r="E162" i="7"/>
  <c r="F195" i="7"/>
  <c r="G291" i="7"/>
  <c r="D152" i="7"/>
  <c r="G129" i="7"/>
  <c r="I193" i="7"/>
  <c r="J216" i="7"/>
  <c r="I275" i="7"/>
  <c r="J229" i="7"/>
  <c r="J197" i="7"/>
  <c r="J134" i="7"/>
  <c r="I134" i="7"/>
  <c r="J146" i="7"/>
  <c r="I146" i="7"/>
  <c r="G220" i="7"/>
  <c r="C302" i="7"/>
  <c r="F137" i="7"/>
  <c r="B291" i="7"/>
  <c r="I123" i="6"/>
  <c r="J123" i="6"/>
  <c r="P122" i="6" s="1"/>
  <c r="M158" i="6"/>
  <c r="Q158" i="6"/>
  <c r="U158" i="6"/>
  <c r="O158" i="6"/>
  <c r="L158" i="6"/>
  <c r="V158" i="6"/>
  <c r="S158" i="6"/>
  <c r="R158" i="6"/>
  <c r="T158" i="6"/>
  <c r="I124" i="6"/>
  <c r="J124" i="6"/>
  <c r="Q155" i="6"/>
  <c r="U155" i="6"/>
  <c r="L155" i="6"/>
  <c r="R155" i="6"/>
  <c r="W155" i="6"/>
  <c r="W158" i="6"/>
  <c r="N158" i="6"/>
  <c r="I205" i="6"/>
  <c r="J205" i="6"/>
  <c r="I145" i="6"/>
  <c r="J145" i="6"/>
  <c r="J156" i="6"/>
  <c r="I156" i="6"/>
  <c r="J132" i="6"/>
  <c r="I132" i="6"/>
  <c r="J180" i="6"/>
  <c r="B195" i="6"/>
  <c r="D228" i="6"/>
  <c r="D240" i="6"/>
  <c r="E248" i="6"/>
  <c r="F251" i="6"/>
  <c r="F256" i="6"/>
  <c r="F260" i="6"/>
  <c r="E263" i="6"/>
  <c r="D265" i="6"/>
  <c r="C268" i="6"/>
  <c r="F271" i="6"/>
  <c r="D273" i="6"/>
  <c r="E276" i="6"/>
  <c r="B279" i="6"/>
  <c r="G280" i="6"/>
  <c r="B283" i="6"/>
  <c r="F284" i="6"/>
  <c r="F286" i="6"/>
  <c r="D288" i="6"/>
  <c r="B290" i="6"/>
  <c r="B292" i="6"/>
  <c r="G293" i="6"/>
  <c r="B296" i="6"/>
  <c r="G298" i="6"/>
  <c r="F300" i="6"/>
  <c r="E303" i="6"/>
  <c r="F305" i="6"/>
  <c r="D307" i="6"/>
  <c r="B309" i="6"/>
  <c r="B311" i="6"/>
  <c r="D313" i="6"/>
  <c r="B315" i="6"/>
  <c r="F316" i="6"/>
  <c r="E318" i="6"/>
  <c r="F321" i="6"/>
  <c r="D122" i="6"/>
  <c r="F123" i="6"/>
  <c r="D125" i="6"/>
  <c r="E127" i="6"/>
  <c r="E129" i="6"/>
  <c r="E131" i="6"/>
  <c r="E133" i="6"/>
  <c r="E135" i="6"/>
  <c r="E137" i="6"/>
  <c r="E139" i="6"/>
  <c r="E141" i="6"/>
  <c r="D143" i="6"/>
  <c r="E144" i="6"/>
  <c r="F145" i="6"/>
  <c r="F146" i="6"/>
  <c r="D150" i="6"/>
  <c r="E151" i="6"/>
  <c r="D152" i="6"/>
  <c r="E153" i="6"/>
  <c r="D154" i="6"/>
  <c r="E155" i="6"/>
  <c r="D156" i="6"/>
  <c r="E157" i="6"/>
  <c r="D158" i="6"/>
  <c r="E159" i="6"/>
  <c r="E160" i="6"/>
  <c r="D162" i="6"/>
  <c r="F163" i="6"/>
  <c r="E164" i="6"/>
  <c r="E165" i="6"/>
  <c r="D170" i="6"/>
  <c r="F171" i="6"/>
  <c r="E172" i="6"/>
  <c r="E173" i="6"/>
  <c r="G179" i="6"/>
  <c r="F180" i="6"/>
  <c r="F181" i="6"/>
  <c r="F182" i="6"/>
  <c r="F183" i="6"/>
  <c r="E184" i="6"/>
  <c r="E185" i="6"/>
  <c r="E186" i="6"/>
  <c r="E187" i="6"/>
  <c r="D188" i="6"/>
  <c r="D189" i="6"/>
  <c r="D190" i="6"/>
  <c r="E191" i="6"/>
  <c r="E194" i="6"/>
  <c r="F195" i="6"/>
  <c r="E198" i="6"/>
  <c r="B211" i="6"/>
  <c r="E234" i="6"/>
  <c r="E247" i="6"/>
  <c r="B254" i="6"/>
  <c r="D259" i="6"/>
  <c r="D263" i="6"/>
  <c r="E266" i="6"/>
  <c r="E270" i="6"/>
  <c r="B273" i="6"/>
  <c r="C277" i="6"/>
  <c r="F279" i="6"/>
  <c r="F282" i="6"/>
  <c r="D285" i="6"/>
  <c r="D287" i="6"/>
  <c r="F289" i="6"/>
  <c r="D292" i="6"/>
  <c r="B295" i="6"/>
  <c r="E298" i="6"/>
  <c r="B301" i="6"/>
  <c r="E304" i="6"/>
  <c r="B307" i="6"/>
  <c r="F309" i="6"/>
  <c r="E311" i="6"/>
  <c r="F314" i="6"/>
  <c r="D317" i="6"/>
  <c r="B321" i="6"/>
  <c r="E126" i="6"/>
  <c r="E134" i="6"/>
  <c r="D142" i="6"/>
  <c r="D144" i="6"/>
  <c r="D147" i="6"/>
  <c r="E148" i="6"/>
  <c r="F149" i="6"/>
  <c r="C151" i="6"/>
  <c r="E152" i="6"/>
  <c r="G153" i="6"/>
  <c r="C155" i="6"/>
  <c r="E156" i="6"/>
  <c r="G157" i="6"/>
  <c r="D159" i="6"/>
  <c r="D161" i="6"/>
  <c r="D164" i="6"/>
  <c r="E167" i="6"/>
  <c r="D168" i="6"/>
  <c r="D169" i="6"/>
  <c r="D172" i="6"/>
  <c r="E175" i="6"/>
  <c r="D176" i="6"/>
  <c r="D177" i="6"/>
  <c r="D178" i="6"/>
  <c r="D179" i="6"/>
  <c r="D180" i="6"/>
  <c r="E181" i="6"/>
  <c r="D185" i="6"/>
  <c r="F186" i="6"/>
  <c r="G187" i="6"/>
  <c r="E190" i="6"/>
  <c r="E192" i="6"/>
  <c r="F193" i="6"/>
  <c r="E195" i="6"/>
  <c r="F198" i="6"/>
  <c r="E201" i="6"/>
  <c r="F202" i="6"/>
  <c r="E205" i="6"/>
  <c r="F206" i="6"/>
  <c r="E209" i="6"/>
  <c r="F210" i="6"/>
  <c r="E213" i="6"/>
  <c r="F214" i="6"/>
  <c r="F217" i="6"/>
  <c r="G221" i="6"/>
  <c r="F223" i="6"/>
  <c r="F225" i="6"/>
  <c r="F230" i="6"/>
  <c r="F232" i="6"/>
  <c r="F235" i="6"/>
  <c r="F237" i="6"/>
  <c r="G238" i="6"/>
  <c r="F240" i="6"/>
  <c r="G253" i="6"/>
  <c r="G261" i="6"/>
  <c r="D255" i="6"/>
  <c r="F247" i="6"/>
  <c r="C229" i="6"/>
  <c r="C196" i="6"/>
  <c r="B261" i="6"/>
  <c r="B255" i="6"/>
  <c r="C247" i="6"/>
  <c r="I247" i="6" s="1"/>
  <c r="C232" i="6"/>
  <c r="D193" i="6"/>
  <c r="F257" i="6"/>
  <c r="E251" i="6"/>
  <c r="B243" i="6"/>
  <c r="B227" i="6"/>
  <c r="C191" i="6"/>
  <c r="F255" i="6"/>
  <c r="D248" i="6"/>
  <c r="C234" i="6"/>
  <c r="D209" i="6"/>
  <c r="B151" i="6"/>
  <c r="B216" i="6"/>
  <c r="D206" i="6"/>
  <c r="C195" i="6"/>
  <c r="B186" i="6"/>
  <c r="B178" i="6"/>
  <c r="B170" i="6"/>
  <c r="B162" i="6"/>
  <c r="B136" i="6"/>
  <c r="C246" i="6"/>
  <c r="D237" i="6"/>
  <c r="D229" i="6"/>
  <c r="D221" i="6"/>
  <c r="B214" i="6"/>
  <c r="D204" i="6"/>
  <c r="I204" i="6" s="1"/>
  <c r="C193" i="6"/>
  <c r="B130" i="6"/>
  <c r="B21" i="6"/>
  <c r="D242" i="6"/>
  <c r="D234" i="6"/>
  <c r="D226" i="6"/>
  <c r="D218" i="6"/>
  <c r="C207" i="6"/>
  <c r="B196" i="6"/>
  <c r="B187" i="6"/>
  <c r="B179" i="6"/>
  <c r="B171" i="6"/>
  <c r="B163" i="6"/>
  <c r="B140" i="6"/>
  <c r="F23" i="6"/>
  <c r="G22" i="6"/>
  <c r="E219" i="6"/>
  <c r="C210" i="6"/>
  <c r="B199" i="6"/>
  <c r="B153" i="6"/>
  <c r="F22" i="6"/>
  <c r="B242" i="6"/>
  <c r="B234" i="6"/>
  <c r="B226" i="6"/>
  <c r="B218" i="6"/>
  <c r="D208" i="6"/>
  <c r="C197" i="6"/>
  <c r="B150" i="6"/>
  <c r="D22" i="6"/>
  <c r="D244" i="6"/>
  <c r="I244" i="6" s="1"/>
  <c r="E236" i="6"/>
  <c r="E228" i="6"/>
  <c r="E220" i="6"/>
  <c r="D211" i="6"/>
  <c r="C200" i="6"/>
  <c r="C190" i="6"/>
  <c r="I190" i="6" s="1"/>
  <c r="C182" i="6"/>
  <c r="C174" i="6"/>
  <c r="I174" i="6" s="1"/>
  <c r="C166" i="6"/>
  <c r="B147" i="6"/>
  <c r="D21" i="6"/>
  <c r="B217" i="6"/>
  <c r="E242" i="6"/>
  <c r="B251" i="6"/>
  <c r="B260" i="6"/>
  <c r="E264" i="6"/>
  <c r="E269" i="6"/>
  <c r="E274" i="6"/>
  <c r="D278" i="6"/>
  <c r="C282" i="6"/>
  <c r="F285" i="6"/>
  <c r="F288" i="6"/>
  <c r="D291" i="6"/>
  <c r="F295" i="6"/>
  <c r="F299" i="6"/>
  <c r="G303" i="6"/>
  <c r="F307" i="6"/>
  <c r="D310" i="6"/>
  <c r="B314" i="6"/>
  <c r="F317" i="6"/>
  <c r="E217" i="6"/>
  <c r="E128" i="6"/>
  <c r="E146" i="6"/>
  <c r="D148" i="6"/>
  <c r="G151" i="6"/>
  <c r="F153" i="6"/>
  <c r="F155" i="6"/>
  <c r="C157" i="6"/>
  <c r="E161" i="6"/>
  <c r="E163" i="6"/>
  <c r="F166" i="6"/>
  <c r="E169" i="6"/>
  <c r="E171" i="6"/>
  <c r="F174" i="6"/>
  <c r="E177" i="6"/>
  <c r="F178" i="6"/>
  <c r="D183" i="6"/>
  <c r="D184" i="6"/>
  <c r="F187" i="6"/>
  <c r="F190" i="6"/>
  <c r="E200" i="6"/>
  <c r="F203" i="6"/>
  <c r="E208" i="6"/>
  <c r="F211" i="6"/>
  <c r="E216" i="6"/>
  <c r="G225" i="6"/>
  <c r="F227" i="6"/>
  <c r="F229" i="6"/>
  <c r="F231" i="6"/>
  <c r="G233" i="6"/>
  <c r="G237" i="6"/>
  <c r="F239" i="6"/>
  <c r="G241" i="6"/>
  <c r="G247" i="6"/>
  <c r="D261" i="6"/>
  <c r="C252" i="6"/>
  <c r="C233" i="6"/>
  <c r="C183" i="6"/>
  <c r="J183" i="6" s="1"/>
  <c r="B258" i="6"/>
  <c r="C249" i="6"/>
  <c r="B223" i="6"/>
  <c r="C163" i="6"/>
  <c r="E260" i="6"/>
  <c r="B253" i="6"/>
  <c r="B239" i="6"/>
  <c r="C212" i="6"/>
  <c r="I212" i="6" s="1"/>
  <c r="B127" i="6"/>
  <c r="D257" i="6"/>
  <c r="D245" i="6"/>
  <c r="E225" i="6"/>
  <c r="C171" i="6"/>
  <c r="D214" i="6"/>
  <c r="B200" i="6"/>
  <c r="B188" i="6"/>
  <c r="B176" i="6"/>
  <c r="B166" i="6"/>
  <c r="B144" i="6"/>
  <c r="B245" i="6"/>
  <c r="D233" i="6"/>
  <c r="B224" i="6"/>
  <c r="D212" i="6"/>
  <c r="B198" i="6"/>
  <c r="B138" i="6"/>
  <c r="C248" i="6"/>
  <c r="D238" i="6"/>
  <c r="B229" i="6"/>
  <c r="C215" i="6"/>
  <c r="D202" i="6"/>
  <c r="J202" i="6" s="1"/>
  <c r="B189" i="6"/>
  <c r="B177" i="6"/>
  <c r="B167" i="6"/>
  <c r="B148" i="6"/>
  <c r="E223" i="6"/>
  <c r="D213" i="6"/>
  <c r="D197" i="6"/>
  <c r="B137" i="6"/>
  <c r="D243" i="6"/>
  <c r="D231" i="6"/>
  <c r="B222" i="6"/>
  <c r="B210" i="6"/>
  <c r="B194" i="6"/>
  <c r="B134" i="6"/>
  <c r="E245" i="6"/>
  <c r="C235" i="6"/>
  <c r="E224" i="6"/>
  <c r="B213" i="6"/>
  <c r="B197" i="6"/>
  <c r="C186" i="6"/>
  <c r="C176" i="6"/>
  <c r="C164" i="6"/>
  <c r="B131" i="6"/>
  <c r="C24" i="6"/>
  <c r="F25" i="6"/>
  <c r="F21" i="6"/>
  <c r="B154" i="6"/>
  <c r="C209" i="6"/>
  <c r="D225" i="6"/>
  <c r="B240" i="6"/>
  <c r="B128" i="6"/>
  <c r="B168" i="6"/>
  <c r="B182" i="6"/>
  <c r="D198" i="6"/>
  <c r="B219" i="6"/>
  <c r="D199" i="6"/>
  <c r="C242" i="6"/>
  <c r="F258" i="6"/>
  <c r="C175" i="6"/>
  <c r="B235" i="6"/>
  <c r="E254" i="6"/>
  <c r="D215" i="6"/>
  <c r="E250" i="6"/>
  <c r="E23" i="6"/>
  <c r="D224" i="6"/>
  <c r="F253" i="6"/>
  <c r="G263" i="6"/>
  <c r="G257" i="6"/>
  <c r="G251" i="6"/>
  <c r="F236" i="6"/>
  <c r="F234" i="6"/>
  <c r="F226" i="6"/>
  <c r="F221" i="6"/>
  <c r="F219" i="6"/>
  <c r="F216" i="6"/>
  <c r="E211" i="6"/>
  <c r="F209" i="6"/>
  <c r="F207" i="6"/>
  <c r="E204" i="6"/>
  <c r="E202" i="6"/>
  <c r="F200" i="6"/>
  <c r="F188" i="6"/>
  <c r="E183" i="6"/>
  <c r="E178" i="6"/>
  <c r="F176" i="6"/>
  <c r="F175" i="6"/>
  <c r="D173" i="6"/>
  <c r="G171" i="6"/>
  <c r="G167" i="6"/>
  <c r="E154" i="6"/>
  <c r="E138" i="6"/>
  <c r="E132" i="6"/>
  <c r="D123" i="6"/>
  <c r="D121" i="6"/>
  <c r="D316" i="6"/>
  <c r="E312" i="6"/>
  <c r="D308" i="6"/>
  <c r="E302" i="6"/>
  <c r="E297" i="6"/>
  <c r="E292" i="6"/>
  <c r="B288" i="6"/>
  <c r="B284" i="6"/>
  <c r="D279" i="6"/>
  <c r="F272" i="6"/>
  <c r="F266" i="6"/>
  <c r="B262" i="6"/>
  <c r="D250" i="6"/>
  <c r="D232" i="6"/>
  <c r="E28" i="6"/>
  <c r="F27" i="6"/>
  <c r="B26" i="6"/>
  <c r="G26" i="6"/>
  <c r="G25" i="6"/>
  <c r="B25" i="6"/>
  <c r="B24" i="6"/>
  <c r="E24" i="6"/>
  <c r="I180" i="6"/>
  <c r="C162" i="6"/>
  <c r="C178" i="6"/>
  <c r="C192" i="6"/>
  <c r="I192" i="6" s="1"/>
  <c r="C208" i="6"/>
  <c r="I208" i="6" s="1"/>
  <c r="C227" i="6"/>
  <c r="E240" i="6"/>
  <c r="B126" i="6"/>
  <c r="D200" i="6"/>
  <c r="D216" i="6"/>
  <c r="B230" i="6"/>
  <c r="E244" i="6"/>
  <c r="B161" i="6"/>
  <c r="B207" i="6"/>
  <c r="C226" i="6"/>
  <c r="B121" i="6"/>
  <c r="C161" i="6"/>
  <c r="B175" i="6"/>
  <c r="B191" i="6"/>
  <c r="D210" i="6"/>
  <c r="B225" i="6"/>
  <c r="B241" i="6"/>
  <c r="E21" i="6"/>
  <c r="D196" i="6"/>
  <c r="B228" i="6"/>
  <c r="D241" i="6"/>
  <c r="B152" i="6"/>
  <c r="B172" i="6"/>
  <c r="B184" i="6"/>
  <c r="C203" i="6"/>
  <c r="D220" i="6"/>
  <c r="C220" i="6"/>
  <c r="I220" i="6" s="1"/>
  <c r="C251" i="6"/>
  <c r="C260" i="6"/>
  <c r="D201" i="6"/>
  <c r="D246" i="6"/>
  <c r="C256" i="6"/>
  <c r="B135" i="6"/>
  <c r="C236" i="6"/>
  <c r="I236" i="6" s="1"/>
  <c r="D253" i="6"/>
  <c r="B143" i="6"/>
  <c r="C241" i="6"/>
  <c r="B257" i="6"/>
  <c r="G265" i="6"/>
  <c r="G259" i="6"/>
  <c r="F241" i="6"/>
  <c r="F238" i="6"/>
  <c r="F228" i="6"/>
  <c r="E214" i="6"/>
  <c r="F212" i="6"/>
  <c r="E207" i="6"/>
  <c r="F205" i="6"/>
  <c r="F196" i="6"/>
  <c r="F194" i="6"/>
  <c r="F192" i="6"/>
  <c r="F189" i="6"/>
  <c r="E188" i="6"/>
  <c r="D186" i="6"/>
  <c r="F184" i="6"/>
  <c r="D181" i="6"/>
  <c r="F179" i="6"/>
  <c r="E176" i="6"/>
  <c r="F168" i="6"/>
  <c r="F167" i="6"/>
  <c r="D165" i="6"/>
  <c r="G163" i="6"/>
  <c r="D160" i="6"/>
  <c r="F158" i="6"/>
  <c r="F151" i="6"/>
  <c r="D149" i="6"/>
  <c r="F147" i="6"/>
  <c r="D145" i="6"/>
  <c r="F143" i="6"/>
  <c r="E140" i="6"/>
  <c r="D321" i="6"/>
  <c r="B316" i="6"/>
  <c r="D311" i="6"/>
  <c r="D306" i="6"/>
  <c r="D301" i="6"/>
  <c r="D296" i="6"/>
  <c r="B291" i="6"/>
  <c r="B287" i="6"/>
  <c r="D283" i="6"/>
  <c r="B278" i="6"/>
  <c r="B272" i="6"/>
  <c r="B265" i="6"/>
  <c r="E257" i="6"/>
  <c r="D249" i="6"/>
  <c r="E226" i="6"/>
  <c r="B174" i="10"/>
  <c r="B188" i="10"/>
  <c r="D199" i="10"/>
  <c r="D208" i="10"/>
  <c r="D221" i="10"/>
  <c r="C227" i="10"/>
  <c r="D231" i="10"/>
  <c r="D236" i="10"/>
  <c r="D241" i="10"/>
  <c r="D246" i="10"/>
  <c r="D250" i="10"/>
  <c r="E253" i="10"/>
  <c r="B256" i="10"/>
  <c r="C258" i="10"/>
  <c r="E260" i="10"/>
  <c r="E262" i="10"/>
  <c r="C265" i="10"/>
  <c r="C267" i="10"/>
  <c r="D269" i="10"/>
  <c r="C271" i="10"/>
  <c r="D273" i="10"/>
  <c r="E274" i="10"/>
  <c r="G275" i="10"/>
  <c r="B277" i="10"/>
  <c r="B278" i="10"/>
  <c r="G278" i="10"/>
  <c r="C280" i="10"/>
  <c r="D281" i="10"/>
  <c r="G282" i="10"/>
  <c r="B284" i="10"/>
  <c r="B285" i="10"/>
  <c r="C286" i="10"/>
  <c r="C287" i="10"/>
  <c r="G287" i="10"/>
  <c r="G288" i="10"/>
  <c r="E289" i="10"/>
  <c r="C290" i="10"/>
  <c r="B291" i="10"/>
  <c r="F291" i="10"/>
  <c r="E292" i="10"/>
  <c r="D293" i="10"/>
  <c r="C294" i="10"/>
  <c r="B295" i="10"/>
  <c r="F295" i="10"/>
  <c r="E296" i="10"/>
  <c r="D297" i="10"/>
  <c r="C298" i="10"/>
  <c r="G298" i="10"/>
  <c r="G299" i="10"/>
  <c r="E300" i="10"/>
  <c r="D301" i="10"/>
  <c r="C302" i="10"/>
  <c r="G302" i="10"/>
  <c r="F303" i="10"/>
  <c r="E304" i="10"/>
  <c r="D305" i="10"/>
  <c r="C306" i="10"/>
  <c r="B307" i="10"/>
  <c r="F307" i="10"/>
  <c r="E308" i="10"/>
  <c r="D309" i="10"/>
  <c r="C310" i="10"/>
  <c r="B311" i="10"/>
  <c r="F311" i="10"/>
  <c r="E312" i="10"/>
  <c r="D313" i="10"/>
  <c r="C314" i="10"/>
  <c r="G314" i="10"/>
  <c r="G315" i="10"/>
  <c r="E316" i="10"/>
  <c r="D317" i="10"/>
  <c r="C318" i="10"/>
  <c r="G318" i="10"/>
  <c r="G319" i="10"/>
  <c r="E320" i="10"/>
  <c r="D321" i="10"/>
  <c r="D196" i="10"/>
  <c r="D121" i="10"/>
  <c r="G122" i="10"/>
  <c r="E123" i="10"/>
  <c r="D124" i="10"/>
  <c r="G125" i="10"/>
  <c r="E126" i="10"/>
  <c r="C127" i="10"/>
  <c r="E22" i="10"/>
  <c r="C177" i="10"/>
  <c r="J177" i="10" s="1"/>
  <c r="C193" i="10"/>
  <c r="I193" i="10" s="1"/>
  <c r="D202" i="10"/>
  <c r="D212" i="10"/>
  <c r="C222" i="10"/>
  <c r="E227" i="10"/>
  <c r="E232" i="10"/>
  <c r="B237" i="10"/>
  <c r="C243" i="10"/>
  <c r="D247" i="10"/>
  <c r="E251" i="10"/>
  <c r="F253" i="10"/>
  <c r="D256" i="10"/>
  <c r="D259" i="10"/>
  <c r="C261" i="10"/>
  <c r="D263" i="10"/>
  <c r="E265" i="10"/>
  <c r="E267" i="10"/>
  <c r="G269" i="10"/>
  <c r="E271" i="10"/>
  <c r="F273" i="10"/>
  <c r="G274" i="10"/>
  <c r="C276" i="10"/>
  <c r="D277" i="10"/>
  <c r="C278" i="10"/>
  <c r="D279" i="10"/>
  <c r="D280" i="10"/>
  <c r="E281" i="10"/>
  <c r="B283" i="10"/>
  <c r="C284" i="10"/>
  <c r="D285" i="10"/>
  <c r="E286" i="10"/>
  <c r="D287" i="10"/>
  <c r="C288" i="10"/>
  <c r="B289" i="10"/>
  <c r="D290" i="10"/>
  <c r="C291" i="10"/>
  <c r="G291" i="10"/>
  <c r="G292" i="10"/>
  <c r="E293" i="10"/>
  <c r="D294" i="10"/>
  <c r="C295" i="10"/>
  <c r="G295" i="10"/>
  <c r="G296" i="10"/>
  <c r="E297" i="10"/>
  <c r="D298" i="10"/>
  <c r="C299" i="10"/>
  <c r="B300" i="10"/>
  <c r="F300" i="10"/>
  <c r="E301" i="10"/>
  <c r="D302" i="10"/>
  <c r="C303" i="10"/>
  <c r="G303" i="10"/>
  <c r="G304" i="10"/>
  <c r="E305" i="10"/>
  <c r="D306" i="10"/>
  <c r="C307" i="10"/>
  <c r="G307" i="10"/>
  <c r="G308" i="10"/>
  <c r="E309" i="10"/>
  <c r="D310" i="10"/>
  <c r="C311" i="10"/>
  <c r="G311" i="10"/>
  <c r="F312" i="10"/>
  <c r="E313" i="10"/>
  <c r="D314" i="10"/>
  <c r="C315" i="10"/>
  <c r="B316" i="10"/>
  <c r="F316" i="10"/>
  <c r="E317" i="10"/>
  <c r="D318" i="10"/>
  <c r="C319" i="10"/>
  <c r="B320" i="10"/>
  <c r="F320" i="10"/>
  <c r="E321" i="10"/>
  <c r="E220" i="10"/>
  <c r="E121" i="10"/>
  <c r="C122" i="10"/>
  <c r="G123" i="10"/>
  <c r="E124" i="10"/>
  <c r="C125" i="10"/>
  <c r="F126" i="10"/>
  <c r="D127" i="10"/>
  <c r="B122" i="10"/>
  <c r="C194" i="10"/>
  <c r="C213" i="10"/>
  <c r="C229" i="10"/>
  <c r="D238" i="10"/>
  <c r="C249" i="10"/>
  <c r="E254" i="10"/>
  <c r="E259" i="10"/>
  <c r="E263" i="10"/>
  <c r="E268" i="10"/>
  <c r="F271" i="10"/>
  <c r="C275" i="10"/>
  <c r="E277" i="10"/>
  <c r="E279" i="10"/>
  <c r="C282" i="10"/>
  <c r="D284" i="10"/>
  <c r="F286" i="10"/>
  <c r="D288" i="10"/>
  <c r="F289" i="10"/>
  <c r="D291" i="10"/>
  <c r="B293" i="10"/>
  <c r="E294" i="10"/>
  <c r="C296" i="10"/>
  <c r="G297" i="10"/>
  <c r="D299" i="10"/>
  <c r="G300" i="10"/>
  <c r="E302" i="10"/>
  <c r="C304" i="10"/>
  <c r="F305" i="10"/>
  <c r="D307" i="10"/>
  <c r="B309" i="10"/>
  <c r="E310" i="10"/>
  <c r="C312" i="10"/>
  <c r="G313" i="10"/>
  <c r="D315" i="10"/>
  <c r="G316" i="10"/>
  <c r="E318" i="10"/>
  <c r="C320" i="10"/>
  <c r="G321" i="10"/>
  <c r="F121" i="10"/>
  <c r="E122" i="10"/>
  <c r="C126" i="10"/>
  <c r="E127" i="10"/>
  <c r="D128" i="10"/>
  <c r="F129" i="10"/>
  <c r="D130" i="10"/>
  <c r="C131" i="10"/>
  <c r="G131" i="10"/>
  <c r="E132" i="10"/>
  <c r="D133" i="10"/>
  <c r="C134" i="10"/>
  <c r="G134" i="10"/>
  <c r="E135" i="10"/>
  <c r="D136" i="10"/>
  <c r="G137" i="10"/>
  <c r="E138" i="10"/>
  <c r="C139" i="10"/>
  <c r="G139" i="10"/>
  <c r="E140" i="10"/>
  <c r="D141" i="10"/>
  <c r="G142" i="10"/>
  <c r="E143" i="10"/>
  <c r="C144" i="10"/>
  <c r="G145" i="10"/>
  <c r="E146" i="10"/>
  <c r="C147" i="10"/>
  <c r="F148" i="10"/>
  <c r="D149" i="10"/>
  <c r="G150" i="10"/>
  <c r="E151" i="10"/>
  <c r="C152" i="10"/>
  <c r="F153" i="10"/>
  <c r="D154" i="10"/>
  <c r="C155" i="10"/>
  <c r="F156" i="10"/>
  <c r="D157" i="10"/>
  <c r="C158" i="10"/>
  <c r="G158" i="10"/>
  <c r="E159" i="10"/>
  <c r="D160" i="10"/>
  <c r="F161" i="10"/>
  <c r="D162" i="10"/>
  <c r="C163" i="10"/>
  <c r="G163" i="10"/>
  <c r="C172" i="10"/>
  <c r="C197" i="10"/>
  <c r="D217" i="10"/>
  <c r="E229" i="10"/>
  <c r="C240" i="10"/>
  <c r="D249" i="10"/>
  <c r="C255" i="10"/>
  <c r="D260" i="10"/>
  <c r="E264" i="10"/>
  <c r="B269" i="10"/>
  <c r="D272" i="10"/>
  <c r="E275" i="10"/>
  <c r="F277" i="10"/>
  <c r="F279" i="10"/>
  <c r="D282" i="10"/>
  <c r="G284" i="10"/>
  <c r="G286" i="10"/>
  <c r="E288" i="10"/>
  <c r="G289" i="10"/>
  <c r="E291" i="10"/>
  <c r="C293" i="10"/>
  <c r="G294" i="10"/>
  <c r="D296" i="10"/>
  <c r="B298" i="10"/>
  <c r="E299" i="10"/>
  <c r="C301" i="10"/>
  <c r="F302" i="10"/>
  <c r="D304" i="10"/>
  <c r="G305" i="10"/>
  <c r="E307" i="10"/>
  <c r="C309" i="10"/>
  <c r="G310" i="10"/>
  <c r="D312" i="10"/>
  <c r="B314" i="10"/>
  <c r="E315" i="10"/>
  <c r="C317" i="10"/>
  <c r="F318" i="10"/>
  <c r="D320" i="10"/>
  <c r="C168" i="10"/>
  <c r="G121" i="10"/>
  <c r="C124" i="10"/>
  <c r="D125" i="10"/>
  <c r="D126" i="10"/>
  <c r="G127" i="10"/>
  <c r="E128" i="10"/>
  <c r="C129" i="10"/>
  <c r="G129" i="10"/>
  <c r="E130" i="10"/>
  <c r="D131" i="10"/>
  <c r="G132" i="10"/>
  <c r="E133" i="10"/>
  <c r="D134" i="10"/>
  <c r="G135" i="10"/>
  <c r="E136" i="10"/>
  <c r="C137" i="10"/>
  <c r="F138" i="10"/>
  <c r="D139" i="10"/>
  <c r="G140" i="10"/>
  <c r="E141" i="10"/>
  <c r="C142" i="10"/>
  <c r="F143" i="10"/>
  <c r="D144" i="10"/>
  <c r="C145" i="10"/>
  <c r="F146" i="10"/>
  <c r="D147" i="10"/>
  <c r="C148" i="10"/>
  <c r="G148" i="10"/>
  <c r="E149" i="10"/>
  <c r="C150" i="10"/>
  <c r="F151" i="10"/>
  <c r="D152" i="10"/>
  <c r="C153" i="10"/>
  <c r="G153" i="10"/>
  <c r="E154" i="10"/>
  <c r="D155" i="10"/>
  <c r="C156" i="10"/>
  <c r="G156" i="10"/>
  <c r="E157" i="10"/>
  <c r="D158" i="10"/>
  <c r="G159" i="10"/>
  <c r="E160" i="10"/>
  <c r="C161" i="10"/>
  <c r="G161" i="10"/>
  <c r="E162" i="10"/>
  <c r="D163" i="10"/>
  <c r="C180" i="10"/>
  <c r="D225" i="10"/>
  <c r="F243" i="10"/>
  <c r="D257" i="10"/>
  <c r="C266" i="10"/>
  <c r="G273" i="10"/>
  <c r="D278" i="10"/>
  <c r="D283" i="10"/>
  <c r="E287" i="10"/>
  <c r="E290" i="10"/>
  <c r="F293" i="10"/>
  <c r="B297" i="10"/>
  <c r="C300" i="10"/>
  <c r="D303" i="10"/>
  <c r="E306" i="10"/>
  <c r="F309" i="10"/>
  <c r="G312" i="10"/>
  <c r="C316" i="10"/>
  <c r="D319" i="10"/>
  <c r="G268" i="10"/>
  <c r="F124" i="10"/>
  <c r="C128" i="10"/>
  <c r="D129" i="10"/>
  <c r="G130" i="10"/>
  <c r="C133" i="10"/>
  <c r="F134" i="10"/>
  <c r="C138" i="10"/>
  <c r="E139" i="10"/>
  <c r="D140" i="10"/>
  <c r="G141" i="10"/>
  <c r="D145" i="10"/>
  <c r="D146" i="10"/>
  <c r="G147" i="10"/>
  <c r="C151" i="10"/>
  <c r="E152" i="10"/>
  <c r="E153" i="10"/>
  <c r="D156" i="10"/>
  <c r="G157" i="10"/>
  <c r="C160" i="10"/>
  <c r="D161" i="10"/>
  <c r="G162" i="10"/>
  <c r="G164" i="10"/>
  <c r="E165" i="10"/>
  <c r="D166" i="10"/>
  <c r="G167" i="10"/>
  <c r="G168" i="10"/>
  <c r="F169" i="10"/>
  <c r="E170" i="10"/>
  <c r="E171" i="10"/>
  <c r="E172" i="10"/>
  <c r="D173" i="10"/>
  <c r="G175" i="10"/>
  <c r="F176" i="10"/>
  <c r="E177" i="10"/>
  <c r="E178" i="10"/>
  <c r="D179" i="10"/>
  <c r="G181" i="10"/>
  <c r="F182" i="10"/>
  <c r="E183" i="10"/>
  <c r="E184" i="10"/>
  <c r="D185" i="10"/>
  <c r="D186" i="10"/>
  <c r="G187" i="10"/>
  <c r="G188" i="10"/>
  <c r="F189" i="10"/>
  <c r="E190" i="10"/>
  <c r="D191" i="10"/>
  <c r="D192" i="10"/>
  <c r="G194" i="10"/>
  <c r="G195" i="10"/>
  <c r="E198" i="10"/>
  <c r="G199" i="10"/>
  <c r="E202" i="10"/>
  <c r="G203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F220" i="10"/>
  <c r="G223" i="10"/>
  <c r="F228" i="10"/>
  <c r="G231" i="10"/>
  <c r="F236" i="10"/>
  <c r="G239" i="10"/>
  <c r="B22" i="10"/>
  <c r="B166" i="10"/>
  <c r="B134" i="10"/>
  <c r="C21" i="10"/>
  <c r="B143" i="10"/>
  <c r="F23" i="10"/>
  <c r="D24" i="10"/>
  <c r="F25" i="10"/>
  <c r="C26" i="10"/>
  <c r="G26" i="10"/>
  <c r="G271" i="10"/>
  <c r="E269" i="10"/>
  <c r="E266" i="10"/>
  <c r="D262" i="10"/>
  <c r="C259" i="10"/>
  <c r="C256" i="10"/>
  <c r="D253" i="10"/>
  <c r="E250" i="10"/>
  <c r="E247" i="10"/>
  <c r="D244" i="10"/>
  <c r="B241" i="10"/>
  <c r="C184" i="10"/>
  <c r="E225" i="10"/>
  <c r="C246" i="10"/>
  <c r="B258" i="10"/>
  <c r="D266" i="10"/>
  <c r="D274" i="10"/>
  <c r="F278" i="10"/>
  <c r="E283" i="10"/>
  <c r="F287" i="10"/>
  <c r="G290" i="10"/>
  <c r="G293" i="10"/>
  <c r="C297" i="10"/>
  <c r="D300" i="10"/>
  <c r="E303" i="10"/>
  <c r="G306" i="10"/>
  <c r="G309" i="10"/>
  <c r="C313" i="10"/>
  <c r="D316" i="10"/>
  <c r="E319" i="10"/>
  <c r="C121" i="10"/>
  <c r="C123" i="10"/>
  <c r="G124" i="10"/>
  <c r="G126" i="10"/>
  <c r="F128" i="10"/>
  <c r="E129" i="10"/>
  <c r="C132" i="10"/>
  <c r="G133" i="10"/>
  <c r="C136" i="10"/>
  <c r="D137" i="10"/>
  <c r="D138" i="10"/>
  <c r="F139" i="10"/>
  <c r="C143" i="10"/>
  <c r="E144" i="10"/>
  <c r="E145" i="10"/>
  <c r="G146" i="10"/>
  <c r="C149" i="10"/>
  <c r="D150" i="10"/>
  <c r="D151" i="10"/>
  <c r="G152" i="10"/>
  <c r="E155" i="10"/>
  <c r="E156" i="10"/>
  <c r="C159" i="10"/>
  <c r="F160" i="10"/>
  <c r="E161" i="10"/>
  <c r="C164" i="10"/>
  <c r="G165" i="10"/>
  <c r="E166" i="10"/>
  <c r="C167" i="10"/>
  <c r="G169" i="10"/>
  <c r="G170" i="10"/>
  <c r="G171" i="10"/>
  <c r="F172" i="10"/>
  <c r="E173" i="10"/>
  <c r="D174" i="10"/>
  <c r="D175" i="10"/>
  <c r="G176" i="10"/>
  <c r="G177" i="10"/>
  <c r="F178" i="10"/>
  <c r="E179" i="10"/>
  <c r="D180" i="10"/>
  <c r="D181" i="10"/>
  <c r="G182" i="10"/>
  <c r="G183" i="10"/>
  <c r="F184" i="10"/>
  <c r="E185" i="10"/>
  <c r="E186" i="10"/>
  <c r="D187" i="10"/>
  <c r="G189" i="10"/>
  <c r="F190" i="10"/>
  <c r="E191" i="10"/>
  <c r="E192" i="10"/>
  <c r="D193" i="10"/>
  <c r="D194" i="10"/>
  <c r="E197" i="10"/>
  <c r="G198" i="10"/>
  <c r="E201" i="10"/>
  <c r="G202" i="10"/>
  <c r="E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G220" i="10"/>
  <c r="G222" i="10"/>
  <c r="G225" i="10"/>
  <c r="F227" i="10"/>
  <c r="G228" i="10"/>
  <c r="G230" i="10"/>
  <c r="G233" i="10"/>
  <c r="F235" i="10"/>
  <c r="G236" i="10"/>
  <c r="G238" i="10"/>
  <c r="G241" i="10"/>
  <c r="G243" i="10"/>
  <c r="G245" i="10"/>
  <c r="G247" i="10"/>
  <c r="G249" i="10"/>
  <c r="G251" i="10"/>
  <c r="G253" i="10"/>
  <c r="G255" i="10"/>
  <c r="G257" i="10"/>
  <c r="G259" i="10"/>
  <c r="G261" i="10"/>
  <c r="G263" i="10"/>
  <c r="G265" i="10"/>
  <c r="G267" i="10"/>
  <c r="G22" i="10"/>
  <c r="B158" i="10"/>
  <c r="B126" i="10"/>
  <c r="B167" i="10"/>
  <c r="B135" i="10"/>
  <c r="J135" i="10" s="1"/>
  <c r="B23" i="10"/>
  <c r="G23" i="10"/>
  <c r="E24" i="10"/>
  <c r="C24" i="10"/>
  <c r="C25" i="10"/>
  <c r="B26" i="10"/>
  <c r="F21" i="10"/>
  <c r="B127" i="10"/>
  <c r="D271" i="10"/>
  <c r="F268" i="10"/>
  <c r="F265" i="10"/>
  <c r="E261" i="10"/>
  <c r="D258" i="10"/>
  <c r="E255" i="10"/>
  <c r="F252" i="10"/>
  <c r="F249" i="10"/>
  <c r="F246" i="10"/>
  <c r="E243" i="10"/>
  <c r="B240" i="10"/>
  <c r="C204" i="10"/>
  <c r="D233" i="10"/>
  <c r="F251" i="10"/>
  <c r="F261" i="10"/>
  <c r="D270" i="10"/>
  <c r="D276" i="10"/>
  <c r="F280" i="10"/>
  <c r="E285" i="10"/>
  <c r="C289" i="10"/>
  <c r="C292" i="10"/>
  <c r="D295" i="10"/>
  <c r="E298" i="10"/>
  <c r="G301" i="10"/>
  <c r="B305" i="10"/>
  <c r="C308" i="10"/>
  <c r="D311" i="10"/>
  <c r="E314" i="10"/>
  <c r="G317" i="10"/>
  <c r="G320" i="10"/>
  <c r="D123" i="10"/>
  <c r="G128" i="10"/>
  <c r="E131" i="10"/>
  <c r="D132" i="10"/>
  <c r="C135" i="10"/>
  <c r="F136" i="10"/>
  <c r="E137" i="10"/>
  <c r="G138" i="10"/>
  <c r="C141" i="10"/>
  <c r="D142" i="10"/>
  <c r="D143" i="10"/>
  <c r="G144" i="10"/>
  <c r="D148" i="10"/>
  <c r="F149" i="10"/>
  <c r="E150" i="10"/>
  <c r="G151" i="10"/>
  <c r="C154" i="10"/>
  <c r="G155" i="10"/>
  <c r="E158" i="10"/>
  <c r="D159" i="10"/>
  <c r="G160" i="10"/>
  <c r="E163" i="10"/>
  <c r="D164" i="10"/>
  <c r="C165" i="10"/>
  <c r="F166" i="10"/>
  <c r="D167" i="10"/>
  <c r="D168" i="10"/>
  <c r="D169" i="10"/>
  <c r="G172" i="10"/>
  <c r="F173" i="10"/>
  <c r="E174" i="10"/>
  <c r="E175" i="10"/>
  <c r="D176" i="10"/>
  <c r="G178" i="10"/>
  <c r="F179" i="10"/>
  <c r="E180" i="10"/>
  <c r="E181" i="10"/>
  <c r="D182" i="10"/>
  <c r="G184" i="10"/>
  <c r="G185" i="10"/>
  <c r="F186" i="10"/>
  <c r="E187" i="10"/>
  <c r="D188" i="10"/>
  <c r="D189" i="10"/>
  <c r="G190" i="10"/>
  <c r="G191" i="10"/>
  <c r="F192" i="10"/>
  <c r="E193" i="10"/>
  <c r="E194" i="10"/>
  <c r="D195" i="10"/>
  <c r="E196" i="10"/>
  <c r="G197" i="10"/>
  <c r="E200" i="10"/>
  <c r="G201" i="10"/>
  <c r="E204" i="10"/>
  <c r="G205" i="10"/>
  <c r="G206" i="10"/>
  <c r="G207" i="10"/>
  <c r="G208" i="10"/>
  <c r="G209" i="10"/>
  <c r="G210" i="10"/>
  <c r="G211" i="10"/>
  <c r="G212" i="10"/>
  <c r="G213" i="10"/>
  <c r="G214" i="10"/>
  <c r="G215" i="10"/>
  <c r="B21" i="10"/>
  <c r="C27" i="10"/>
  <c r="D26" i="10"/>
  <c r="G25" i="10"/>
  <c r="E25" i="10"/>
  <c r="F24" i="10"/>
  <c r="D23" i="10"/>
  <c r="I142" i="10"/>
  <c r="B159" i="10"/>
  <c r="B150" i="10"/>
  <c r="G264" i="10"/>
  <c r="G256" i="10"/>
  <c r="G248" i="10"/>
  <c r="G240" i="10"/>
  <c r="G229" i="10"/>
  <c r="G224" i="10"/>
  <c r="G204" i="10"/>
  <c r="E199" i="10"/>
  <c r="G196" i="10"/>
  <c r="F194" i="10"/>
  <c r="G192" i="10"/>
  <c r="D183" i="10"/>
  <c r="F181" i="10"/>
  <c r="G179" i="10"/>
  <c r="D177" i="10"/>
  <c r="F175" i="10"/>
  <c r="G173" i="10"/>
  <c r="D171" i="10"/>
  <c r="E169" i="10"/>
  <c r="E167" i="10"/>
  <c r="F158" i="10"/>
  <c r="D153" i="10"/>
  <c r="D135" i="10"/>
  <c r="C130" i="10"/>
  <c r="C321" i="10"/>
  <c r="D308" i="10"/>
  <c r="E295" i="10"/>
  <c r="G280" i="10"/>
  <c r="D252" i="10"/>
  <c r="I177" i="10"/>
  <c r="I145" i="10"/>
  <c r="I123" i="10"/>
  <c r="E27" i="10"/>
  <c r="F26" i="10"/>
  <c r="D25" i="10"/>
  <c r="B24" i="10"/>
  <c r="D21" i="10"/>
  <c r="G21" i="10"/>
  <c r="G266" i="10"/>
  <c r="G258" i="10"/>
  <c r="G250" i="10"/>
  <c r="G242" i="10"/>
  <c r="F240" i="10"/>
  <c r="G235" i="10"/>
  <c r="F231" i="10"/>
  <c r="G226" i="10"/>
  <c r="F224" i="10"/>
  <c r="G219" i="10"/>
  <c r="G217" i="10"/>
  <c r="E189" i="10"/>
  <c r="F187" i="10"/>
  <c r="D165" i="10"/>
  <c r="F163" i="10"/>
  <c r="G149" i="10"/>
  <c r="E147" i="10"/>
  <c r="E142" i="10"/>
  <c r="C140" i="10"/>
  <c r="B318" i="10"/>
  <c r="C305" i="10"/>
  <c r="D292" i="10"/>
  <c r="G276" i="10"/>
  <c r="C235" i="10"/>
  <c r="C23" i="10"/>
  <c r="E21" i="10"/>
  <c r="G260" i="10"/>
  <c r="G252" i="10"/>
  <c r="G244" i="10"/>
  <c r="G237" i="10"/>
  <c r="G232" i="10"/>
  <c r="G221" i="10"/>
  <c r="E203" i="10"/>
  <c r="G200" i="10"/>
  <c r="E195" i="10"/>
  <c r="G193" i="10"/>
  <c r="D184" i="10"/>
  <c r="E182" i="10"/>
  <c r="G180" i="10"/>
  <c r="D178" i="10"/>
  <c r="E176" i="10"/>
  <c r="G174" i="10"/>
  <c r="D172" i="10"/>
  <c r="D170" i="10"/>
  <c r="E168" i="10"/>
  <c r="G166" i="10"/>
  <c r="C157" i="10"/>
  <c r="G154" i="10"/>
  <c r="G136" i="10"/>
  <c r="E134" i="10"/>
  <c r="F131" i="10"/>
  <c r="E125" i="10"/>
  <c r="D122" i="10"/>
  <c r="F314" i="10"/>
  <c r="B302" i="10"/>
  <c r="D289" i="10"/>
  <c r="E270" i="10"/>
  <c r="C206" i="10"/>
  <c r="J252" i="9"/>
  <c r="I252" i="9"/>
  <c r="J221" i="9"/>
  <c r="I221" i="9"/>
  <c r="I212" i="9"/>
  <c r="J212" i="9"/>
  <c r="J162" i="9"/>
  <c r="I162" i="9"/>
  <c r="J150" i="9"/>
  <c r="I150" i="9"/>
  <c r="J215" i="9"/>
  <c r="I215" i="9"/>
  <c r="I205" i="9"/>
  <c r="J205" i="9"/>
  <c r="Q231" i="9"/>
  <c r="I178" i="9"/>
  <c r="J178" i="9"/>
  <c r="K170" i="9"/>
  <c r="O170" i="9"/>
  <c r="U170" i="9"/>
  <c r="X170" i="9"/>
  <c r="M170" i="9"/>
  <c r="N170" i="9"/>
  <c r="Y170" i="9"/>
  <c r="W170" i="9"/>
  <c r="J146" i="9"/>
  <c r="I146" i="9"/>
  <c r="N208" i="9"/>
  <c r="U208" i="9"/>
  <c r="Y208" i="9"/>
  <c r="I256" i="9"/>
  <c r="J256" i="9"/>
  <c r="U230" i="9"/>
  <c r="Q190" i="9"/>
  <c r="R170" i="9"/>
  <c r="Q170" i="9"/>
  <c r="K231" i="9"/>
  <c r="K155" i="9"/>
  <c r="P155" i="9"/>
  <c r="Q155" i="9"/>
  <c r="R155" i="9"/>
  <c r="U154" i="9"/>
  <c r="Y155" i="9"/>
  <c r="X154" i="9"/>
  <c r="L154" i="9"/>
  <c r="L155" i="9"/>
  <c r="S155" i="9"/>
  <c r="T154" i="9"/>
  <c r="O154" i="9"/>
  <c r="X155" i="9"/>
  <c r="M155" i="9"/>
  <c r="N155" i="9"/>
  <c r="U155" i="9"/>
  <c r="W155" i="9"/>
  <c r="M154" i="9"/>
  <c r="O155" i="9"/>
  <c r="T155" i="9"/>
  <c r="Y154" i="9"/>
  <c r="W154" i="9"/>
  <c r="N121" i="9"/>
  <c r="L121" i="9"/>
  <c r="S121" i="9"/>
  <c r="U121" i="9"/>
  <c r="M121" i="9"/>
  <c r="O121" i="9"/>
  <c r="W121" i="9"/>
  <c r="Q121" i="9"/>
  <c r="P121" i="9"/>
  <c r="X121" i="9"/>
  <c r="Y121" i="9"/>
  <c r="K121" i="9"/>
  <c r="V121" i="9"/>
  <c r="I219" i="9"/>
  <c r="J219" i="9"/>
  <c r="I208" i="9"/>
  <c r="J200" i="9"/>
  <c r="J183" i="9"/>
  <c r="I183" i="9"/>
  <c r="I269" i="9"/>
  <c r="I209" i="9"/>
  <c r="J209" i="9"/>
  <c r="R208" i="9" s="1"/>
  <c r="J198" i="9"/>
  <c r="I198" i="9"/>
  <c r="J169" i="9"/>
  <c r="I169" i="9"/>
  <c r="I235" i="9"/>
  <c r="J235" i="9"/>
  <c r="J227" i="9"/>
  <c r="I227" i="9"/>
  <c r="J217" i="9"/>
  <c r="I217" i="9"/>
  <c r="I207" i="9"/>
  <c r="J207" i="9"/>
  <c r="I196" i="9"/>
  <c r="J196" i="9"/>
  <c r="J188" i="9"/>
  <c r="I188" i="9"/>
  <c r="J180" i="9"/>
  <c r="I180" i="9"/>
  <c r="I135" i="9"/>
  <c r="J135" i="9"/>
  <c r="I123" i="9"/>
  <c r="J123" i="9"/>
  <c r="J279" i="9"/>
  <c r="I279" i="9"/>
  <c r="J271" i="9"/>
  <c r="Q261" i="9"/>
  <c r="V261" i="9"/>
  <c r="S261" i="9"/>
  <c r="I228" i="9"/>
  <c r="J228" i="9"/>
  <c r="J220" i="9"/>
  <c r="P199" i="9"/>
  <c r="R199" i="9"/>
  <c r="U199" i="9"/>
  <c r="J159" i="9"/>
  <c r="I159" i="9"/>
  <c r="I147" i="9"/>
  <c r="J147" i="9"/>
  <c r="J254" i="9"/>
  <c r="I254" i="9"/>
  <c r="I232" i="9"/>
  <c r="J232" i="9"/>
  <c r="T231" i="9" s="1"/>
  <c r="I224" i="9"/>
  <c r="J224" i="9"/>
  <c r="I175" i="9"/>
  <c r="J175" i="9"/>
  <c r="I176" i="9"/>
  <c r="J176" i="9"/>
  <c r="L165" i="9"/>
  <c r="S165" i="9"/>
  <c r="W165" i="9"/>
  <c r="V165" i="9"/>
  <c r="M165" i="9"/>
  <c r="Q165" i="9"/>
  <c r="X165" i="9"/>
  <c r="I133" i="9"/>
  <c r="J133" i="9"/>
  <c r="J151" i="9"/>
  <c r="I151" i="9"/>
  <c r="J127" i="9"/>
  <c r="I127" i="9"/>
  <c r="J262" i="9"/>
  <c r="M261" i="9" s="1"/>
  <c r="M222" i="9"/>
  <c r="T222" i="9"/>
  <c r="Q222" i="9"/>
  <c r="K222" i="9"/>
  <c r="N222" i="9"/>
  <c r="W222" i="9"/>
  <c r="S222" i="9"/>
  <c r="I272" i="9"/>
  <c r="J272" i="9"/>
  <c r="J247" i="9"/>
  <c r="I130" i="9"/>
  <c r="J130" i="9"/>
  <c r="J297" i="9"/>
  <c r="I273" i="9"/>
  <c r="U142" i="9"/>
  <c r="L142" i="9"/>
  <c r="M142" i="9"/>
  <c r="O142" i="9"/>
  <c r="K142" i="9"/>
  <c r="S142" i="9"/>
  <c r="R142" i="9"/>
  <c r="M190" i="9"/>
  <c r="S170" i="9"/>
  <c r="L170" i="9"/>
  <c r="V155" i="9"/>
  <c r="N154" i="9"/>
  <c r="V208" i="9"/>
  <c r="R121" i="9"/>
  <c r="L138" i="9"/>
  <c r="Q138" i="9"/>
  <c r="T138" i="9"/>
  <c r="S138" i="9"/>
  <c r="Y138" i="9"/>
  <c r="W137" i="9"/>
  <c r="U137" i="9"/>
  <c r="K137" i="9"/>
  <c r="N138" i="9"/>
  <c r="O137" i="9"/>
  <c r="U138" i="9"/>
  <c r="V138" i="9"/>
  <c r="S137" i="9"/>
  <c r="Q137" i="9"/>
  <c r="O138" i="9"/>
  <c r="Y137" i="9"/>
  <c r="P137" i="9"/>
  <c r="W138" i="9"/>
  <c r="I170" i="9"/>
  <c r="J167" i="9"/>
  <c r="M156" i="9"/>
  <c r="Q156" i="9"/>
  <c r="U156" i="9"/>
  <c r="Y156" i="9"/>
  <c r="O156" i="9"/>
  <c r="N156" i="9"/>
  <c r="V156" i="9"/>
  <c r="L190" i="9"/>
  <c r="P190" i="9"/>
  <c r="W190" i="9"/>
  <c r="Y190" i="9"/>
  <c r="R190" i="9"/>
  <c r="S190" i="9"/>
  <c r="X190" i="9"/>
  <c r="V190" i="9"/>
  <c r="K230" i="9"/>
  <c r="N231" i="9"/>
  <c r="R231" i="9"/>
  <c r="M231" i="9"/>
  <c r="X231" i="9"/>
  <c r="Y230" i="9"/>
  <c r="Q230" i="9"/>
  <c r="O231" i="9"/>
  <c r="P231" i="9"/>
  <c r="V231" i="9"/>
  <c r="U231" i="9"/>
  <c r="P230" i="9"/>
  <c r="R230" i="9"/>
  <c r="J141" i="9"/>
  <c r="R182" i="9"/>
  <c r="O182" i="9"/>
  <c r="X182" i="9"/>
  <c r="N182" i="9"/>
  <c r="S182" i="9"/>
  <c r="U182" i="9"/>
  <c r="L182" i="9"/>
  <c r="Q182" i="9"/>
  <c r="Y182" i="9"/>
  <c r="M182" i="9"/>
  <c r="V182" i="9"/>
  <c r="P182" i="9"/>
  <c r="Y157" i="9"/>
  <c r="S158" i="9"/>
  <c r="R157" i="9"/>
  <c r="J225" i="9"/>
  <c r="I225" i="9"/>
  <c r="J216" i="9"/>
  <c r="J181" i="9"/>
  <c r="I181" i="9"/>
  <c r="I152" i="9"/>
  <c r="J152" i="9"/>
  <c r="J206" i="9"/>
  <c r="I194" i="9"/>
  <c r="J194" i="9"/>
  <c r="M186" i="9"/>
  <c r="S186" i="9"/>
  <c r="N186" i="9"/>
  <c r="R186" i="9"/>
  <c r="J173" i="9"/>
  <c r="I173" i="9"/>
  <c r="K132" i="9"/>
  <c r="S132" i="9"/>
  <c r="X132" i="9"/>
  <c r="R132" i="9"/>
  <c r="J286" i="9"/>
  <c r="J282" i="9"/>
  <c r="I282" i="9"/>
  <c r="Q142" i="9"/>
  <c r="Y142" i="9"/>
  <c r="P142" i="9"/>
  <c r="S145" i="9"/>
  <c r="U145" i="9"/>
  <c r="L145" i="9"/>
  <c r="N145" i="9"/>
  <c r="I222" i="9"/>
  <c r="I213" i="9"/>
  <c r="J214" i="9"/>
  <c r="I214" i="9"/>
  <c r="I297" i="9"/>
  <c r="J269" i="9"/>
  <c r="J237" i="9"/>
  <c r="J210" i="9"/>
  <c r="I199" i="9"/>
  <c r="J174" i="9"/>
  <c r="J179" i="9"/>
  <c r="P134" i="9"/>
  <c r="X134" i="9"/>
  <c r="V134" i="9"/>
  <c r="J238" i="9"/>
  <c r="I262" i="9"/>
  <c r="J255" i="9"/>
  <c r="K145" i="9"/>
  <c r="T145" i="9"/>
  <c r="P145" i="9"/>
  <c r="N142" i="9"/>
  <c r="W142" i="9"/>
  <c r="V142" i="9"/>
  <c r="I187" i="9"/>
  <c r="J184" i="9"/>
  <c r="I243" i="9"/>
  <c r="I286" i="9"/>
  <c r="I201" i="9"/>
  <c r="J240" i="9"/>
  <c r="J204" i="9"/>
  <c r="J249" i="9"/>
  <c r="J245" i="9"/>
  <c r="J218" i="9"/>
  <c r="I197" i="9"/>
  <c r="I261" i="9"/>
  <c r="K179" i="8"/>
  <c r="U179" i="8"/>
  <c r="P179" i="8"/>
  <c r="Y179" i="8"/>
  <c r="O179" i="8"/>
  <c r="N179" i="8"/>
  <c r="Q179" i="8"/>
  <c r="R179" i="8"/>
  <c r="S179" i="8"/>
  <c r="W179" i="8"/>
  <c r="T179" i="8"/>
  <c r="O178" i="8"/>
  <c r="T178" i="8"/>
  <c r="N178" i="8"/>
  <c r="L179" i="8"/>
  <c r="X179" i="8"/>
  <c r="K178" i="8"/>
  <c r="V178" i="8"/>
  <c r="R178" i="8"/>
  <c r="X178" i="8"/>
  <c r="M179" i="8"/>
  <c r="L178" i="8"/>
  <c r="P178" i="8"/>
  <c r="U178" i="8"/>
  <c r="S178" i="8"/>
  <c r="V179" i="8"/>
  <c r="M178" i="8"/>
  <c r="Q178" i="8"/>
  <c r="Y178" i="8"/>
  <c r="W178" i="8"/>
  <c r="O167" i="8"/>
  <c r="N168" i="8"/>
  <c r="K176" i="8"/>
  <c r="O176" i="8"/>
  <c r="X176" i="8"/>
  <c r="L176" i="8"/>
  <c r="P176" i="8"/>
  <c r="Y176" i="8"/>
  <c r="M176" i="8"/>
  <c r="W176" i="8"/>
  <c r="W169" i="8"/>
  <c r="V169" i="8"/>
  <c r="Q129" i="8"/>
  <c r="X129" i="8"/>
  <c r="X130" i="8"/>
  <c r="V129" i="8"/>
  <c r="S130" i="8"/>
  <c r="Y129" i="8"/>
  <c r="R130" i="8"/>
  <c r="L130" i="8"/>
  <c r="K169" i="8"/>
  <c r="X169" i="8"/>
  <c r="T167" i="8"/>
  <c r="Q167" i="8"/>
  <c r="Y167" i="8"/>
  <c r="S176" i="8"/>
  <c r="W168" i="8"/>
  <c r="S168" i="8"/>
  <c r="T168" i="8"/>
  <c r="K168" i="8"/>
  <c r="U132" i="8"/>
  <c r="M132" i="8"/>
  <c r="T175" i="8"/>
  <c r="S169" i="8"/>
  <c r="W147" i="8"/>
  <c r="O175" i="8"/>
  <c r="U175" i="8"/>
  <c r="V175" i="8"/>
  <c r="K175" i="8"/>
  <c r="P175" i="8"/>
  <c r="S175" i="8"/>
  <c r="W175" i="8"/>
  <c r="M175" i="8"/>
  <c r="Q175" i="8"/>
  <c r="P161" i="8"/>
  <c r="S161" i="8"/>
  <c r="R161" i="8"/>
  <c r="X161" i="8"/>
  <c r="N141" i="8"/>
  <c r="T141" i="8"/>
  <c r="R128" i="8"/>
  <c r="O128" i="8"/>
  <c r="I139" i="8"/>
  <c r="I223" i="8"/>
  <c r="J223" i="8"/>
  <c r="I192" i="8"/>
  <c r="J192" i="8"/>
  <c r="O157" i="8"/>
  <c r="M157" i="8"/>
  <c r="X157" i="8"/>
  <c r="V157" i="8"/>
  <c r="N125" i="8"/>
  <c r="P125" i="8"/>
  <c r="O125" i="8"/>
  <c r="U125" i="8"/>
  <c r="V125" i="8"/>
  <c r="R125" i="8"/>
  <c r="I159" i="8"/>
  <c r="J159" i="8"/>
  <c r="O127" i="8"/>
  <c r="P127" i="8"/>
  <c r="L127" i="8"/>
  <c r="O126" i="8"/>
  <c r="R126" i="8"/>
  <c r="V126" i="8"/>
  <c r="Y126" i="8"/>
  <c r="K127" i="8"/>
  <c r="Q127" i="8"/>
  <c r="S127" i="8"/>
  <c r="X127" i="8"/>
  <c r="L126" i="8"/>
  <c r="U126" i="8"/>
  <c r="W126" i="8"/>
  <c r="U127" i="8"/>
  <c r="Y127" i="8"/>
  <c r="K126" i="8"/>
  <c r="P126" i="8"/>
  <c r="L165" i="8"/>
  <c r="S165" i="8"/>
  <c r="W165" i="8"/>
  <c r="K165" i="8"/>
  <c r="P165" i="8"/>
  <c r="R165" i="8"/>
  <c r="Y165" i="8"/>
  <c r="M165" i="8"/>
  <c r="T165" i="8"/>
  <c r="N164" i="8"/>
  <c r="S164" i="8"/>
  <c r="X164" i="8"/>
  <c r="J218" i="8"/>
  <c r="I197" i="8"/>
  <c r="J197" i="8"/>
  <c r="I144" i="8"/>
  <c r="J144" i="8"/>
  <c r="M129" i="8"/>
  <c r="R129" i="8"/>
  <c r="W130" i="8"/>
  <c r="W129" i="8"/>
  <c r="N130" i="8"/>
  <c r="T129" i="8"/>
  <c r="T130" i="8"/>
  <c r="X167" i="8"/>
  <c r="V167" i="8"/>
  <c r="S167" i="8"/>
  <c r="R176" i="8"/>
  <c r="Y168" i="8"/>
  <c r="O168" i="8"/>
  <c r="Q168" i="8"/>
  <c r="M168" i="8"/>
  <c r="U176" i="8"/>
  <c r="L175" i="8"/>
  <c r="L169" i="8"/>
  <c r="K147" i="8"/>
  <c r="V147" i="8"/>
  <c r="X147" i="8"/>
  <c r="O147" i="8"/>
  <c r="U147" i="8"/>
  <c r="Q147" i="8"/>
  <c r="Y147" i="8"/>
  <c r="M147" i="8"/>
  <c r="T147" i="8"/>
  <c r="M143" i="8"/>
  <c r="P143" i="8"/>
  <c r="S143" i="8"/>
  <c r="X143" i="8"/>
  <c r="N143" i="8"/>
  <c r="R143" i="8"/>
  <c r="V143" i="8"/>
  <c r="Y143" i="8"/>
  <c r="L143" i="8"/>
  <c r="N132" i="8"/>
  <c r="S132" i="8"/>
  <c r="X132" i="8"/>
  <c r="I169" i="8"/>
  <c r="J121" i="8"/>
  <c r="I121" i="8"/>
  <c r="J182" i="8"/>
  <c r="I182" i="8"/>
  <c r="I149" i="8"/>
  <c r="J149" i="8"/>
  <c r="X148" i="8" s="1"/>
  <c r="J151" i="8"/>
  <c r="I151" i="8"/>
  <c r="O171" i="8"/>
  <c r="U171" i="8"/>
  <c r="T171" i="8"/>
  <c r="Y171" i="8"/>
  <c r="J163" i="8"/>
  <c r="N162" i="8" s="1"/>
  <c r="I163" i="8"/>
  <c r="K134" i="8"/>
  <c r="M134" i="8"/>
  <c r="U134" i="8"/>
  <c r="X134" i="8"/>
  <c r="J194" i="8"/>
  <c r="I194" i="8"/>
  <c r="I216" i="8"/>
  <c r="J186" i="8"/>
  <c r="I186" i="8"/>
  <c r="N170" i="8"/>
  <c r="K170" i="8"/>
  <c r="J136" i="8"/>
  <c r="I136" i="8"/>
  <c r="K130" i="8"/>
  <c r="S129" i="8"/>
  <c r="U130" i="8"/>
  <c r="O129" i="8"/>
  <c r="Q130" i="8"/>
  <c r="N129" i="8"/>
  <c r="T169" i="8"/>
  <c r="Q169" i="8"/>
  <c r="O169" i="8"/>
  <c r="P167" i="8"/>
  <c r="R167" i="8"/>
  <c r="L167" i="8"/>
  <c r="Q176" i="8"/>
  <c r="X168" i="8"/>
  <c r="P168" i="8"/>
  <c r="V168" i="8"/>
  <c r="W132" i="8"/>
  <c r="Q132" i="8"/>
  <c r="R132" i="8"/>
  <c r="T176" i="8"/>
  <c r="Y175" i="8"/>
  <c r="R175" i="8"/>
  <c r="U167" i="8"/>
  <c r="U143" i="8"/>
  <c r="P147" i="8"/>
  <c r="I171" i="8"/>
  <c r="K128" i="8"/>
  <c r="V128" i="8"/>
  <c r="S128" i="8"/>
  <c r="X128" i="8"/>
  <c r="M128" i="8"/>
  <c r="T128" i="8"/>
  <c r="W128" i="8"/>
  <c r="Y128" i="8"/>
  <c r="K160" i="8"/>
  <c r="T160" i="8"/>
  <c r="U160" i="8"/>
  <c r="W160" i="8"/>
  <c r="L160" i="8"/>
  <c r="R160" i="8"/>
  <c r="P160" i="8"/>
  <c r="W167" i="8"/>
  <c r="O141" i="8"/>
  <c r="S141" i="8"/>
  <c r="R141" i="8"/>
  <c r="W141" i="8"/>
  <c r="L141" i="8"/>
  <c r="M141" i="8"/>
  <c r="X141" i="8"/>
  <c r="M135" i="8"/>
  <c r="J227" i="8"/>
  <c r="I208" i="8"/>
  <c r="J188" i="8"/>
  <c r="I150" i="5"/>
  <c r="J150" i="5"/>
  <c r="C262" i="5"/>
  <c r="F307" i="5"/>
  <c r="F121" i="5"/>
  <c r="F129" i="5"/>
  <c r="D132" i="5"/>
  <c r="F137" i="5"/>
  <c r="D140" i="5"/>
  <c r="F145" i="5"/>
  <c r="D148" i="5"/>
  <c r="F153" i="5"/>
  <c r="D156" i="5"/>
  <c r="C282" i="5"/>
  <c r="G268" i="5"/>
  <c r="D242" i="5"/>
  <c r="D194" i="5"/>
  <c r="C21" i="5"/>
  <c r="G274" i="5"/>
  <c r="C248" i="5"/>
  <c r="B206" i="5"/>
  <c r="G277" i="5"/>
  <c r="B253" i="5"/>
  <c r="C215" i="5"/>
  <c r="B154" i="5"/>
  <c r="E282" i="5"/>
  <c r="G270" i="5"/>
  <c r="B245" i="5"/>
  <c r="C199" i="5"/>
  <c r="B136" i="5"/>
  <c r="B162" i="5"/>
  <c r="B170" i="5"/>
  <c r="B178" i="5"/>
  <c r="B186" i="5"/>
  <c r="C195" i="5"/>
  <c r="I195" i="5" s="1"/>
  <c r="D206" i="5"/>
  <c r="B216" i="5"/>
  <c r="D224" i="5"/>
  <c r="D232" i="5"/>
  <c r="D240" i="5"/>
  <c r="E246" i="5"/>
  <c r="E254" i="5"/>
  <c r="E262" i="5"/>
  <c r="C269" i="5"/>
  <c r="C273" i="5"/>
  <c r="B131" i="5"/>
  <c r="C162" i="5"/>
  <c r="C170" i="5"/>
  <c r="C178" i="5"/>
  <c r="C186" i="5"/>
  <c r="D195" i="5"/>
  <c r="B205" i="5"/>
  <c r="C216" i="5"/>
  <c r="E224" i="5"/>
  <c r="E232" i="5"/>
  <c r="E240" i="5"/>
  <c r="B250" i="5"/>
  <c r="B258" i="5"/>
  <c r="F262" i="5"/>
  <c r="D269" i="5"/>
  <c r="D273" i="5"/>
  <c r="D277" i="5"/>
  <c r="B134" i="5"/>
  <c r="D192" i="5"/>
  <c r="I192" i="5" s="1"/>
  <c r="B202" i="5"/>
  <c r="C213" i="5"/>
  <c r="B222" i="5"/>
  <c r="B230" i="5"/>
  <c r="B238" i="5"/>
  <c r="E244" i="5"/>
  <c r="E252" i="5"/>
  <c r="E260" i="5"/>
  <c r="D267" i="5"/>
  <c r="E271" i="5"/>
  <c r="E275" i="5"/>
  <c r="B129" i="5"/>
  <c r="B161" i="5"/>
  <c r="C202" i="5"/>
  <c r="D213" i="5"/>
  <c r="C222" i="5"/>
  <c r="C230" i="5"/>
  <c r="C238" i="5"/>
  <c r="B248" i="5"/>
  <c r="B256" i="5"/>
  <c r="F260" i="5"/>
  <c r="E267" i="5"/>
  <c r="F271" i="5"/>
  <c r="C286" i="5"/>
  <c r="C320" i="5"/>
  <c r="E123" i="5"/>
  <c r="F164" i="5"/>
  <c r="E167" i="5"/>
  <c r="F172" i="5"/>
  <c r="E175" i="5"/>
  <c r="F180" i="5"/>
  <c r="E183" i="5"/>
  <c r="F188" i="5"/>
  <c r="F191" i="5"/>
  <c r="G194" i="5"/>
  <c r="E197" i="5"/>
  <c r="G202" i="5"/>
  <c r="E205" i="5"/>
  <c r="G210" i="5"/>
  <c r="E213" i="5"/>
  <c r="B263" i="5"/>
  <c r="D222" i="5"/>
  <c r="B122" i="5"/>
  <c r="E266" i="5"/>
  <c r="D229" i="5"/>
  <c r="C161" i="5"/>
  <c r="C280" i="5"/>
  <c r="B247" i="5"/>
  <c r="B187" i="5"/>
  <c r="C264" i="5"/>
  <c r="B225" i="5"/>
  <c r="B128" i="5"/>
  <c r="B164" i="5"/>
  <c r="B174" i="5"/>
  <c r="B184" i="5"/>
  <c r="D198" i="5"/>
  <c r="C211" i="5"/>
  <c r="B223" i="5"/>
  <c r="B235" i="5"/>
  <c r="C244" i="5"/>
  <c r="D253" i="5"/>
  <c r="F263" i="5"/>
  <c r="C271" i="5"/>
  <c r="B123" i="5"/>
  <c r="C164" i="5"/>
  <c r="C174" i="5"/>
  <c r="C184" i="5"/>
  <c r="B197" i="5"/>
  <c r="D211" i="5"/>
  <c r="C223" i="5"/>
  <c r="C235" i="5"/>
  <c r="D244" i="5"/>
  <c r="E253" i="5"/>
  <c r="B266" i="5"/>
  <c r="D271" i="5"/>
  <c r="D276" i="5"/>
  <c r="B142" i="5"/>
  <c r="C197" i="5"/>
  <c r="B210" i="5"/>
  <c r="D223" i="5"/>
  <c r="B234" i="5"/>
  <c r="D243" i="5"/>
  <c r="B257" i="5"/>
  <c r="B265" i="5"/>
  <c r="E270" i="5"/>
  <c r="E276" i="5"/>
  <c r="B145" i="5"/>
  <c r="B199" i="5"/>
  <c r="B215" i="5"/>
  <c r="C226" i="5"/>
  <c r="E235" i="5"/>
  <c r="C249" i="5"/>
  <c r="D258" i="5"/>
  <c r="D266" i="5"/>
  <c r="F272" i="5"/>
  <c r="F276" i="5"/>
  <c r="B135" i="5"/>
  <c r="C163" i="5"/>
  <c r="C169" i="5"/>
  <c r="C175" i="5"/>
  <c r="C183" i="5"/>
  <c r="C191" i="5"/>
  <c r="B201" i="5"/>
  <c r="C212" i="5"/>
  <c r="C221" i="5"/>
  <c r="C229" i="5"/>
  <c r="C237" i="5"/>
  <c r="J237" i="5" s="1"/>
  <c r="B246" i="5"/>
  <c r="B254" i="5"/>
  <c r="B262" i="5"/>
  <c r="F266" i="5"/>
  <c r="B149" i="5"/>
  <c r="C198" i="5"/>
  <c r="D209" i="5"/>
  <c r="C220" i="5"/>
  <c r="C228" i="5"/>
  <c r="C236" i="5"/>
  <c r="B244" i="5"/>
  <c r="B252" i="5"/>
  <c r="B260" i="5"/>
  <c r="E263" i="5"/>
  <c r="B270" i="5"/>
  <c r="B274" i="5"/>
  <c r="B278" i="5"/>
  <c r="D233" i="5"/>
  <c r="B198" i="5"/>
  <c r="D221" i="5"/>
  <c r="C22" i="5"/>
  <c r="F248" i="5"/>
  <c r="B22" i="5"/>
  <c r="F253" i="5"/>
  <c r="F254" i="5"/>
  <c r="B23" i="5"/>
  <c r="B294" i="5"/>
  <c r="E125" i="5"/>
  <c r="D128" i="5"/>
  <c r="F141" i="5"/>
  <c r="D144" i="5"/>
  <c r="F157" i="5"/>
  <c r="E160" i="5"/>
  <c r="G280" i="5"/>
  <c r="D249" i="5"/>
  <c r="B163" i="5"/>
  <c r="J163" i="5" s="1"/>
  <c r="B261" i="5"/>
  <c r="B191" i="5"/>
  <c r="E281" i="5"/>
  <c r="D238" i="5"/>
  <c r="G21" i="5"/>
  <c r="G279" i="5"/>
  <c r="B236" i="5"/>
  <c r="B144" i="5"/>
  <c r="B168" i="5"/>
  <c r="B182" i="5"/>
  <c r="B200" i="5"/>
  <c r="B219" i="5"/>
  <c r="B231" i="5"/>
  <c r="D245" i="5"/>
  <c r="C260" i="5"/>
  <c r="C270" i="5"/>
  <c r="B139" i="5"/>
  <c r="C168" i="5"/>
  <c r="C182" i="5"/>
  <c r="C200" i="5"/>
  <c r="C219" i="5"/>
  <c r="C231" i="5"/>
  <c r="E245" i="5"/>
  <c r="D260" i="5"/>
  <c r="D270" i="5"/>
  <c r="D278" i="5"/>
  <c r="B158" i="5"/>
  <c r="D208" i="5"/>
  <c r="B226" i="5"/>
  <c r="D239" i="5"/>
  <c r="D251" i="5"/>
  <c r="C266" i="5"/>
  <c r="E273" i="5"/>
  <c r="B137" i="5"/>
  <c r="D205" i="5"/>
  <c r="E219" i="5"/>
  <c r="C234" i="5"/>
  <c r="D250" i="5"/>
  <c r="B264" i="5"/>
  <c r="F270" i="5"/>
  <c r="F277" i="5"/>
  <c r="B151" i="5"/>
  <c r="C177" i="5"/>
  <c r="C187" i="5"/>
  <c r="I187" i="5" s="1"/>
  <c r="D199" i="5"/>
  <c r="D215" i="5"/>
  <c r="C225" i="5"/>
  <c r="E234" i="5"/>
  <c r="C247" i="5"/>
  <c r="D256" i="5"/>
  <c r="E265" i="5"/>
  <c r="B157" i="5"/>
  <c r="B203" i="5"/>
  <c r="D217" i="5"/>
  <c r="E229" i="5"/>
  <c r="C240" i="5"/>
  <c r="E247" i="5"/>
  <c r="C261" i="5"/>
  <c r="B268" i="5"/>
  <c r="B273" i="5"/>
  <c r="B279" i="5"/>
  <c r="C217" i="5"/>
  <c r="B232" i="5"/>
  <c r="B124" i="5"/>
  <c r="F258" i="5"/>
  <c r="F246" i="5"/>
  <c r="C23" i="5"/>
  <c r="F24" i="5"/>
  <c r="C300" i="5"/>
  <c r="E163" i="5"/>
  <c r="F176" i="5"/>
  <c r="E179" i="5"/>
  <c r="E193" i="5"/>
  <c r="G206" i="5"/>
  <c r="E209" i="5"/>
  <c r="B233" i="5"/>
  <c r="E280" i="5"/>
  <c r="B220" i="5"/>
  <c r="G272" i="5"/>
  <c r="D202" i="5"/>
  <c r="C281" i="5"/>
  <c r="D212" i="5"/>
  <c r="B160" i="5"/>
  <c r="I160" i="5" s="1"/>
  <c r="B180" i="5"/>
  <c r="C203" i="5"/>
  <c r="B227" i="5"/>
  <c r="B243" i="5"/>
  <c r="D261" i="5"/>
  <c r="C274" i="5"/>
  <c r="C166" i="5"/>
  <c r="C188" i="5"/>
  <c r="C208" i="5"/>
  <c r="E228" i="5"/>
  <c r="C251" i="5"/>
  <c r="C267" i="5"/>
  <c r="D275" i="5"/>
  <c r="B194" i="5"/>
  <c r="B218" i="5"/>
  <c r="D235" i="5"/>
  <c r="C258" i="5"/>
  <c r="E269" i="5"/>
  <c r="E278" i="5"/>
  <c r="B207" i="5"/>
  <c r="E227" i="5"/>
  <c r="E243" i="5"/>
  <c r="C265" i="5"/>
  <c r="F274" i="5"/>
  <c r="B143" i="5"/>
  <c r="C171" i="5"/>
  <c r="C181" i="5"/>
  <c r="C196" i="5"/>
  <c r="B217" i="5"/>
  <c r="J217" i="5" s="1"/>
  <c r="E230" i="5"/>
  <c r="E242" i="5"/>
  <c r="E257" i="5"/>
  <c r="B133" i="5"/>
  <c r="D201" i="5"/>
  <c r="E221" i="5"/>
  <c r="E233" i="5"/>
  <c r="D246" i="5"/>
  <c r="B271" i="5"/>
  <c r="B277" i="5"/>
  <c r="D204" i="5"/>
  <c r="D196" i="5"/>
  <c r="D22" i="5"/>
  <c r="F22" i="5"/>
  <c r="F23" i="5"/>
  <c r="D23" i="5"/>
  <c r="F314" i="5"/>
  <c r="F149" i="5"/>
  <c r="D152" i="5"/>
  <c r="E279" i="5"/>
  <c r="D210" i="5"/>
  <c r="G278" i="5"/>
  <c r="B175" i="5"/>
  <c r="D265" i="5"/>
  <c r="B171" i="5"/>
  <c r="G276" i="5"/>
  <c r="B183" i="5"/>
  <c r="J183" i="5" s="1"/>
  <c r="B166" i="5"/>
  <c r="B188" i="5"/>
  <c r="B208" i="5"/>
  <c r="D228" i="5"/>
  <c r="B251" i="5"/>
  <c r="B267" i="5"/>
  <c r="E21" i="5"/>
  <c r="C172" i="5"/>
  <c r="I172" i="5" s="1"/>
  <c r="C190" i="5"/>
  <c r="B213" i="5"/>
  <c r="E236" i="5"/>
  <c r="D252" i="5"/>
  <c r="D268" i="5"/>
  <c r="D279" i="5"/>
  <c r="D200" i="5"/>
  <c r="D219" i="5"/>
  <c r="B242" i="5"/>
  <c r="D259" i="5"/>
  <c r="E272" i="5"/>
  <c r="B153" i="5"/>
  <c r="C210" i="5"/>
  <c r="E231" i="5"/>
  <c r="E251" i="5"/>
  <c r="F268" i="5"/>
  <c r="F275" i="5"/>
  <c r="B159" i="5"/>
  <c r="C185" i="5"/>
  <c r="C204" i="5"/>
  <c r="J204" i="5" s="1"/>
  <c r="E218" i="5"/>
  <c r="C233" i="5"/>
  <c r="D248" i="5"/>
  <c r="C263" i="5"/>
  <c r="B141" i="5"/>
  <c r="C206" i="5"/>
  <c r="C224" i="5"/>
  <c r="E237" i="5"/>
  <c r="C253" i="5"/>
  <c r="D262" i="5"/>
  <c r="B272" i="5"/>
  <c r="B130" i="5"/>
  <c r="B138" i="5"/>
  <c r="B146" i="5"/>
  <c r="F250" i="5"/>
  <c r="F245" i="5"/>
  <c r="F255" i="5"/>
  <c r="G23" i="5"/>
  <c r="G214" i="5"/>
  <c r="F217" i="5"/>
  <c r="C256" i="5"/>
  <c r="B241" i="5"/>
  <c r="D226" i="5"/>
  <c r="E250" i="5"/>
  <c r="B176" i="5"/>
  <c r="D220" i="5"/>
  <c r="B259" i="5"/>
  <c r="B155" i="5"/>
  <c r="D203" i="5"/>
  <c r="C243" i="5"/>
  <c r="D274" i="5"/>
  <c r="D216" i="5"/>
  <c r="C250" i="5"/>
  <c r="E277" i="5"/>
  <c r="E223" i="5"/>
  <c r="E259" i="5"/>
  <c r="B127" i="5"/>
  <c r="C179" i="5"/>
  <c r="B209" i="5"/>
  <c r="C241" i="5"/>
  <c r="B125" i="5"/>
  <c r="C214" i="5"/>
  <c r="C245" i="5"/>
  <c r="B269" i="5"/>
  <c r="B228" i="5"/>
  <c r="F256" i="5"/>
  <c r="G22" i="5"/>
  <c r="E24" i="5"/>
  <c r="F133" i="5"/>
  <c r="D136" i="5"/>
  <c r="F168" i="5"/>
  <c r="E171" i="5"/>
  <c r="B179" i="5"/>
  <c r="B167" i="5"/>
  <c r="D21" i="5"/>
  <c r="B190" i="5"/>
  <c r="D236" i="5"/>
  <c r="C268" i="5"/>
  <c r="C176" i="5"/>
  <c r="E220" i="5"/>
  <c r="C259" i="5"/>
  <c r="B126" i="5"/>
  <c r="D227" i="5"/>
  <c r="F261" i="5"/>
  <c r="C194" i="5"/>
  <c r="E239" i="5"/>
  <c r="F269" i="5"/>
  <c r="C165" i="5"/>
  <c r="I165" i="5" s="1"/>
  <c r="C189" i="5"/>
  <c r="E222" i="5"/>
  <c r="E249" i="5"/>
  <c r="D193" i="5"/>
  <c r="E225" i="5"/>
  <c r="D254" i="5"/>
  <c r="B275" i="5"/>
  <c r="D237" i="5"/>
  <c r="F252" i="5"/>
  <c r="F21" i="5"/>
  <c r="B24" i="5"/>
  <c r="B177" i="5"/>
  <c r="E264" i="5"/>
  <c r="E284" i="5"/>
  <c r="E289" i="5"/>
  <c r="E295" i="5"/>
  <c r="B300" i="5"/>
  <c r="F305" i="5"/>
  <c r="D310" i="5"/>
  <c r="B315" i="5"/>
  <c r="C321" i="5"/>
  <c r="C123" i="5"/>
  <c r="G125" i="5"/>
  <c r="E321" i="5"/>
  <c r="C319" i="5"/>
  <c r="F316" i="5"/>
  <c r="B313" i="5"/>
  <c r="G310" i="5"/>
  <c r="G307" i="5"/>
  <c r="G304" i="5"/>
  <c r="F302" i="5"/>
  <c r="G299" i="5"/>
  <c r="E297" i="5"/>
  <c r="F294" i="5"/>
  <c r="C292" i="5"/>
  <c r="D289" i="5"/>
  <c r="D286" i="5"/>
  <c r="G283" i="5"/>
  <c r="F279" i="5"/>
  <c r="E256" i="5"/>
  <c r="B224" i="5"/>
  <c r="B132" i="5"/>
  <c r="F320" i="5"/>
  <c r="E317" i="5"/>
  <c r="C315" i="5"/>
  <c r="F312" i="5"/>
  <c r="G309" i="5"/>
  <c r="E307" i="5"/>
  <c r="C305" i="5"/>
  <c r="G301" i="5"/>
  <c r="D298" i="5"/>
  <c r="F295" i="5"/>
  <c r="E292" i="5"/>
  <c r="D290" i="5"/>
  <c r="G287" i="5"/>
  <c r="D285" i="5"/>
  <c r="F281" i="5"/>
  <c r="F265" i="5"/>
  <c r="B240" i="5"/>
  <c r="B185" i="5"/>
  <c r="D225" i="5"/>
  <c r="B280" i="5"/>
  <c r="E286" i="5"/>
  <c r="D291" i="5"/>
  <c r="B296" i="5"/>
  <c r="F301" i="5"/>
  <c r="C306" i="5"/>
  <c r="C313" i="5"/>
  <c r="B318" i="5"/>
  <c r="C275" i="5"/>
  <c r="B221" i="5"/>
  <c r="B189" i="5"/>
  <c r="C26" i="5"/>
  <c r="G25" i="5"/>
  <c r="B25" i="5"/>
  <c r="E23" i="5"/>
  <c r="F244" i="5"/>
  <c r="B276" i="5"/>
  <c r="C232" i="5"/>
  <c r="C255" i="5"/>
  <c r="I255" i="5" s="1"/>
  <c r="B193" i="5"/>
  <c r="F273" i="5"/>
  <c r="D197" i="5"/>
  <c r="D231" i="5"/>
  <c r="E261" i="5"/>
  <c r="C180" i="5"/>
  <c r="B239" i="5"/>
  <c r="B152" i="5"/>
  <c r="D257" i="5"/>
  <c r="G275" i="5"/>
  <c r="F26" i="5"/>
  <c r="B26" i="5"/>
  <c r="E25" i="5"/>
  <c r="G24" i="5"/>
  <c r="E22" i="5"/>
  <c r="F264" i="5"/>
  <c r="B211" i="5"/>
  <c r="E238" i="5"/>
  <c r="C173" i="5"/>
  <c r="I173" i="5" s="1"/>
  <c r="C257" i="5"/>
  <c r="E274" i="5"/>
  <c r="C205" i="5"/>
  <c r="C239" i="5"/>
  <c r="B147" i="5"/>
  <c r="D214" i="5"/>
  <c r="E272" i="4"/>
  <c r="D278" i="4"/>
  <c r="C171" i="4"/>
  <c r="E257" i="4"/>
  <c r="C185" i="4"/>
  <c r="B263" i="4"/>
  <c r="D196" i="4"/>
  <c r="G314" i="4"/>
  <c r="G286" i="4"/>
  <c r="C240" i="4"/>
  <c r="E21" i="4"/>
  <c r="B25" i="4"/>
  <c r="G25" i="4"/>
  <c r="C26" i="4"/>
  <c r="G183" i="4"/>
  <c r="G178" i="4"/>
  <c r="F172" i="4"/>
  <c r="D167" i="4"/>
  <c r="E162" i="4"/>
  <c r="C157" i="4"/>
  <c r="F152" i="4"/>
  <c r="C148" i="4"/>
  <c r="C144" i="4"/>
  <c r="F139" i="4"/>
  <c r="G135" i="4"/>
  <c r="G131" i="4"/>
  <c r="C128" i="4"/>
  <c r="D124" i="4"/>
  <c r="D321" i="4"/>
  <c r="D317" i="4"/>
  <c r="D313" i="4"/>
  <c r="E308" i="4"/>
  <c r="E304" i="4"/>
  <c r="E299" i="4"/>
  <c r="E293" i="4"/>
  <c r="E288" i="4"/>
  <c r="B283" i="4"/>
  <c r="B275" i="4"/>
  <c r="D268" i="4"/>
  <c r="E261" i="4"/>
  <c r="E254" i="4"/>
  <c r="E246" i="4"/>
  <c r="E238" i="4"/>
  <c r="D231" i="4"/>
  <c r="D222" i="4"/>
  <c r="B212" i="4"/>
  <c r="C202" i="4"/>
  <c r="B192" i="4"/>
  <c r="B172" i="4"/>
  <c r="D181" i="4"/>
  <c r="F177" i="4"/>
  <c r="G173" i="4"/>
  <c r="D169" i="4"/>
  <c r="D165" i="4"/>
  <c r="D161" i="4"/>
  <c r="E157" i="4"/>
  <c r="D154" i="4"/>
  <c r="D150" i="4"/>
  <c r="C147" i="4"/>
  <c r="E144" i="4"/>
  <c r="F140" i="4"/>
  <c r="G136" i="4"/>
  <c r="C134" i="4"/>
  <c r="E131" i="4"/>
  <c r="E128" i="4"/>
  <c r="D125" i="4"/>
  <c r="D121" i="4"/>
  <c r="C320" i="4"/>
  <c r="B317" i="4"/>
  <c r="F313" i="4"/>
  <c r="E310" i="4"/>
  <c r="D307" i="4"/>
  <c r="B304" i="4"/>
  <c r="B300" i="4"/>
  <c r="B296" i="4"/>
  <c r="B292" i="4"/>
  <c r="B288" i="4"/>
  <c r="D283" i="4"/>
  <c r="B277" i="4"/>
  <c r="C270" i="4"/>
  <c r="F263" i="4"/>
  <c r="B258" i="4"/>
  <c r="B250" i="4"/>
  <c r="B242" i="4"/>
  <c r="B234" i="4"/>
  <c r="C226" i="4"/>
  <c r="B182" i="4"/>
  <c r="C195" i="4"/>
  <c r="B208" i="4"/>
  <c r="D218" i="4"/>
  <c r="D230" i="4"/>
  <c r="B240" i="4"/>
  <c r="B252" i="4"/>
  <c r="B261" i="4"/>
  <c r="B269" i="4"/>
  <c r="C278" i="4"/>
  <c r="B286" i="4"/>
  <c r="B291" i="4"/>
  <c r="B297" i="4"/>
  <c r="B302" i="4"/>
  <c r="E306" i="4"/>
  <c r="D311" i="4"/>
  <c r="D315" i="4"/>
  <c r="D319" i="4"/>
  <c r="F122" i="4"/>
  <c r="C127" i="4"/>
  <c r="D130" i="4"/>
  <c r="G134" i="4"/>
  <c r="F138" i="4"/>
  <c r="D143" i="4"/>
  <c r="G147" i="4"/>
  <c r="D152" i="4"/>
  <c r="G156" i="4"/>
  <c r="G162" i="4"/>
  <c r="F167" i="4"/>
  <c r="D172" i="4"/>
  <c r="E178" i="4"/>
  <c r="E183" i="4"/>
  <c r="B21" i="4"/>
  <c r="B188" i="4"/>
  <c r="B204" i="4"/>
  <c r="B218" i="4"/>
  <c r="D229" i="4"/>
  <c r="C241" i="4"/>
  <c r="E250" i="4"/>
  <c r="D260" i="4"/>
  <c r="E269" i="4"/>
  <c r="E277" i="4"/>
  <c r="E287" i="4"/>
  <c r="E295" i="4"/>
  <c r="E301" i="4"/>
  <c r="F307" i="4"/>
  <c r="C314" i="4"/>
  <c r="F319" i="4"/>
  <c r="D122" i="4"/>
  <c r="G128" i="4"/>
  <c r="G133" i="4"/>
  <c r="D138" i="4"/>
  <c r="E145" i="4"/>
  <c r="D149" i="4"/>
  <c r="E156" i="4"/>
  <c r="D163" i="4"/>
  <c r="D170" i="4"/>
  <c r="E176" i="4"/>
  <c r="G26" i="4"/>
  <c r="C25" i="4"/>
  <c r="B156" i="4"/>
  <c r="D266" i="4"/>
  <c r="G308" i="4"/>
  <c r="C217" i="4"/>
  <c r="E282" i="4"/>
  <c r="E236" i="4"/>
  <c r="C216" i="4"/>
  <c r="C304" i="4"/>
  <c r="C169" i="4"/>
  <c r="B186" i="4"/>
  <c r="D198" i="4"/>
  <c r="D210" i="4"/>
  <c r="C221" i="4"/>
  <c r="B233" i="4"/>
  <c r="B244" i="4"/>
  <c r="B254" i="4"/>
  <c r="C262" i="4"/>
  <c r="F271" i="4"/>
  <c r="F279" i="4"/>
  <c r="B287" i="4"/>
  <c r="B293" i="4"/>
  <c r="B298" i="4"/>
  <c r="B303" i="4"/>
  <c r="C308" i="4"/>
  <c r="C312" i="4"/>
  <c r="C316" i="4"/>
  <c r="B321" i="4"/>
  <c r="D123" i="4"/>
  <c r="G127" i="4"/>
  <c r="C132" i="4"/>
  <c r="E135" i="4"/>
  <c r="D139" i="4"/>
  <c r="C145" i="4"/>
  <c r="E148" i="4"/>
  <c r="F153" i="4"/>
  <c r="F158" i="4"/>
  <c r="F163" i="4"/>
  <c r="E168" i="4"/>
  <c r="F174" i="4"/>
  <c r="G179" i="4"/>
  <c r="B164" i="4"/>
  <c r="C194" i="4"/>
  <c r="B207" i="4"/>
  <c r="C219" i="4"/>
  <c r="C233" i="4"/>
  <c r="E242" i="4"/>
  <c r="C253" i="4"/>
  <c r="F262" i="4"/>
  <c r="F270" i="4"/>
  <c r="F278" i="4"/>
  <c r="E289" i="4"/>
  <c r="E296" i="4"/>
  <c r="E303" i="4"/>
  <c r="C310" i="4"/>
  <c r="B315" i="4"/>
  <c r="E320" i="4"/>
  <c r="F125" i="4"/>
  <c r="F130" i="4"/>
  <c r="E134" i="4"/>
  <c r="D140" i="4"/>
  <c r="C146" i="4"/>
  <c r="D151" i="4"/>
  <c r="D158" i="4"/>
  <c r="G164" i="4"/>
  <c r="G171" i="4"/>
  <c r="E179" i="4"/>
  <c r="C28" i="4"/>
  <c r="B24" i="4"/>
  <c r="D207" i="4"/>
  <c r="E275" i="4"/>
  <c r="G321" i="4"/>
  <c r="B235" i="4"/>
  <c r="B168" i="4"/>
  <c r="I168" i="4" s="1"/>
  <c r="B278" i="4"/>
  <c r="C242" i="4"/>
  <c r="E197" i="4"/>
  <c r="C174" i="4"/>
  <c r="B190" i="4"/>
  <c r="D200" i="4"/>
  <c r="D213" i="4"/>
  <c r="C223" i="4"/>
  <c r="B236" i="4"/>
  <c r="B246" i="4"/>
  <c r="F255" i="4"/>
  <c r="B266" i="4"/>
  <c r="B274" i="4"/>
  <c r="B282" i="4"/>
  <c r="B289" i="4"/>
  <c r="B294" i="4"/>
  <c r="B299" i="4"/>
  <c r="B305" i="4"/>
  <c r="B309" i="4"/>
  <c r="B313" i="4"/>
  <c r="F317" i="4"/>
  <c r="F321" i="4"/>
  <c r="F124" i="4"/>
  <c r="C129" i="4"/>
  <c r="G132" i="4"/>
  <c r="C136" i="4"/>
  <c r="D141" i="4"/>
  <c r="G145" i="4"/>
  <c r="F149" i="4"/>
  <c r="F155" i="4"/>
  <c r="E159" i="4"/>
  <c r="E164" i="4"/>
  <c r="F170" i="4"/>
  <c r="D175" i="4"/>
  <c r="F180" i="4"/>
  <c r="B180" i="4"/>
  <c r="C197" i="4"/>
  <c r="B210" i="4"/>
  <c r="D224" i="4"/>
  <c r="E234" i="4"/>
  <c r="C245" i="4"/>
  <c r="B257" i="4"/>
  <c r="B265" i="4"/>
  <c r="B273" i="4"/>
  <c r="D284" i="4"/>
  <c r="E291" i="4"/>
  <c r="E297" i="4"/>
  <c r="D305" i="4"/>
  <c r="B311" i="4"/>
  <c r="E316" i="4"/>
  <c r="G284" i="4"/>
  <c r="C126" i="4"/>
  <c r="C131" i="4"/>
  <c r="E136" i="4"/>
  <c r="D142" i="4"/>
  <c r="G146" i="4"/>
  <c r="D153" i="4"/>
  <c r="G159" i="4"/>
  <c r="E166" i="4"/>
  <c r="D174" i="4"/>
  <c r="D180" i="4"/>
  <c r="D26" i="4"/>
  <c r="F25" i="4"/>
  <c r="G22" i="4"/>
  <c r="D223" i="4"/>
  <c r="G293" i="4"/>
  <c r="B173" i="4"/>
  <c r="D248" i="4"/>
  <c r="C198" i="4"/>
  <c r="C168" i="4"/>
  <c r="E263" i="4"/>
  <c r="J168" i="4"/>
  <c r="D206" i="4"/>
  <c r="D308" i="4"/>
  <c r="G151" i="4"/>
  <c r="F202" i="4"/>
  <c r="E205" i="4"/>
  <c r="F218" i="4"/>
  <c r="E221" i="4"/>
  <c r="F246" i="4"/>
  <c r="B124" i="4"/>
  <c r="B121" i="4"/>
  <c r="C303" i="4"/>
  <c r="C299" i="4"/>
  <c r="C295" i="4"/>
  <c r="C291" i="4"/>
  <c r="C287" i="4"/>
  <c r="F280" i="4"/>
  <c r="B276" i="4"/>
  <c r="C269" i="4"/>
  <c r="D262" i="4"/>
  <c r="E255" i="4"/>
  <c r="E247" i="4"/>
  <c r="E239" i="4"/>
  <c r="E231" i="4"/>
  <c r="B221" i="4"/>
  <c r="D211" i="4"/>
  <c r="C200" i="4"/>
  <c r="B166" i="4"/>
  <c r="B147" i="4"/>
  <c r="B136" i="4"/>
  <c r="B160" i="4"/>
  <c r="B142" i="4"/>
  <c r="C164" i="4"/>
  <c r="C172" i="4"/>
  <c r="E281" i="4"/>
  <c r="F274" i="4"/>
  <c r="B270" i="4"/>
  <c r="C263" i="4"/>
  <c r="D256" i="4"/>
  <c r="E248" i="4"/>
  <c r="E240" i="4"/>
  <c r="E232" i="4"/>
  <c r="C260" i="4"/>
  <c r="G138" i="4"/>
  <c r="E155" i="4"/>
  <c r="G185" i="4"/>
  <c r="D188" i="4"/>
  <c r="F250" i="4"/>
  <c r="B159" i="4"/>
  <c r="D22" i="4"/>
  <c r="C302" i="4"/>
  <c r="C298" i="4"/>
  <c r="C294" i="4"/>
  <c r="C290" i="4"/>
  <c r="C286" i="4"/>
  <c r="E279" i="4"/>
  <c r="F272" i="4"/>
  <c r="B268" i="4"/>
  <c r="C261" i="4"/>
  <c r="C254" i="4"/>
  <c r="C246" i="4"/>
  <c r="C238" i="4"/>
  <c r="C230" i="4"/>
  <c r="D219" i="4"/>
  <c r="C208" i="4"/>
  <c r="B197" i="4"/>
  <c r="C163" i="4"/>
  <c r="B140" i="4"/>
  <c r="B123" i="4"/>
  <c r="B150" i="4"/>
  <c r="C166" i="4"/>
  <c r="G21" i="4"/>
  <c r="D280" i="4"/>
  <c r="E273" i="4"/>
  <c r="F266" i="4"/>
  <c r="B262" i="4"/>
  <c r="C255" i="4"/>
  <c r="C247" i="4"/>
  <c r="C239" i="4"/>
  <c r="C231" i="4"/>
  <c r="C222" i="4"/>
  <c r="B211" i="4"/>
  <c r="D201" i="4"/>
  <c r="C191" i="4"/>
  <c r="C183" i="4"/>
  <c r="C175" i="4"/>
  <c r="C160" i="4"/>
  <c r="E23" i="4"/>
  <c r="C280" i="4"/>
  <c r="D273" i="4"/>
  <c r="E266" i="4"/>
  <c r="F259" i="4"/>
  <c r="B255" i="4"/>
  <c r="B247" i="4"/>
  <c r="B239" i="4"/>
  <c r="B231" i="4"/>
  <c r="D220" i="4"/>
  <c r="C209" i="4"/>
  <c r="B198" i="4"/>
  <c r="B189" i="4"/>
  <c r="B183" i="4"/>
  <c r="B177" i="4"/>
  <c r="B153" i="4"/>
  <c r="D23" i="4"/>
  <c r="G319" i="4"/>
  <c r="G315" i="4"/>
  <c r="G311" i="4"/>
  <c r="G307" i="4"/>
  <c r="G303" i="4"/>
  <c r="G299" i="4"/>
  <c r="G295" i="4"/>
  <c r="G291" i="4"/>
  <c r="G287" i="4"/>
  <c r="E283" i="4"/>
  <c r="F276" i="4"/>
  <c r="B272" i="4"/>
  <c r="C265" i="4"/>
  <c r="D258" i="4"/>
  <c r="C252" i="4"/>
  <c r="C244" i="4"/>
  <c r="C236" i="4"/>
  <c r="B225" i="4"/>
  <c r="D215" i="4"/>
  <c r="C204" i="4"/>
  <c r="B170" i="4"/>
  <c r="D301" i="4"/>
  <c r="D176" i="4"/>
  <c r="G279" i="4"/>
  <c r="B145" i="4"/>
  <c r="C301" i="4"/>
  <c r="C293" i="4"/>
  <c r="C285" i="4"/>
  <c r="E271" i="4"/>
  <c r="B260" i="4"/>
  <c r="E243" i="4"/>
  <c r="D227" i="4"/>
  <c r="B205" i="4"/>
  <c r="B161" i="4"/>
  <c r="B144" i="4"/>
  <c r="B158" i="4"/>
  <c r="B127" i="4"/>
  <c r="D272" i="4"/>
  <c r="F258" i="4"/>
  <c r="E244" i="4"/>
  <c r="E228" i="4"/>
  <c r="D217" i="4"/>
  <c r="B203" i="4"/>
  <c r="C189" i="4"/>
  <c r="C179" i="4"/>
  <c r="C165" i="4"/>
  <c r="F283" i="4"/>
  <c r="F275" i="4"/>
  <c r="F267" i="4"/>
  <c r="E258" i="4"/>
  <c r="B251" i="4"/>
  <c r="D240" i="4"/>
  <c r="D228" i="4"/>
  <c r="B214" i="4"/>
  <c r="C201" i="4"/>
  <c r="B165" i="4"/>
  <c r="F21" i="4"/>
  <c r="G317" i="4"/>
  <c r="G312" i="4"/>
  <c r="G306" i="4"/>
  <c r="G301" i="4"/>
  <c r="G296" i="4"/>
  <c r="G290" i="4"/>
  <c r="G285" i="4"/>
  <c r="B280" i="4"/>
  <c r="F268" i="4"/>
  <c r="F260" i="4"/>
  <c r="E253" i="4"/>
  <c r="E241" i="4"/>
  <c r="E229" i="4"/>
  <c r="B217" i="4"/>
  <c r="B201" i="4"/>
  <c r="B162" i="4"/>
  <c r="B122" i="4"/>
  <c r="B22" i="4"/>
  <c r="G23" i="4"/>
  <c r="E24" i="4"/>
  <c r="G142" i="4"/>
  <c r="F234" i="4"/>
  <c r="B167" i="4"/>
  <c r="C300" i="4"/>
  <c r="C289" i="4"/>
  <c r="C277" i="4"/>
  <c r="F256" i="4"/>
  <c r="E235" i="4"/>
  <c r="B213" i="4"/>
  <c r="B154" i="4"/>
  <c r="B126" i="4"/>
  <c r="C170" i="4"/>
  <c r="C271" i="4"/>
  <c r="E252" i="4"/>
  <c r="C235" i="4"/>
  <c r="C214" i="4"/>
  <c r="B195" i="4"/>
  <c r="C181" i="4"/>
  <c r="B146" i="4"/>
  <c r="D281" i="4"/>
  <c r="B271" i="4"/>
  <c r="D257" i="4"/>
  <c r="D244" i="4"/>
  <c r="D232" i="4"/>
  <c r="D212" i="4"/>
  <c r="B193" i="4"/>
  <c r="B181" i="4"/>
  <c r="B149" i="4"/>
  <c r="G320" i="4"/>
  <c r="G313" i="4"/>
  <c r="G305" i="4"/>
  <c r="G298" i="4"/>
  <c r="G292" i="4"/>
  <c r="F284" i="4"/>
  <c r="D274" i="4"/>
  <c r="B264" i="4"/>
  <c r="E249" i="4"/>
  <c r="E237" i="4"/>
  <c r="C220" i="4"/>
  <c r="D199" i="4"/>
  <c r="B138" i="4"/>
  <c r="C23" i="4"/>
  <c r="F22" i="4"/>
  <c r="C24" i="4"/>
  <c r="E25" i="4"/>
  <c r="F26" i="4"/>
  <c r="F181" i="4"/>
  <c r="D177" i="4"/>
  <c r="E173" i="4"/>
  <c r="F169" i="4"/>
  <c r="F165" i="4"/>
  <c r="F161" i="4"/>
  <c r="G157" i="4"/>
  <c r="F154" i="4"/>
  <c r="F150" i="4"/>
  <c r="E147" i="4"/>
  <c r="G144" i="4"/>
  <c r="F141" i="4"/>
  <c r="G137" i="4"/>
  <c r="C135" i="4"/>
  <c r="E132" i="4"/>
  <c r="E129" i="4"/>
  <c r="G126" i="4"/>
  <c r="F123" i="4"/>
  <c r="C159" i="4"/>
  <c r="B319" i="4"/>
  <c r="F315" i="4"/>
  <c r="E312" i="4"/>
  <c r="D309" i="4"/>
  <c r="C306" i="4"/>
  <c r="E302" i="4"/>
  <c r="E298" i="4"/>
  <c r="E294" i="4"/>
  <c r="E290" i="4"/>
  <c r="E286" i="4"/>
  <c r="B281" i="4"/>
  <c r="G125" i="4"/>
  <c r="D128" i="4"/>
  <c r="F210" i="4"/>
  <c r="E213" i="4"/>
  <c r="G271" i="4"/>
  <c r="B141" i="4"/>
  <c r="C297" i="4"/>
  <c r="C288" i="4"/>
  <c r="D270" i="4"/>
  <c r="E251" i="4"/>
  <c r="C234" i="4"/>
  <c r="D203" i="4"/>
  <c r="C21" i="4"/>
  <c r="B134" i="4"/>
  <c r="F282" i="4"/>
  <c r="E265" i="4"/>
  <c r="C251" i="4"/>
  <c r="B227" i="4"/>
  <c r="D209" i="4"/>
  <c r="C193" i="4"/>
  <c r="C177" i="4"/>
  <c r="B139" i="4"/>
  <c r="B279" i="4"/>
  <c r="D265" i="4"/>
  <c r="C256" i="4"/>
  <c r="B243" i="4"/>
  <c r="C225" i="4"/>
  <c r="B206" i="4"/>
  <c r="B191" i="4"/>
  <c r="B179" i="4"/>
  <c r="B135" i="4"/>
  <c r="G318" i="4"/>
  <c r="G310" i="4"/>
  <c r="G304" i="4"/>
  <c r="G297" i="4"/>
  <c r="G289" i="4"/>
  <c r="D282" i="4"/>
  <c r="C273" i="4"/>
  <c r="E259" i="4"/>
  <c r="C248" i="4"/>
  <c r="C232" i="4"/>
  <c r="C212" i="4"/>
  <c r="C196" i="4"/>
  <c r="B131" i="4"/>
  <c r="B23" i="4"/>
  <c r="G24" i="4"/>
  <c r="D24" i="4"/>
  <c r="C180" i="4"/>
  <c r="E172" i="4"/>
  <c r="D21" i="4"/>
  <c r="C296" i="4"/>
  <c r="B284" i="4"/>
  <c r="F264" i="4"/>
  <c r="C250" i="4"/>
  <c r="C224" i="4"/>
  <c r="D195" i="4"/>
  <c r="B128" i="4"/>
  <c r="C162" i="4"/>
  <c r="C279" i="4"/>
  <c r="D264" i="4"/>
  <c r="C243" i="4"/>
  <c r="D225" i="4"/>
  <c r="C206" i="4"/>
  <c r="C187" i="4"/>
  <c r="C173" i="4"/>
  <c r="J173" i="4" s="1"/>
  <c r="B132" i="4"/>
  <c r="E274" i="4"/>
  <c r="C264" i="4"/>
  <c r="D252" i="4"/>
  <c r="D236" i="4"/>
  <c r="B222" i="4"/>
  <c r="D204" i="4"/>
  <c r="B187" i="4"/>
  <c r="B175" i="4"/>
  <c r="G316" i="4"/>
  <c r="G309" i="4"/>
  <c r="G302" i="4"/>
  <c r="G294" i="4"/>
  <c r="G288" i="4"/>
  <c r="C281" i="4"/>
  <c r="E267" i="4"/>
  <c r="C257" i="4"/>
  <c r="E245" i="4"/>
  <c r="C228" i="4"/>
  <c r="B209" i="4"/>
  <c r="C167" i="4"/>
  <c r="F23" i="4"/>
  <c r="F24" i="4"/>
  <c r="J185" i="4"/>
  <c r="I185" i="4"/>
  <c r="J152" i="4"/>
  <c r="I152" i="4"/>
  <c r="J156" i="4"/>
  <c r="I156" i="4"/>
  <c r="E26" i="4"/>
  <c r="E22" i="4"/>
  <c r="J160" i="5"/>
  <c r="J191" i="5"/>
  <c r="I217" i="5"/>
  <c r="G88" i="13"/>
  <c r="F27" i="13"/>
  <c r="A28" i="13"/>
  <c r="A27" i="14"/>
  <c r="C26" i="14"/>
  <c r="E27" i="13"/>
  <c r="K319" i="14"/>
  <c r="L319" i="14"/>
  <c r="M319" i="14"/>
  <c r="S212" i="14"/>
  <c r="X212" i="14"/>
  <c r="P212" i="14"/>
  <c r="U212" i="14"/>
  <c r="N309" i="13"/>
  <c r="E88" i="13" s="1"/>
  <c r="O309" i="13"/>
  <c r="F88" i="13" s="1"/>
  <c r="P309" i="13"/>
  <c r="Q309" i="13"/>
  <c r="B89" i="13" s="1"/>
  <c r="K197" i="14"/>
  <c r="T197" i="14"/>
  <c r="N197" i="14"/>
  <c r="Q197" i="14"/>
  <c r="K213" i="14"/>
  <c r="L213" i="14"/>
  <c r="S213" i="14"/>
  <c r="U213" i="14"/>
  <c r="U230" i="14"/>
  <c r="L230" i="14"/>
  <c r="Y230" i="14"/>
  <c r="W230" i="14"/>
  <c r="K320" i="14"/>
  <c r="L320" i="14"/>
  <c r="M320" i="14"/>
  <c r="W196" i="14"/>
  <c r="T196" i="14"/>
  <c r="M196" i="14"/>
  <c r="R319" i="14"/>
  <c r="O319" i="14"/>
  <c r="P319" i="14"/>
  <c r="Q319" i="14"/>
  <c r="L212" i="14"/>
  <c r="O212" i="14"/>
  <c r="V212" i="14"/>
  <c r="Y212" i="14"/>
  <c r="R309" i="13"/>
  <c r="C89" i="13" s="1"/>
  <c r="S309" i="13"/>
  <c r="D89" i="13" s="1"/>
  <c r="T309" i="13"/>
  <c r="E89" i="13" s="1"/>
  <c r="V197" i="14"/>
  <c r="L197" i="14"/>
  <c r="S197" i="14"/>
  <c r="U197" i="14"/>
  <c r="O213" i="14"/>
  <c r="R213" i="14"/>
  <c r="X213" i="14"/>
  <c r="Y213" i="14"/>
  <c r="V230" i="14"/>
  <c r="R230" i="14"/>
  <c r="V320" i="14"/>
  <c r="O320" i="14"/>
  <c r="P320" i="14"/>
  <c r="Q320" i="14"/>
  <c r="R196" i="14"/>
  <c r="N196" i="14"/>
  <c r="K196" i="14"/>
  <c r="V319" i="14"/>
  <c r="S319" i="14"/>
  <c r="T319" i="14"/>
  <c r="W212" i="14"/>
  <c r="T212" i="14"/>
  <c r="J291" i="14"/>
  <c r="I291" i="14"/>
  <c r="I318" i="14"/>
  <c r="J318" i="14"/>
  <c r="G29" i="12"/>
  <c r="C29" i="12"/>
  <c r="F29" i="12"/>
  <c r="B29" i="12"/>
  <c r="E29" i="12"/>
  <c r="A30" i="12"/>
  <c r="D29" i="12"/>
  <c r="S304" i="11"/>
  <c r="K304" i="11"/>
  <c r="L304" i="11"/>
  <c r="U305" i="11"/>
  <c r="V305" i="11"/>
  <c r="R305" i="11"/>
  <c r="N305" i="11"/>
  <c r="V304" i="11"/>
  <c r="R304" i="11"/>
  <c r="Q304" i="11"/>
  <c r="Y305" i="11"/>
  <c r="T305" i="11"/>
  <c r="L305" i="11"/>
  <c r="Q305" i="11"/>
  <c r="X305" i="11"/>
  <c r="P304" i="11"/>
  <c r="U304" i="11"/>
  <c r="N304" i="11"/>
  <c r="O305" i="11"/>
  <c r="M304" i="11"/>
  <c r="T304" i="11"/>
  <c r="K305" i="11"/>
  <c r="X168" i="14"/>
  <c r="I311" i="14"/>
  <c r="J311" i="14"/>
  <c r="K168" i="14"/>
  <c r="J244" i="14"/>
  <c r="I244" i="14"/>
  <c r="J247" i="14"/>
  <c r="I247" i="14"/>
  <c r="I287" i="14"/>
  <c r="J300" i="14"/>
  <c r="I300" i="14"/>
  <c r="I304" i="14"/>
  <c r="J308" i="14"/>
  <c r="I312" i="14"/>
  <c r="J312" i="14"/>
  <c r="V271" i="11"/>
  <c r="I199" i="14"/>
  <c r="J199" i="14"/>
  <c r="I202" i="14"/>
  <c r="J202" i="14"/>
  <c r="J271" i="14"/>
  <c r="I271" i="14"/>
  <c r="J279" i="14"/>
  <c r="I279" i="14"/>
  <c r="I228" i="14"/>
  <c r="J228" i="14"/>
  <c r="J263" i="14"/>
  <c r="I263" i="14"/>
  <c r="J305" i="14"/>
  <c r="I305" i="14"/>
  <c r="I309" i="14"/>
  <c r="J309" i="14"/>
  <c r="I226" i="14"/>
  <c r="J226" i="14"/>
  <c r="I159" i="7"/>
  <c r="J159" i="7"/>
  <c r="J123" i="7"/>
  <c r="I123" i="7"/>
  <c r="I208" i="7"/>
  <c r="J208" i="7"/>
  <c r="J217" i="7"/>
  <c r="I150" i="7"/>
  <c r="J150" i="7"/>
  <c r="I268" i="7"/>
  <c r="I201" i="7"/>
  <c r="J201" i="7"/>
  <c r="I124" i="7"/>
  <c r="J124" i="7"/>
  <c r="I258" i="7"/>
  <c r="J258" i="7"/>
  <c r="I147" i="7"/>
  <c r="J147" i="7"/>
  <c r="J224" i="7"/>
  <c r="I224" i="7"/>
  <c r="I138" i="7"/>
  <c r="J138" i="7"/>
  <c r="I209" i="7"/>
  <c r="J274" i="7"/>
  <c r="I223" i="7"/>
  <c r="J223" i="7"/>
  <c r="I274" i="7"/>
  <c r="J226" i="7"/>
  <c r="J189" i="7"/>
  <c r="J209" i="7"/>
  <c r="U213" i="12"/>
  <c r="Q212" i="12"/>
  <c r="K212" i="12"/>
  <c r="K296" i="12"/>
  <c r="L296" i="12"/>
  <c r="M296" i="12"/>
  <c r="U252" i="12"/>
  <c r="O252" i="12"/>
  <c r="U273" i="12"/>
  <c r="L273" i="12"/>
  <c r="T273" i="12"/>
  <c r="N273" i="12"/>
  <c r="O208" i="12"/>
  <c r="X210" i="11"/>
  <c r="Y161" i="11"/>
  <c r="M269" i="11"/>
  <c r="M151" i="12"/>
  <c r="U151" i="12"/>
  <c r="N151" i="12"/>
  <c r="K197" i="11"/>
  <c r="U198" i="11"/>
  <c r="L197" i="11"/>
  <c r="L198" i="11"/>
  <c r="V197" i="11"/>
  <c r="V198" i="11"/>
  <c r="U200" i="11"/>
  <c r="X200" i="11"/>
  <c r="N262" i="11"/>
  <c r="U263" i="11"/>
  <c r="V263" i="11"/>
  <c r="O262" i="11"/>
  <c r="K263" i="11"/>
  <c r="M161" i="11"/>
  <c r="Q161" i="11"/>
  <c r="V161" i="11"/>
  <c r="S209" i="12"/>
  <c r="W209" i="12"/>
  <c r="V209" i="12"/>
  <c r="X261" i="12"/>
  <c r="Q262" i="12"/>
  <c r="Q261" i="12"/>
  <c r="Y262" i="12"/>
  <c r="Y261" i="12"/>
  <c r="R262" i="12"/>
  <c r="Y250" i="12"/>
  <c r="S251" i="12"/>
  <c r="R250" i="12"/>
  <c r="L251" i="12"/>
  <c r="M250" i="12"/>
  <c r="T251" i="12"/>
  <c r="W289" i="12"/>
  <c r="P289" i="12"/>
  <c r="X289" i="12"/>
  <c r="K272" i="12"/>
  <c r="M272" i="12"/>
  <c r="S272" i="12"/>
  <c r="N160" i="11"/>
  <c r="M160" i="11"/>
  <c r="Q160" i="11"/>
  <c r="V209" i="11"/>
  <c r="N208" i="11"/>
  <c r="K209" i="11"/>
  <c r="L209" i="11"/>
  <c r="R208" i="11"/>
  <c r="W256" i="11"/>
  <c r="L256" i="11"/>
  <c r="M283" i="12"/>
  <c r="W210" i="11"/>
  <c r="S208" i="12"/>
  <c r="L208" i="12"/>
  <c r="N208" i="12"/>
  <c r="V284" i="12"/>
  <c r="U283" i="12"/>
  <c r="O284" i="12"/>
  <c r="P283" i="12"/>
  <c r="W284" i="12"/>
  <c r="X283" i="12"/>
  <c r="L311" i="12"/>
  <c r="S310" i="12"/>
  <c r="K311" i="12"/>
  <c r="M310" i="12"/>
  <c r="S311" i="12"/>
  <c r="R268" i="11"/>
  <c r="Q269" i="11"/>
  <c r="P268" i="11"/>
  <c r="U269" i="11"/>
  <c r="L210" i="11"/>
  <c r="Q210" i="11"/>
  <c r="U210" i="11"/>
  <c r="L270" i="11"/>
  <c r="L271" i="11"/>
  <c r="P270" i="11"/>
  <c r="T270" i="11"/>
  <c r="W271" i="11"/>
  <c r="M227" i="11"/>
  <c r="T227" i="11"/>
  <c r="W227" i="11"/>
  <c r="P263" i="11"/>
  <c r="R287" i="11"/>
  <c r="K256" i="11"/>
  <c r="M287" i="11"/>
  <c r="Y287" i="11"/>
  <c r="V287" i="11"/>
  <c r="L287" i="11"/>
  <c r="R255" i="11"/>
  <c r="U255" i="11"/>
  <c r="Y255" i="11"/>
  <c r="N255" i="11"/>
  <c r="Q203" i="11"/>
  <c r="N203" i="11"/>
  <c r="S203" i="11"/>
  <c r="W203" i="11"/>
  <c r="M225" i="11"/>
  <c r="K225" i="11"/>
  <c r="X225" i="11"/>
  <c r="U225" i="11"/>
  <c r="T176" i="11"/>
  <c r="W176" i="11"/>
  <c r="Q176" i="11"/>
  <c r="P176" i="11"/>
  <c r="U282" i="11"/>
  <c r="N282" i="11"/>
  <c r="S264" i="11"/>
  <c r="O264" i="11"/>
  <c r="X264" i="11"/>
  <c r="M264" i="11"/>
  <c r="V204" i="11"/>
  <c r="U204" i="11"/>
  <c r="N204" i="11"/>
  <c r="K204" i="11"/>
  <c r="R286" i="11"/>
  <c r="Q286" i="11"/>
  <c r="U286" i="11"/>
  <c r="V285" i="11"/>
  <c r="M285" i="11"/>
  <c r="R285" i="11"/>
  <c r="X285" i="11"/>
  <c r="V265" i="11"/>
  <c r="Y265" i="11"/>
  <c r="N265" i="11"/>
  <c r="R265" i="11"/>
  <c r="V224" i="11"/>
  <c r="W224" i="11"/>
  <c r="U224" i="11"/>
  <c r="T151" i="12"/>
  <c r="V203" i="11"/>
  <c r="P213" i="12"/>
  <c r="X293" i="11"/>
  <c r="Y175" i="11"/>
  <c r="Y213" i="12"/>
  <c r="L213" i="12"/>
  <c r="Q197" i="12"/>
  <c r="P273" i="12"/>
  <c r="X224" i="11"/>
  <c r="D28" i="12"/>
  <c r="I299" i="11"/>
  <c r="J242" i="11"/>
  <c r="I317" i="11"/>
  <c r="I267" i="11"/>
  <c r="I254" i="11"/>
  <c r="J273" i="11"/>
  <c r="L148" i="12"/>
  <c r="Q213" i="12"/>
  <c r="W212" i="12"/>
  <c r="X213" i="12"/>
  <c r="O212" i="12"/>
  <c r="P296" i="12"/>
  <c r="X296" i="12"/>
  <c r="Q296" i="12"/>
  <c r="Q252" i="12"/>
  <c r="Y252" i="12"/>
  <c r="T252" i="12"/>
  <c r="X273" i="12"/>
  <c r="Q273" i="12"/>
  <c r="Y273" i="12"/>
  <c r="L284" i="12"/>
  <c r="O269" i="11"/>
  <c r="P151" i="12"/>
  <c r="Q151" i="12"/>
  <c r="Y151" i="12"/>
  <c r="P197" i="11"/>
  <c r="P198" i="11"/>
  <c r="U197" i="11"/>
  <c r="X198" i="11"/>
  <c r="X197" i="11"/>
  <c r="Q198" i="11"/>
  <c r="K200" i="11"/>
  <c r="Q200" i="11"/>
  <c r="M200" i="11"/>
  <c r="W262" i="11"/>
  <c r="S263" i="11"/>
  <c r="L262" i="11"/>
  <c r="X263" i="11"/>
  <c r="U262" i="11"/>
  <c r="M263" i="11"/>
  <c r="O161" i="11"/>
  <c r="S161" i="11"/>
  <c r="T161" i="11"/>
  <c r="N209" i="12"/>
  <c r="Y209" i="12"/>
  <c r="R209" i="12"/>
  <c r="T261" i="12"/>
  <c r="T262" i="12"/>
  <c r="U261" i="12"/>
  <c r="U262" i="12"/>
  <c r="K261" i="12"/>
  <c r="N262" i="12"/>
  <c r="X251" i="12"/>
  <c r="N250" i="12"/>
  <c r="N251" i="12"/>
  <c r="W250" i="12"/>
  <c r="O251" i="12"/>
  <c r="Q289" i="12"/>
  <c r="L289" i="12"/>
  <c r="T289" i="12"/>
  <c r="O272" i="12"/>
  <c r="W272" i="12"/>
  <c r="P272" i="12"/>
  <c r="S160" i="11"/>
  <c r="T160" i="11"/>
  <c r="T209" i="11"/>
  <c r="W208" i="11"/>
  <c r="X209" i="11"/>
  <c r="L208" i="11"/>
  <c r="N209" i="11"/>
  <c r="P208" i="11"/>
  <c r="Y256" i="11"/>
  <c r="U256" i="11"/>
  <c r="V256" i="11"/>
  <c r="S273" i="12"/>
  <c r="U310" i="12"/>
  <c r="V269" i="11"/>
  <c r="U208" i="12"/>
  <c r="V208" i="12"/>
  <c r="R208" i="12"/>
  <c r="S284" i="12"/>
  <c r="K283" i="12"/>
  <c r="Y284" i="12"/>
  <c r="T283" i="12"/>
  <c r="K284" i="12"/>
  <c r="Y283" i="12"/>
  <c r="N310" i="12"/>
  <c r="W311" i="12"/>
  <c r="V310" i="12"/>
  <c r="P311" i="12"/>
  <c r="Q310" i="12"/>
  <c r="X311" i="12"/>
  <c r="N268" i="11"/>
  <c r="W269" i="11"/>
  <c r="Y268" i="11"/>
  <c r="K269" i="11"/>
  <c r="K268" i="11"/>
  <c r="N210" i="11"/>
  <c r="S210" i="11"/>
  <c r="Y270" i="11"/>
  <c r="N270" i="11"/>
  <c r="X271" i="11"/>
  <c r="R270" i="11"/>
  <c r="K227" i="11"/>
  <c r="O227" i="11"/>
  <c r="U227" i="11"/>
  <c r="Y263" i="11"/>
  <c r="W287" i="11"/>
  <c r="Q287" i="11"/>
  <c r="K255" i="11"/>
  <c r="Q256" i="11"/>
  <c r="O255" i="11"/>
  <c r="X255" i="11"/>
  <c r="T262" i="11"/>
  <c r="K203" i="11"/>
  <c r="P203" i="11"/>
  <c r="L225" i="11"/>
  <c r="Q225" i="11"/>
  <c r="S225" i="11"/>
  <c r="W225" i="11"/>
  <c r="Y176" i="11"/>
  <c r="N176" i="11"/>
  <c r="L176" i="11"/>
  <c r="U176" i="11"/>
  <c r="T282" i="11"/>
  <c r="X282" i="11"/>
  <c r="L282" i="11"/>
  <c r="O263" i="11"/>
  <c r="P264" i="11"/>
  <c r="R264" i="11"/>
  <c r="K264" i="11"/>
  <c r="O204" i="11"/>
  <c r="Q204" i="11"/>
  <c r="W204" i="11"/>
  <c r="Y286" i="11"/>
  <c r="K286" i="11"/>
  <c r="T286" i="11"/>
  <c r="N286" i="11"/>
  <c r="T285" i="11"/>
  <c r="N285" i="11"/>
  <c r="P285" i="11"/>
  <c r="K285" i="11"/>
  <c r="U265" i="11"/>
  <c r="L265" i="11"/>
  <c r="P265" i="11"/>
  <c r="Q224" i="11"/>
  <c r="N224" i="11"/>
  <c r="K224" i="11"/>
  <c r="S224" i="11"/>
  <c r="J130" i="14"/>
  <c r="R213" i="12"/>
  <c r="P261" i="12"/>
  <c r="U272" i="12"/>
  <c r="X208" i="12"/>
  <c r="U314" i="11"/>
  <c r="J272" i="11"/>
  <c r="T271" i="11" s="1"/>
  <c r="W275" i="11"/>
  <c r="N213" i="12"/>
  <c r="M213" i="12"/>
  <c r="T296" i="12"/>
  <c r="S252" i="12"/>
  <c r="L252" i="12"/>
  <c r="X252" i="12"/>
  <c r="M273" i="12"/>
  <c r="K273" i="12"/>
  <c r="Q311" i="12"/>
  <c r="V151" i="12"/>
  <c r="W310" i="12"/>
  <c r="W268" i="11"/>
  <c r="Q263" i="11"/>
  <c r="X270" i="11"/>
  <c r="V262" i="11"/>
  <c r="S227" i="11"/>
  <c r="K151" i="12"/>
  <c r="S151" i="12"/>
  <c r="Y197" i="11"/>
  <c r="Y198" i="11"/>
  <c r="N197" i="11"/>
  <c r="N198" i="11"/>
  <c r="R197" i="11"/>
  <c r="R198" i="11"/>
  <c r="S200" i="11"/>
  <c r="W200" i="11"/>
  <c r="X262" i="11"/>
  <c r="T263" i="11"/>
  <c r="Q262" i="11"/>
  <c r="R262" i="11"/>
  <c r="L161" i="11"/>
  <c r="P161" i="11"/>
  <c r="U161" i="11"/>
  <c r="Q209" i="12"/>
  <c r="L209" i="12"/>
  <c r="T209" i="12"/>
  <c r="V261" i="12"/>
  <c r="O262" i="12"/>
  <c r="O261" i="12"/>
  <c r="W262" i="12"/>
  <c r="W261" i="12"/>
  <c r="X250" i="12"/>
  <c r="Q251" i="12"/>
  <c r="O250" i="12"/>
  <c r="Y251" i="12"/>
  <c r="U289" i="12"/>
  <c r="N289" i="12"/>
  <c r="Q272" i="12"/>
  <c r="Y272" i="12"/>
  <c r="R272" i="12"/>
  <c r="K160" i="11"/>
  <c r="R160" i="11"/>
  <c r="W160" i="11"/>
  <c r="U209" i="11"/>
  <c r="X208" i="11"/>
  <c r="Q209" i="11"/>
  <c r="Q208" i="11"/>
  <c r="O209" i="11"/>
  <c r="N256" i="11"/>
  <c r="S256" i="11"/>
  <c r="P256" i="11"/>
  <c r="W270" i="11"/>
  <c r="Y227" i="11"/>
  <c r="Q208" i="12"/>
  <c r="Y208" i="12"/>
  <c r="Q284" i="12"/>
  <c r="S283" i="12"/>
  <c r="M284" i="12"/>
  <c r="N283" i="12"/>
  <c r="U284" i="12"/>
  <c r="P310" i="12"/>
  <c r="Y311" i="12"/>
  <c r="X310" i="12"/>
  <c r="T310" i="12"/>
  <c r="Q268" i="11"/>
  <c r="P269" i="11"/>
  <c r="V268" i="11"/>
  <c r="T269" i="11"/>
  <c r="O210" i="11"/>
  <c r="P210" i="11"/>
  <c r="K270" i="11"/>
  <c r="O270" i="11"/>
  <c r="P271" i="11"/>
  <c r="L227" i="11"/>
  <c r="P227" i="11"/>
  <c r="N287" i="11"/>
  <c r="X287" i="11"/>
  <c r="T256" i="11"/>
  <c r="S255" i="11"/>
  <c r="P255" i="11"/>
  <c r="X203" i="11"/>
  <c r="L203" i="11"/>
  <c r="R203" i="11"/>
  <c r="X265" i="11"/>
  <c r="R282" i="11"/>
  <c r="Y225" i="11"/>
  <c r="O225" i="11"/>
  <c r="T225" i="11"/>
  <c r="S176" i="11"/>
  <c r="V176" i="11"/>
  <c r="X176" i="11"/>
  <c r="O176" i="11"/>
  <c r="M282" i="11"/>
  <c r="K282" i="11"/>
  <c r="W264" i="11"/>
  <c r="N264" i="11"/>
  <c r="L264" i="11"/>
  <c r="T264" i="11"/>
  <c r="S204" i="11"/>
  <c r="T204" i="11"/>
  <c r="P204" i="11"/>
  <c r="L204" i="11"/>
  <c r="Y204" i="11"/>
  <c r="P286" i="11"/>
  <c r="O286" i="11"/>
  <c r="V286" i="11"/>
  <c r="M286" i="11"/>
  <c r="U285" i="11"/>
  <c r="L285" i="11"/>
  <c r="Q285" i="11"/>
  <c r="T265" i="11"/>
  <c r="M265" i="11"/>
  <c r="T224" i="11"/>
  <c r="R224" i="11"/>
  <c r="L224" i="11"/>
  <c r="X272" i="12"/>
  <c r="W213" i="12"/>
  <c r="K218" i="12"/>
  <c r="I304" i="11"/>
  <c r="B27" i="8"/>
  <c r="G27" i="8"/>
  <c r="C27" i="8"/>
  <c r="F27" i="8"/>
  <c r="D27" i="8"/>
  <c r="D28" i="4"/>
  <c r="A29" i="4"/>
  <c r="E28" i="4"/>
  <c r="B28" i="4"/>
  <c r="G28" i="4"/>
  <c r="B27" i="4"/>
  <c r="F27" i="4"/>
  <c r="C27" i="4"/>
  <c r="G27" i="4"/>
  <c r="D27" i="4"/>
  <c r="A28" i="8"/>
  <c r="E27" i="4"/>
  <c r="C27" i="5"/>
  <c r="G27" i="5"/>
  <c r="D27" i="5"/>
  <c r="A28" i="5"/>
  <c r="B27" i="5"/>
  <c r="E27" i="5"/>
  <c r="F27" i="10"/>
  <c r="G27" i="10"/>
  <c r="A28" i="10"/>
  <c r="B27" i="10"/>
  <c r="D27" i="10"/>
  <c r="E27" i="8"/>
  <c r="A29" i="6"/>
  <c r="C28" i="6"/>
  <c r="B28" i="6"/>
  <c r="G28" i="6"/>
  <c r="F28" i="6"/>
  <c r="D26" i="11"/>
  <c r="G26" i="11"/>
  <c r="C26" i="11"/>
  <c r="A27" i="11"/>
  <c r="F26" i="11"/>
  <c r="F28" i="4"/>
  <c r="C29" i="9"/>
  <c r="G29" i="9"/>
  <c r="F29" i="9"/>
  <c r="E30" i="9"/>
  <c r="A31" i="9"/>
  <c r="G30" i="9"/>
  <c r="C30" i="9"/>
  <c r="B28" i="9"/>
  <c r="F28" i="9"/>
  <c r="E28" i="9"/>
  <c r="G26" i="8"/>
  <c r="E27" i="9"/>
  <c r="E27" i="6"/>
  <c r="V135" i="8"/>
  <c r="U135" i="8"/>
  <c r="Q135" i="8"/>
  <c r="K135" i="8"/>
  <c r="B23" i="7"/>
  <c r="A24" i="7"/>
  <c r="Y135" i="8"/>
  <c r="W135" i="8"/>
  <c r="R135" i="8"/>
  <c r="N135" i="8"/>
  <c r="O210" i="9"/>
  <c r="T135" i="8"/>
  <c r="S135" i="8"/>
  <c r="L135" i="8"/>
  <c r="I262" i="5"/>
  <c r="G272" i="6"/>
  <c r="G279" i="6"/>
  <c r="G282" i="6"/>
  <c r="G284" i="6"/>
  <c r="G286" i="6"/>
  <c r="G288" i="6"/>
  <c r="G290" i="6"/>
  <c r="G295" i="6"/>
  <c r="G300" i="6"/>
  <c r="G305" i="6"/>
  <c r="G307" i="6"/>
  <c r="G309" i="6"/>
  <c r="G312" i="6"/>
  <c r="G314" i="6"/>
  <c r="G316" i="6"/>
  <c r="G321" i="6"/>
  <c r="G122" i="6"/>
  <c r="G124" i="6"/>
  <c r="G271" i="6"/>
  <c r="G278" i="6"/>
  <c r="G283" i="6"/>
  <c r="G285" i="6"/>
  <c r="G287" i="6"/>
  <c r="G289" i="6"/>
  <c r="G291" i="6"/>
  <c r="G294" i="6"/>
  <c r="G299" i="6"/>
  <c r="G306" i="6"/>
  <c r="G308" i="6"/>
  <c r="G310" i="6"/>
  <c r="G313" i="6"/>
  <c r="G315" i="6"/>
  <c r="G317" i="6"/>
  <c r="G320" i="6"/>
  <c r="G121" i="6"/>
  <c r="G123" i="6"/>
  <c r="G125" i="6"/>
  <c r="G142" i="6"/>
  <c r="C181" i="6"/>
  <c r="C198" i="6"/>
  <c r="C225" i="6"/>
  <c r="C245" i="6"/>
  <c r="C258" i="6"/>
  <c r="C261" i="6"/>
  <c r="C262" i="6"/>
  <c r="C264" i="6"/>
  <c r="C272" i="6"/>
  <c r="C279" i="6"/>
  <c r="C284" i="6"/>
  <c r="C286" i="6"/>
  <c r="C288" i="6"/>
  <c r="C290" i="6"/>
  <c r="C292" i="6"/>
  <c r="C295" i="6"/>
  <c r="C300" i="6"/>
  <c r="C307" i="6"/>
  <c r="C309" i="6"/>
  <c r="C311" i="6"/>
  <c r="C314" i="6"/>
  <c r="C316" i="6"/>
  <c r="C318" i="6"/>
  <c r="C321" i="6"/>
  <c r="C122" i="6"/>
  <c r="C124" i="6"/>
  <c r="C173" i="6"/>
  <c r="C21" i="6"/>
  <c r="C169" i="6"/>
  <c r="C214" i="6"/>
  <c r="C257" i="6"/>
  <c r="C263" i="6"/>
  <c r="C265" i="6"/>
  <c r="C273" i="6"/>
  <c r="C278" i="6"/>
  <c r="C280" i="6"/>
  <c r="C283" i="6"/>
  <c r="C285" i="6"/>
  <c r="C287" i="6"/>
  <c r="C289" i="6"/>
  <c r="C291" i="6"/>
  <c r="C296" i="6"/>
  <c r="C301" i="6"/>
  <c r="C306" i="6"/>
  <c r="C308" i="6"/>
  <c r="C310" i="6"/>
  <c r="C313" i="6"/>
  <c r="C315" i="6"/>
  <c r="C317" i="6"/>
  <c r="C121" i="6"/>
  <c r="C123" i="6"/>
  <c r="C125" i="6"/>
  <c r="C142" i="6"/>
  <c r="D151" i="5"/>
  <c r="D287" i="5"/>
  <c r="E294" i="5"/>
  <c r="J294" i="5" s="1"/>
  <c r="D308" i="5"/>
  <c r="G311" i="5"/>
  <c r="D315" i="5"/>
  <c r="D318" i="5"/>
  <c r="G320" i="5"/>
  <c r="G121" i="5"/>
  <c r="G122" i="5"/>
  <c r="G127" i="5"/>
  <c r="E128" i="5"/>
  <c r="E129" i="5"/>
  <c r="C130" i="5"/>
  <c r="G131" i="5"/>
  <c r="E132" i="5"/>
  <c r="E133" i="5"/>
  <c r="C134" i="5"/>
  <c r="G135" i="5"/>
  <c r="E136" i="5"/>
  <c r="E137" i="5"/>
  <c r="C138" i="5"/>
  <c r="G139" i="5"/>
  <c r="E140" i="5"/>
  <c r="E141" i="5"/>
  <c r="C142" i="5"/>
  <c r="G143" i="5"/>
  <c r="E144" i="5"/>
  <c r="E145" i="5"/>
  <c r="C146" i="5"/>
  <c r="G147" i="5"/>
  <c r="E148" i="5"/>
  <c r="E149" i="5"/>
  <c r="C150" i="5"/>
  <c r="G151" i="5"/>
  <c r="E152" i="5"/>
  <c r="C153" i="5"/>
  <c r="G153" i="5"/>
  <c r="E154" i="5"/>
  <c r="C155" i="5"/>
  <c r="G155" i="5"/>
  <c r="E156" i="5"/>
  <c r="C157" i="5"/>
  <c r="G157" i="5"/>
  <c r="E158" i="5"/>
  <c r="C159" i="5"/>
  <c r="G159" i="5"/>
  <c r="E162" i="5"/>
  <c r="D163" i="5"/>
  <c r="G164" i="5"/>
  <c r="E166" i="5"/>
  <c r="D167" i="5"/>
  <c r="G168" i="5"/>
  <c r="E170" i="5"/>
  <c r="D171" i="5"/>
  <c r="G172" i="5"/>
  <c r="E174" i="5"/>
  <c r="D175" i="5"/>
  <c r="G176" i="5"/>
  <c r="E178" i="5"/>
  <c r="D179" i="5"/>
  <c r="G180" i="5"/>
  <c r="E182" i="5"/>
  <c r="D183" i="5"/>
  <c r="G184" i="5"/>
  <c r="E186" i="5"/>
  <c r="D187" i="5"/>
  <c r="G188" i="5"/>
  <c r="E190" i="5"/>
  <c r="E191" i="5"/>
  <c r="G217" i="5"/>
  <c r="G220" i="5"/>
  <c r="G224" i="5"/>
  <c r="G228" i="5"/>
  <c r="G232" i="5"/>
  <c r="G236" i="5"/>
  <c r="G240" i="5"/>
  <c r="G244" i="5"/>
  <c r="G246" i="5"/>
  <c r="G248" i="5"/>
  <c r="G250" i="5"/>
  <c r="G252" i="5"/>
  <c r="G254" i="5"/>
  <c r="G256" i="5"/>
  <c r="G258" i="5"/>
  <c r="G260" i="5"/>
  <c r="G262" i="5"/>
  <c r="G264" i="5"/>
  <c r="G266" i="5"/>
  <c r="D241" i="5"/>
  <c r="E285" i="5"/>
  <c r="C289" i="5"/>
  <c r="G296" i="5"/>
  <c r="C303" i="5"/>
  <c r="C307" i="5"/>
  <c r="E313" i="5"/>
  <c r="C317" i="5"/>
  <c r="C121" i="5"/>
  <c r="D122" i="5"/>
  <c r="D123" i="5"/>
  <c r="C124" i="5"/>
  <c r="D125" i="5"/>
  <c r="D126" i="5"/>
  <c r="E127" i="5"/>
  <c r="C128" i="5"/>
  <c r="G129" i="5"/>
  <c r="E130" i="5"/>
  <c r="E131" i="5"/>
  <c r="C132" i="5"/>
  <c r="G133" i="5"/>
  <c r="E134" i="5"/>
  <c r="E135" i="5"/>
  <c r="C136" i="5"/>
  <c r="G137" i="5"/>
  <c r="E138" i="5"/>
  <c r="E139" i="5"/>
  <c r="C140" i="5"/>
  <c r="G141" i="5"/>
  <c r="E142" i="5"/>
  <c r="E143" i="5"/>
  <c r="C144" i="5"/>
  <c r="G145" i="5"/>
  <c r="E146" i="5"/>
  <c r="E147" i="5"/>
  <c r="C148" i="5"/>
  <c r="G149" i="5"/>
  <c r="E150" i="5"/>
  <c r="E151" i="5"/>
  <c r="C152" i="5"/>
  <c r="G152" i="5"/>
  <c r="E153" i="5"/>
  <c r="C154" i="5"/>
  <c r="G154" i="5"/>
  <c r="E155" i="5"/>
  <c r="C156" i="5"/>
  <c r="G156" i="5"/>
  <c r="E157" i="5"/>
  <c r="C158" i="5"/>
  <c r="G158" i="5"/>
  <c r="E159" i="5"/>
  <c r="D160" i="5"/>
  <c r="D161" i="5"/>
  <c r="G162" i="5"/>
  <c r="E164" i="5"/>
  <c r="D165" i="5"/>
  <c r="G166" i="5"/>
  <c r="E168" i="5"/>
  <c r="D169" i="5"/>
  <c r="G170" i="5"/>
  <c r="E172" i="5"/>
  <c r="D173" i="5"/>
  <c r="G174" i="5"/>
  <c r="E176" i="5"/>
  <c r="D177" i="5"/>
  <c r="G178" i="5"/>
  <c r="E180" i="5"/>
  <c r="D181" i="5"/>
  <c r="G182" i="5"/>
  <c r="E184" i="5"/>
  <c r="D185" i="5"/>
  <c r="G186" i="5"/>
  <c r="E188" i="5"/>
  <c r="D189" i="5"/>
  <c r="G190" i="5"/>
  <c r="G191" i="5"/>
  <c r="G218" i="5"/>
  <c r="G222" i="5"/>
  <c r="G226" i="5"/>
  <c r="G230" i="5"/>
  <c r="G234" i="5"/>
  <c r="G238" i="5"/>
  <c r="G243" i="5"/>
  <c r="G245" i="5"/>
  <c r="G247" i="5"/>
  <c r="G249" i="5"/>
  <c r="G251" i="5"/>
  <c r="G253" i="5"/>
  <c r="G255" i="5"/>
  <c r="G257" i="5"/>
  <c r="G259" i="5"/>
  <c r="G261" i="5"/>
  <c r="G263" i="5"/>
  <c r="G265" i="5"/>
  <c r="F141" i="7"/>
  <c r="F218" i="7"/>
  <c r="G247" i="7"/>
  <c r="G150" i="7"/>
  <c r="G128" i="7"/>
  <c r="E212" i="7"/>
  <c r="F210" i="7"/>
  <c r="G198" i="7"/>
  <c r="E164" i="7"/>
  <c r="C142" i="7"/>
  <c r="F318" i="7"/>
  <c r="D297" i="7"/>
  <c r="G199" i="7"/>
  <c r="E167" i="7"/>
  <c r="C138" i="7"/>
  <c r="C317" i="7"/>
  <c r="G295" i="7"/>
  <c r="F201" i="7"/>
  <c r="G168" i="7"/>
  <c r="E144" i="7"/>
  <c r="F319" i="7"/>
  <c r="D298" i="7"/>
  <c r="D141" i="7"/>
  <c r="C319" i="7"/>
  <c r="G297" i="7"/>
  <c r="F202" i="7"/>
  <c r="D171" i="7"/>
  <c r="E146" i="7"/>
  <c r="D191" i="7"/>
  <c r="F301" i="7"/>
  <c r="B240" i="7"/>
  <c r="F180" i="7"/>
  <c r="F147" i="7"/>
  <c r="C124" i="7"/>
  <c r="C304" i="7"/>
  <c r="B281" i="7"/>
  <c r="D303" i="7"/>
  <c r="G264" i="7"/>
  <c r="G256" i="7"/>
  <c r="G236" i="7"/>
  <c r="F231" i="7"/>
  <c r="G224" i="7"/>
  <c r="F219" i="7"/>
  <c r="E215" i="7"/>
  <c r="G154" i="7"/>
  <c r="E307" i="7"/>
  <c r="G230" i="6"/>
  <c r="G226" i="6"/>
  <c r="G222" i="6"/>
  <c r="G218" i="6"/>
  <c r="G191" i="6"/>
  <c r="G190" i="6"/>
  <c r="G186" i="6"/>
  <c r="G182" i="6"/>
  <c r="G178" i="6"/>
  <c r="G174" i="6"/>
  <c r="G170" i="6"/>
  <c r="G166" i="6"/>
  <c r="G162" i="6"/>
  <c r="G158" i="6"/>
  <c r="C158" i="6"/>
  <c r="G149" i="6"/>
  <c r="C149" i="6"/>
  <c r="G147" i="6"/>
  <c r="C147" i="6"/>
  <c r="G145" i="6"/>
  <c r="C145" i="6"/>
  <c r="G143" i="6"/>
  <c r="C143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G267" i="6"/>
  <c r="C320" i="6"/>
  <c r="G318" i="6"/>
  <c r="G304" i="6"/>
  <c r="C302" i="6"/>
  <c r="C297" i="6"/>
  <c r="G281" i="6"/>
  <c r="G276" i="6"/>
  <c r="C274" i="6"/>
  <c r="C269" i="6"/>
  <c r="C185" i="6"/>
  <c r="G241" i="5"/>
  <c r="G239" i="5"/>
  <c r="G237" i="5"/>
  <c r="G235" i="5"/>
  <c r="G233" i="5"/>
  <c r="G231" i="5"/>
  <c r="G229" i="5"/>
  <c r="G227" i="5"/>
  <c r="G225" i="5"/>
  <c r="G223" i="5"/>
  <c r="G221" i="5"/>
  <c r="G219" i="5"/>
  <c r="G215" i="5"/>
  <c r="E214" i="5"/>
  <c r="G211" i="5"/>
  <c r="E210" i="5"/>
  <c r="G207" i="5"/>
  <c r="E206" i="5"/>
  <c r="G203" i="5"/>
  <c r="E202" i="5"/>
  <c r="G199" i="5"/>
  <c r="E198" i="5"/>
  <c r="G195" i="5"/>
  <c r="E194" i="5"/>
  <c r="G189" i="5"/>
  <c r="D188" i="5"/>
  <c r="G185" i="5"/>
  <c r="D184" i="5"/>
  <c r="G181" i="5"/>
  <c r="D180" i="5"/>
  <c r="G177" i="5"/>
  <c r="D176" i="5"/>
  <c r="G173" i="5"/>
  <c r="D172" i="5"/>
  <c r="G169" i="5"/>
  <c r="D168" i="5"/>
  <c r="G165" i="5"/>
  <c r="D164" i="5"/>
  <c r="G161" i="5"/>
  <c r="F158" i="5"/>
  <c r="D157" i="5"/>
  <c r="F154" i="5"/>
  <c r="D153" i="5"/>
  <c r="G150" i="5"/>
  <c r="C149" i="5"/>
  <c r="G146" i="5"/>
  <c r="C145" i="5"/>
  <c r="G142" i="5"/>
  <c r="C141" i="5"/>
  <c r="G138" i="5"/>
  <c r="C137" i="5"/>
  <c r="G134" i="5"/>
  <c r="C133" i="5"/>
  <c r="G130" i="5"/>
  <c r="C129" i="5"/>
  <c r="G126" i="5"/>
  <c r="G267" i="5"/>
  <c r="D319" i="5"/>
  <c r="G312" i="5"/>
  <c r="D305" i="5"/>
  <c r="C299" i="5"/>
  <c r="F291" i="5"/>
  <c r="C284" i="5"/>
  <c r="D230" i="5"/>
  <c r="D202" i="4"/>
  <c r="D233" i="4"/>
  <c r="D237" i="4"/>
  <c r="D241" i="4"/>
  <c r="D245" i="4"/>
  <c r="D249" i="4"/>
  <c r="D253" i="4"/>
  <c r="E260" i="4"/>
  <c r="D263" i="4"/>
  <c r="E276" i="4"/>
  <c r="D279" i="4"/>
  <c r="E305" i="4"/>
  <c r="D310" i="4"/>
  <c r="E313" i="4"/>
  <c r="D318" i="4"/>
  <c r="E321" i="4"/>
  <c r="D127" i="4"/>
  <c r="D133" i="4"/>
  <c r="D137" i="4"/>
  <c r="E138" i="4"/>
  <c r="E139" i="4"/>
  <c r="E140" i="4"/>
  <c r="E141" i="4"/>
  <c r="E142" i="4"/>
  <c r="E143" i="4"/>
  <c r="D144" i="4"/>
  <c r="D148" i="4"/>
  <c r="E149" i="4"/>
  <c r="E150" i="4"/>
  <c r="E151" i="4"/>
  <c r="E152" i="4"/>
  <c r="E153" i="4"/>
  <c r="E154" i="4"/>
  <c r="D208" i="4"/>
  <c r="D214" i="4"/>
  <c r="D234" i="4"/>
  <c r="D238" i="4"/>
  <c r="D242" i="4"/>
  <c r="D246" i="4"/>
  <c r="D250" i="4"/>
  <c r="D254" i="4"/>
  <c r="D261" i="4"/>
  <c r="E264" i="4"/>
  <c r="E270" i="4"/>
  <c r="D277" i="4"/>
  <c r="E280" i="4"/>
  <c r="D286" i="4"/>
  <c r="D288" i="4"/>
  <c r="D290" i="4"/>
  <c r="D292" i="4"/>
  <c r="D294" i="4"/>
  <c r="D296" i="4"/>
  <c r="D298" i="4"/>
  <c r="D300" i="4"/>
  <c r="D302" i="4"/>
  <c r="D304" i="4"/>
  <c r="E307" i="4"/>
  <c r="D312" i="4"/>
  <c r="E315" i="4"/>
  <c r="D320" i="4"/>
  <c r="E121" i="4"/>
  <c r="E122" i="4"/>
  <c r="E123" i="4"/>
  <c r="E124" i="4"/>
  <c r="E125" i="4"/>
  <c r="D126" i="4"/>
  <c r="D132" i="4"/>
  <c r="D136" i="4"/>
  <c r="B125" i="4"/>
  <c r="B137" i="4"/>
  <c r="B155" i="4"/>
  <c r="B174" i="4"/>
  <c r="B202" i="4"/>
  <c r="B223" i="4"/>
  <c r="B232" i="4"/>
  <c r="B241" i="4"/>
  <c r="B249" i="4"/>
  <c r="E256" i="4"/>
  <c r="E262" i="4"/>
  <c r="D269" i="4"/>
  <c r="C276" i="4"/>
  <c r="C282" i="4"/>
  <c r="D287" i="4"/>
  <c r="D291" i="4"/>
  <c r="D295" i="4"/>
  <c r="D299" i="4"/>
  <c r="D303" i="4"/>
  <c r="F306" i="4"/>
  <c r="B310" i="4"/>
  <c r="C313" i="4"/>
  <c r="D316" i="4"/>
  <c r="E319" i="4"/>
  <c r="D193" i="4"/>
  <c r="G122" i="4"/>
  <c r="G124" i="4"/>
  <c r="F126" i="4"/>
  <c r="E130" i="4"/>
  <c r="F131" i="4"/>
  <c r="F135" i="4"/>
  <c r="C139" i="4"/>
  <c r="G140" i="4"/>
  <c r="C143" i="4"/>
  <c r="F144" i="4"/>
  <c r="D146" i="4"/>
  <c r="F147" i="4"/>
  <c r="C149" i="4"/>
  <c r="G150" i="4"/>
  <c r="C153" i="4"/>
  <c r="G154" i="4"/>
  <c r="G155" i="4"/>
  <c r="C158" i="4"/>
  <c r="D159" i="4"/>
  <c r="G160" i="4"/>
  <c r="D162" i="4"/>
  <c r="G163" i="4"/>
  <c r="D166" i="4"/>
  <c r="G167" i="4"/>
  <c r="E170" i="4"/>
  <c r="F171" i="4"/>
  <c r="E174" i="4"/>
  <c r="G175" i="4"/>
  <c r="D178" i="4"/>
  <c r="F179" i="4"/>
  <c r="D182" i="4"/>
  <c r="F183" i="4"/>
  <c r="F184" i="4"/>
  <c r="E185" i="4"/>
  <c r="D186" i="4"/>
  <c r="G187" i="4"/>
  <c r="F188" i="4"/>
  <c r="E189" i="4"/>
  <c r="D190" i="4"/>
  <c r="G191" i="4"/>
  <c r="F192" i="4"/>
  <c r="F193" i="4"/>
  <c r="F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9" i="4"/>
  <c r="F232" i="4"/>
  <c r="G233" i="4"/>
  <c r="F236" i="4"/>
  <c r="G237" i="4"/>
  <c r="F240" i="4"/>
  <c r="G241" i="4"/>
  <c r="F244" i="4"/>
  <c r="G245" i="4"/>
  <c r="F248" i="4"/>
  <c r="G249" i="4"/>
  <c r="F252" i="4"/>
  <c r="G253" i="4"/>
  <c r="G255" i="4"/>
  <c r="C161" i="4"/>
  <c r="C178" i="4"/>
  <c r="D194" i="4"/>
  <c r="C205" i="4"/>
  <c r="C215" i="4"/>
  <c r="D226" i="4"/>
  <c r="D235" i="4"/>
  <c r="D243" i="4"/>
  <c r="D251" i="4"/>
  <c r="C259" i="4"/>
  <c r="F265" i="4"/>
  <c r="D271" i="4"/>
  <c r="F277" i="4"/>
  <c r="E284" i="4"/>
  <c r="F288" i="4"/>
  <c r="F292" i="4"/>
  <c r="F296" i="4"/>
  <c r="F300" i="4"/>
  <c r="F304" i="4"/>
  <c r="B308" i="4"/>
  <c r="C311" i="4"/>
  <c r="D314" i="4"/>
  <c r="E317" i="4"/>
  <c r="F320" i="4"/>
  <c r="F254" i="4"/>
  <c r="D129" i="4"/>
  <c r="G130" i="4"/>
  <c r="D134" i="4"/>
  <c r="C138" i="4"/>
  <c r="G139" i="4"/>
  <c r="C142" i="4"/>
  <c r="G143" i="4"/>
  <c r="F146" i="4"/>
  <c r="G149" i="4"/>
  <c r="C152" i="4"/>
  <c r="G153" i="4"/>
  <c r="D157" i="4"/>
  <c r="E158" i="4"/>
  <c r="F159" i="4"/>
  <c r="E161" i="4"/>
  <c r="F162" i="4"/>
  <c r="E165" i="4"/>
  <c r="F166" i="4"/>
  <c r="E169" i="4"/>
  <c r="G170" i="4"/>
  <c r="D173" i="4"/>
  <c r="G174" i="4"/>
  <c r="E177" i="4"/>
  <c r="F178" i="4"/>
  <c r="E181" i="4"/>
  <c r="F182" i="4"/>
  <c r="G184" i="4"/>
  <c r="F185" i="4"/>
  <c r="E186" i="4"/>
  <c r="D187" i="4"/>
  <c r="G188" i="4"/>
  <c r="F189" i="4"/>
  <c r="E190" i="4"/>
  <c r="D191" i="4"/>
  <c r="G192" i="4"/>
  <c r="G193" i="4"/>
  <c r="G194" i="4"/>
  <c r="F228" i="4"/>
  <c r="F231" i="4"/>
  <c r="G232" i="4"/>
  <c r="F235" i="4"/>
  <c r="G236" i="4"/>
  <c r="F239" i="4"/>
  <c r="G240" i="4"/>
  <c r="F243" i="4"/>
  <c r="G244" i="4"/>
  <c r="F247" i="4"/>
  <c r="G248" i="4"/>
  <c r="F251" i="4"/>
  <c r="G252" i="4"/>
  <c r="G256" i="4"/>
  <c r="G258" i="4"/>
  <c r="G260" i="4"/>
  <c r="G262" i="4"/>
  <c r="G264" i="4"/>
  <c r="G266" i="4"/>
  <c r="G268" i="4"/>
  <c r="G270" i="4"/>
  <c r="G272" i="4"/>
  <c r="G274" i="4"/>
  <c r="G276" i="4"/>
  <c r="G278" i="4"/>
  <c r="G280" i="4"/>
  <c r="G282" i="4"/>
  <c r="C186" i="4"/>
  <c r="C210" i="4"/>
  <c r="E230" i="4"/>
  <c r="D247" i="4"/>
  <c r="F261" i="4"/>
  <c r="C275" i="4"/>
  <c r="F286" i="4"/>
  <c r="F294" i="4"/>
  <c r="F302" i="4"/>
  <c r="E309" i="4"/>
  <c r="B316" i="4"/>
  <c r="G123" i="4"/>
  <c r="D131" i="4"/>
  <c r="F136" i="4"/>
  <c r="C141" i="4"/>
  <c r="D145" i="4"/>
  <c r="C150" i="4"/>
  <c r="C154" i="4"/>
  <c r="F157" i="4"/>
  <c r="F164" i="4"/>
  <c r="F168" i="4"/>
  <c r="G172" i="4"/>
  <c r="F176" i="4"/>
  <c r="G180" i="4"/>
  <c r="E184" i="4"/>
  <c r="E187" i="4"/>
  <c r="E188" i="4"/>
  <c r="E191" i="4"/>
  <c r="E192" i="4"/>
  <c r="E194" i="4"/>
  <c r="E196" i="4"/>
  <c r="F197" i="4"/>
  <c r="E200" i="4"/>
  <c r="F201" i="4"/>
  <c r="E204" i="4"/>
  <c r="F205" i="4"/>
  <c r="E208" i="4"/>
  <c r="F209" i="4"/>
  <c r="E212" i="4"/>
  <c r="F213" i="4"/>
  <c r="E216" i="4"/>
  <c r="F217" i="4"/>
  <c r="E220" i="4"/>
  <c r="F221" i="4"/>
  <c r="E224" i="4"/>
  <c r="F225" i="4"/>
  <c r="G228" i="4"/>
  <c r="G230" i="4"/>
  <c r="G234" i="4"/>
  <c r="G238" i="4"/>
  <c r="G242" i="4"/>
  <c r="G246" i="4"/>
  <c r="G250" i="4"/>
  <c r="G261" i="4"/>
  <c r="G269" i="4"/>
  <c r="G277" i="4"/>
  <c r="B130" i="4"/>
  <c r="B196" i="4"/>
  <c r="D216" i="4"/>
  <c r="B237" i="4"/>
  <c r="B253" i="4"/>
  <c r="C266" i="4"/>
  <c r="E278" i="4"/>
  <c r="D289" i="4"/>
  <c r="D297" i="4"/>
  <c r="C305" i="4"/>
  <c r="E311" i="4"/>
  <c r="B318" i="4"/>
  <c r="G121" i="4"/>
  <c r="F129" i="4"/>
  <c r="G141" i="4"/>
  <c r="F148" i="4"/>
  <c r="G152" i="4"/>
  <c r="D156" i="4"/>
  <c r="E160" i="4"/>
  <c r="E163" i="4"/>
  <c r="E167" i="4"/>
  <c r="D171" i="4"/>
  <c r="E175" i="4"/>
  <c r="D179" i="4"/>
  <c r="D183" i="4"/>
  <c r="F186" i="4"/>
  <c r="F187" i="4"/>
  <c r="F190" i="4"/>
  <c r="F191" i="4"/>
  <c r="E195" i="4"/>
  <c r="F196" i="4"/>
  <c r="E199" i="4"/>
  <c r="F200" i="4"/>
  <c r="E203" i="4"/>
  <c r="F204" i="4"/>
  <c r="E207" i="4"/>
  <c r="F208" i="4"/>
  <c r="E211" i="4"/>
  <c r="F212" i="4"/>
  <c r="E215" i="4"/>
  <c r="F216" i="4"/>
  <c r="E219" i="4"/>
  <c r="F220" i="4"/>
  <c r="E223" i="4"/>
  <c r="F224" i="4"/>
  <c r="F227" i="4"/>
  <c r="F229" i="4"/>
  <c r="F233" i="4"/>
  <c r="F237" i="4"/>
  <c r="F241" i="4"/>
  <c r="F245" i="4"/>
  <c r="F249" i="4"/>
  <c r="F253" i="4"/>
  <c r="G259" i="4"/>
  <c r="G267" i="4"/>
  <c r="G275" i="4"/>
  <c r="G283" i="4"/>
  <c r="B171" i="4"/>
  <c r="B200" i="4"/>
  <c r="D221" i="4"/>
  <c r="D239" i="4"/>
  <c r="D255" i="4"/>
  <c r="E268" i="4"/>
  <c r="F281" i="4"/>
  <c r="F290" i="4"/>
  <c r="F298" i="4"/>
  <c r="D306" i="4"/>
  <c r="F312" i="4"/>
  <c r="C319" i="4"/>
  <c r="F132" i="4"/>
  <c r="D135" i="4"/>
  <c r="C140" i="4"/>
  <c r="C151" i="4"/>
  <c r="C155" i="4"/>
  <c r="F156" i="4"/>
  <c r="G158" i="4"/>
  <c r="G161" i="4"/>
  <c r="G165" i="4"/>
  <c r="G169" i="4"/>
  <c r="F173" i="4"/>
  <c r="G177" i="4"/>
  <c r="G181" i="4"/>
  <c r="D185" i="4"/>
  <c r="G186" i="4"/>
  <c r="D189" i="4"/>
  <c r="G190" i="4"/>
  <c r="E193" i="4"/>
  <c r="F195" i="4"/>
  <c r="E198" i="4"/>
  <c r="F199" i="4"/>
  <c r="E202" i="4"/>
  <c r="F203" i="4"/>
  <c r="E206" i="4"/>
  <c r="F207" i="4"/>
  <c r="E210" i="4"/>
  <c r="F211" i="4"/>
  <c r="E214" i="4"/>
  <c r="F215" i="4"/>
  <c r="E218" i="4"/>
  <c r="F219" i="4"/>
  <c r="E222" i="4"/>
  <c r="F223" i="4"/>
  <c r="E226" i="4"/>
  <c r="G227" i="4"/>
  <c r="G231" i="4"/>
  <c r="G235" i="4"/>
  <c r="G239" i="4"/>
  <c r="G243" i="4"/>
  <c r="G247" i="4"/>
  <c r="G251" i="4"/>
  <c r="G257" i="4"/>
  <c r="G265" i="4"/>
  <c r="G273" i="4"/>
  <c r="G281" i="4"/>
  <c r="I200" i="9"/>
  <c r="I172" i="9"/>
  <c r="I204" i="9"/>
  <c r="I174" i="9"/>
  <c r="I126" i="9"/>
  <c r="I160" i="9"/>
  <c r="I135" i="10"/>
  <c r="I174" i="8"/>
  <c r="I240" i="9"/>
  <c r="J201" i="9"/>
  <c r="I179" i="9"/>
  <c r="I216" i="9"/>
  <c r="D196" i="7"/>
  <c r="E163" i="7"/>
  <c r="F234" i="7"/>
  <c r="G288" i="7"/>
  <c r="D173" i="7"/>
  <c r="D148" i="7"/>
  <c r="F224" i="7"/>
  <c r="F283" i="7"/>
  <c r="E188" i="7"/>
  <c r="C158" i="7"/>
  <c r="F135" i="7"/>
  <c r="D313" i="7"/>
  <c r="B288" i="7"/>
  <c r="F191" i="7"/>
  <c r="G160" i="7"/>
  <c r="G132" i="7"/>
  <c r="G311" i="7"/>
  <c r="E290" i="7"/>
  <c r="F193" i="7"/>
  <c r="F160" i="7"/>
  <c r="C139" i="7"/>
  <c r="D314" i="7"/>
  <c r="B293" i="7"/>
  <c r="G134" i="7"/>
  <c r="G313" i="7"/>
  <c r="E292" i="7"/>
  <c r="F194" i="7"/>
  <c r="D163" i="7"/>
  <c r="C141" i="7"/>
  <c r="F317" i="7"/>
  <c r="D296" i="7"/>
  <c r="E204" i="7"/>
  <c r="F172" i="7"/>
  <c r="F139" i="7"/>
  <c r="C320" i="7"/>
  <c r="G298" i="7"/>
  <c r="B130" i="7"/>
  <c r="D307" i="7"/>
  <c r="G266" i="7"/>
  <c r="G258" i="7"/>
  <c r="G238" i="7"/>
  <c r="F233" i="7"/>
  <c r="E171" i="7"/>
  <c r="F168" i="7"/>
  <c r="C144" i="7"/>
  <c r="E141" i="7"/>
  <c r="G244" i="6"/>
  <c r="G242" i="6"/>
  <c r="G239" i="6"/>
  <c r="G235" i="6"/>
  <c r="G231" i="6"/>
  <c r="G227" i="6"/>
  <c r="G223" i="6"/>
  <c r="G219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89" i="6"/>
  <c r="G185" i="6"/>
  <c r="G181" i="6"/>
  <c r="G177" i="6"/>
  <c r="G173" i="6"/>
  <c r="G169" i="6"/>
  <c r="G165" i="6"/>
  <c r="G161" i="6"/>
  <c r="G160" i="6"/>
  <c r="G156" i="6"/>
  <c r="C156" i="6"/>
  <c r="G154" i="6"/>
  <c r="C154" i="6"/>
  <c r="G152" i="6"/>
  <c r="C152" i="6"/>
  <c r="G150" i="6"/>
  <c r="C150" i="6"/>
  <c r="G319" i="6"/>
  <c r="C312" i="6"/>
  <c r="C303" i="6"/>
  <c r="G301" i="6"/>
  <c r="C298" i="6"/>
  <c r="G296" i="6"/>
  <c r="C293" i="6"/>
  <c r="G277" i="6"/>
  <c r="C275" i="6"/>
  <c r="G273" i="6"/>
  <c r="C270" i="6"/>
  <c r="G268" i="6"/>
  <c r="C266" i="6"/>
  <c r="C253" i="6"/>
  <c r="C224" i="6"/>
  <c r="C206" i="6"/>
  <c r="C177" i="6"/>
  <c r="C23" i="6"/>
  <c r="E218" i="6"/>
  <c r="E229" i="6"/>
  <c r="E233" i="6"/>
  <c r="E237" i="6"/>
  <c r="E241" i="6"/>
  <c r="E253" i="6"/>
  <c r="E265" i="6"/>
  <c r="E267" i="6"/>
  <c r="E271" i="6"/>
  <c r="E278" i="6"/>
  <c r="E280" i="6"/>
  <c r="E283" i="6"/>
  <c r="E285" i="6"/>
  <c r="E287" i="6"/>
  <c r="E289" i="6"/>
  <c r="E291" i="6"/>
  <c r="E294" i="6"/>
  <c r="E301" i="6"/>
  <c r="E306" i="6"/>
  <c r="E308" i="6"/>
  <c r="E310" i="6"/>
  <c r="E313" i="6"/>
  <c r="E315" i="6"/>
  <c r="E317" i="6"/>
  <c r="E320" i="6"/>
  <c r="E121" i="6"/>
  <c r="E123" i="6"/>
  <c r="E125" i="6"/>
  <c r="E142" i="6"/>
  <c r="E222" i="6"/>
  <c r="E227" i="6"/>
  <c r="J227" i="6" s="1"/>
  <c r="E231" i="6"/>
  <c r="E235" i="6"/>
  <c r="E239" i="6"/>
  <c r="E243" i="6"/>
  <c r="E246" i="6"/>
  <c r="E255" i="6"/>
  <c r="E262" i="6"/>
  <c r="E272" i="6"/>
  <c r="E279" i="6"/>
  <c r="E284" i="6"/>
  <c r="E286" i="6"/>
  <c r="E288" i="6"/>
  <c r="E290" i="6"/>
  <c r="E295" i="6"/>
  <c r="E300" i="6"/>
  <c r="E307" i="6"/>
  <c r="E309" i="6"/>
  <c r="E314" i="6"/>
  <c r="E316" i="6"/>
  <c r="E321" i="6"/>
  <c r="E122" i="6"/>
  <c r="E124" i="6"/>
  <c r="B133" i="6"/>
  <c r="B149" i="6"/>
  <c r="B209" i="6"/>
  <c r="B248" i="6"/>
  <c r="F249" i="6"/>
  <c r="F250" i="6"/>
  <c r="B252" i="6"/>
  <c r="F254" i="6"/>
  <c r="J254" i="6" s="1"/>
  <c r="D256" i="6"/>
  <c r="F259" i="6"/>
  <c r="F262" i="6"/>
  <c r="F264" i="6"/>
  <c r="D266" i="6"/>
  <c r="B267" i="6"/>
  <c r="D268" i="6"/>
  <c r="B269" i="6"/>
  <c r="F269" i="6"/>
  <c r="D270" i="6"/>
  <c r="B271" i="6"/>
  <c r="B274" i="6"/>
  <c r="F274" i="6"/>
  <c r="D275" i="6"/>
  <c r="B276" i="6"/>
  <c r="F276" i="6"/>
  <c r="D277" i="6"/>
  <c r="B281" i="6"/>
  <c r="F281" i="6"/>
  <c r="D282" i="6"/>
  <c r="F292" i="6"/>
  <c r="D293" i="6"/>
  <c r="B294" i="6"/>
  <c r="B297" i="6"/>
  <c r="F297" i="6"/>
  <c r="D298" i="6"/>
  <c r="B299" i="6"/>
  <c r="B302" i="6"/>
  <c r="F302" i="6"/>
  <c r="D303" i="6"/>
  <c r="B304" i="6"/>
  <c r="F304" i="6"/>
  <c r="D305" i="6"/>
  <c r="F311" i="6"/>
  <c r="D312" i="6"/>
  <c r="F318" i="6"/>
  <c r="D319" i="6"/>
  <c r="B320" i="6"/>
  <c r="F242" i="6"/>
  <c r="F126" i="6"/>
  <c r="D127" i="6"/>
  <c r="F128" i="6"/>
  <c r="D129" i="6"/>
  <c r="F130" i="6"/>
  <c r="D131" i="6"/>
  <c r="F132" i="6"/>
  <c r="D133" i="6"/>
  <c r="F134" i="6"/>
  <c r="D135" i="6"/>
  <c r="F136" i="6"/>
  <c r="D137" i="6"/>
  <c r="F138" i="6"/>
  <c r="D139" i="6"/>
  <c r="F140" i="6"/>
  <c r="D141" i="6"/>
  <c r="B125" i="6"/>
  <c r="B141" i="6"/>
  <c r="B157" i="6"/>
  <c r="B193" i="6"/>
  <c r="B203" i="6"/>
  <c r="B249" i="6"/>
  <c r="B250" i="6"/>
  <c r="D251" i="6"/>
  <c r="F252" i="6"/>
  <c r="B259" i="6"/>
  <c r="D260" i="6"/>
  <c r="F261" i="6"/>
  <c r="F263" i="6"/>
  <c r="D264" i="6"/>
  <c r="B266" i="6"/>
  <c r="D267" i="6"/>
  <c r="B268" i="6"/>
  <c r="F268" i="6"/>
  <c r="D269" i="6"/>
  <c r="B270" i="6"/>
  <c r="F270" i="6"/>
  <c r="D271" i="6"/>
  <c r="F273" i="6"/>
  <c r="D274" i="6"/>
  <c r="B275" i="6"/>
  <c r="F275" i="6"/>
  <c r="D276" i="6"/>
  <c r="B277" i="6"/>
  <c r="F277" i="6"/>
  <c r="F280" i="6"/>
  <c r="D281" i="6"/>
  <c r="B282" i="6"/>
  <c r="B293" i="6"/>
  <c r="F293" i="6"/>
  <c r="D294" i="6"/>
  <c r="F296" i="6"/>
  <c r="D297" i="6"/>
  <c r="B298" i="6"/>
  <c r="F298" i="6"/>
  <c r="D299" i="6"/>
  <c r="F301" i="6"/>
  <c r="D302" i="6"/>
  <c r="B303" i="6"/>
  <c r="F303" i="6"/>
  <c r="D304" i="6"/>
  <c r="B305" i="6"/>
  <c r="B312" i="6"/>
  <c r="F312" i="6"/>
  <c r="B319" i="6"/>
  <c r="F319" i="6"/>
  <c r="D320" i="6"/>
  <c r="D191" i="6"/>
  <c r="D126" i="6"/>
  <c r="F127" i="6"/>
  <c r="D128" i="6"/>
  <c r="F129" i="6"/>
  <c r="D130" i="6"/>
  <c r="F131" i="6"/>
  <c r="D132" i="6"/>
  <c r="F133" i="6"/>
  <c r="D134" i="6"/>
  <c r="F135" i="6"/>
  <c r="D136" i="6"/>
  <c r="F137" i="6"/>
  <c r="D138" i="6"/>
  <c r="F139" i="6"/>
  <c r="D140" i="6"/>
  <c r="F141" i="6"/>
  <c r="G216" i="5"/>
  <c r="E215" i="5"/>
  <c r="G212" i="5"/>
  <c r="E211" i="5"/>
  <c r="G208" i="5"/>
  <c r="E207" i="5"/>
  <c r="G204" i="5"/>
  <c r="E203" i="5"/>
  <c r="G200" i="5"/>
  <c r="E199" i="5"/>
  <c r="G196" i="5"/>
  <c r="E195" i="5"/>
  <c r="G192" i="5"/>
  <c r="F190" i="5"/>
  <c r="E189" i="5"/>
  <c r="F186" i="5"/>
  <c r="E185" i="5"/>
  <c r="F182" i="5"/>
  <c r="E181" i="5"/>
  <c r="F178" i="5"/>
  <c r="E177" i="5"/>
  <c r="F174" i="5"/>
  <c r="E173" i="5"/>
  <c r="F170" i="5"/>
  <c r="E169" i="5"/>
  <c r="F166" i="5"/>
  <c r="E165" i="5"/>
  <c r="F162" i="5"/>
  <c r="E161" i="5"/>
  <c r="F159" i="5"/>
  <c r="D158" i="5"/>
  <c r="F155" i="5"/>
  <c r="D154" i="5"/>
  <c r="F151" i="5"/>
  <c r="D150" i="5"/>
  <c r="F147" i="5"/>
  <c r="D146" i="5"/>
  <c r="F143" i="5"/>
  <c r="D142" i="5"/>
  <c r="F139" i="5"/>
  <c r="D138" i="5"/>
  <c r="F135" i="5"/>
  <c r="D134" i="5"/>
  <c r="F131" i="5"/>
  <c r="D130" i="5"/>
  <c r="F127" i="5"/>
  <c r="C126" i="5"/>
  <c r="D124" i="5"/>
  <c r="F122" i="5"/>
  <c r="F317" i="5"/>
  <c r="F310" i="5"/>
  <c r="C304" i="5"/>
  <c r="D297" i="5"/>
  <c r="G289" i="5"/>
  <c r="B283" i="5"/>
  <c r="B169" i="5"/>
  <c r="F303" i="5"/>
  <c r="F125" i="5"/>
  <c r="F126" i="5"/>
  <c r="F128" i="5"/>
  <c r="F130" i="5"/>
  <c r="F132" i="5"/>
  <c r="F134" i="5"/>
  <c r="F136" i="5"/>
  <c r="F138" i="5"/>
  <c r="F140" i="5"/>
  <c r="F142" i="5"/>
  <c r="F144" i="5"/>
  <c r="F146" i="5"/>
  <c r="F148" i="5"/>
  <c r="F150" i="5"/>
  <c r="F267" i="5"/>
  <c r="F283" i="5"/>
  <c r="F304" i="5"/>
  <c r="F242" i="5"/>
  <c r="F123" i="5"/>
  <c r="F124" i="5"/>
  <c r="F160" i="5"/>
  <c r="F161" i="5"/>
  <c r="F165" i="5"/>
  <c r="F169" i="5"/>
  <c r="F173" i="5"/>
  <c r="F177" i="5"/>
  <c r="F181" i="5"/>
  <c r="F185" i="5"/>
  <c r="F189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9" i="5"/>
  <c r="F223" i="5"/>
  <c r="F227" i="5"/>
  <c r="F231" i="5"/>
  <c r="F235" i="5"/>
  <c r="F239" i="5"/>
  <c r="F280" i="5"/>
  <c r="F292" i="5"/>
  <c r="F299" i="5"/>
  <c r="F319" i="5"/>
  <c r="F321" i="5"/>
  <c r="F163" i="5"/>
  <c r="F167" i="5"/>
  <c r="F171" i="5"/>
  <c r="F175" i="5"/>
  <c r="F179" i="5"/>
  <c r="F183" i="5"/>
  <c r="F187" i="5"/>
  <c r="F221" i="5"/>
  <c r="F225" i="5"/>
  <c r="F229" i="5"/>
  <c r="F233" i="5"/>
  <c r="F237" i="5"/>
  <c r="F241" i="5"/>
  <c r="B282" i="5"/>
  <c r="B288" i="5"/>
  <c r="B314" i="5"/>
  <c r="B319" i="5"/>
  <c r="B291" i="5"/>
  <c r="B298" i="5"/>
  <c r="B302" i="5"/>
  <c r="B310" i="5"/>
  <c r="G263" i="4"/>
  <c r="F242" i="4"/>
  <c r="D192" i="4"/>
  <c r="G189" i="4"/>
  <c r="D184" i="4"/>
  <c r="D168" i="4"/>
  <c r="D147" i="4"/>
  <c r="C321" i="4"/>
  <c r="D293" i="4"/>
  <c r="B245" i="4"/>
  <c r="G21" i="6"/>
  <c r="C228" i="6"/>
  <c r="C167" i="6"/>
  <c r="C237" i="6"/>
  <c r="C262" i="7"/>
  <c r="D241" i="7"/>
  <c r="D299" i="7"/>
  <c r="I299" i="7" s="1"/>
  <c r="E179" i="7"/>
  <c r="E201" i="7"/>
  <c r="C310" i="7"/>
  <c r="I310" i="7" s="1"/>
  <c r="D189" i="7"/>
  <c r="D170" i="7"/>
  <c r="F240" i="7"/>
  <c r="C306" i="7"/>
  <c r="E180" i="7"/>
  <c r="G152" i="7"/>
  <c r="C129" i="7"/>
  <c r="B308" i="7"/>
  <c r="G280" i="7"/>
  <c r="E183" i="7"/>
  <c r="F152" i="7"/>
  <c r="E126" i="7"/>
  <c r="E306" i="7"/>
  <c r="C284" i="7"/>
  <c r="G184" i="7"/>
  <c r="C155" i="7"/>
  <c r="D131" i="7"/>
  <c r="B309" i="7"/>
  <c r="E287" i="7"/>
  <c r="E128" i="7"/>
  <c r="E308" i="7"/>
  <c r="G286" i="7"/>
  <c r="D187" i="7"/>
  <c r="C157" i="7"/>
  <c r="F134" i="7"/>
  <c r="D312" i="7"/>
  <c r="E196" i="7"/>
  <c r="F164" i="7"/>
  <c r="E134" i="7"/>
  <c r="G314" i="7"/>
  <c r="E293" i="7"/>
  <c r="E291" i="7"/>
  <c r="J291" i="7" s="1"/>
  <c r="G260" i="7"/>
  <c r="G252" i="7"/>
  <c r="G240" i="7"/>
  <c r="F235" i="7"/>
  <c r="F146" i="7"/>
  <c r="G266" i="6"/>
  <c r="G264" i="6"/>
  <c r="G262" i="6"/>
  <c r="G260" i="6"/>
  <c r="G258" i="6"/>
  <c r="G256" i="6"/>
  <c r="G254" i="6"/>
  <c r="G252" i="6"/>
  <c r="G250" i="6"/>
  <c r="G248" i="6"/>
  <c r="G246" i="6"/>
  <c r="G240" i="6"/>
  <c r="G236" i="6"/>
  <c r="G232" i="6"/>
  <c r="G228" i="6"/>
  <c r="G224" i="6"/>
  <c r="G220" i="6"/>
  <c r="G217" i="6"/>
  <c r="G188" i="6"/>
  <c r="G184" i="6"/>
  <c r="G180" i="6"/>
  <c r="G176" i="6"/>
  <c r="D175" i="6"/>
  <c r="E174" i="6"/>
  <c r="F173" i="6"/>
  <c r="G172" i="6"/>
  <c r="D171" i="6"/>
  <c r="E170" i="6"/>
  <c r="F169" i="6"/>
  <c r="G168" i="6"/>
  <c r="D167" i="6"/>
  <c r="E166" i="6"/>
  <c r="F165" i="6"/>
  <c r="G164" i="6"/>
  <c r="D163" i="6"/>
  <c r="E162" i="6"/>
  <c r="F161" i="6"/>
  <c r="F160" i="6"/>
  <c r="G159" i="6"/>
  <c r="C159" i="6"/>
  <c r="E158" i="6"/>
  <c r="D157" i="6"/>
  <c r="F156" i="6"/>
  <c r="D155" i="6"/>
  <c r="F154" i="6"/>
  <c r="D153" i="6"/>
  <c r="F152" i="6"/>
  <c r="D151" i="6"/>
  <c r="F150" i="6"/>
  <c r="E149" i="6"/>
  <c r="G148" i="6"/>
  <c r="C148" i="6"/>
  <c r="E147" i="6"/>
  <c r="G146" i="6"/>
  <c r="C146" i="6"/>
  <c r="E145" i="6"/>
  <c r="G144" i="6"/>
  <c r="C144" i="6"/>
  <c r="E143" i="6"/>
  <c r="F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F125" i="6"/>
  <c r="D124" i="6"/>
  <c r="F121" i="6"/>
  <c r="C160" i="6"/>
  <c r="F320" i="6"/>
  <c r="E319" i="6"/>
  <c r="D318" i="6"/>
  <c r="B317" i="6"/>
  <c r="F315" i="6"/>
  <c r="D314" i="6"/>
  <c r="B313" i="6"/>
  <c r="G311" i="6"/>
  <c r="F310" i="6"/>
  <c r="D309" i="6"/>
  <c r="B308" i="6"/>
  <c r="F306" i="6"/>
  <c r="E305" i="6"/>
  <c r="C304" i="6"/>
  <c r="G302" i="6"/>
  <c r="D300" i="6"/>
  <c r="C299" i="6"/>
  <c r="G297" i="6"/>
  <c r="E296" i="6"/>
  <c r="D295" i="6"/>
  <c r="C294" i="6"/>
  <c r="G292" i="6"/>
  <c r="F291" i="6"/>
  <c r="D290" i="6"/>
  <c r="B289" i="6"/>
  <c r="F287" i="6"/>
  <c r="D286" i="6"/>
  <c r="B285" i="6"/>
  <c r="F283" i="6"/>
  <c r="E282" i="6"/>
  <c r="C281" i="6"/>
  <c r="B280" i="6"/>
  <c r="F278" i="6"/>
  <c r="E277" i="6"/>
  <c r="C276" i="6"/>
  <c r="G274" i="6"/>
  <c r="E273" i="6"/>
  <c r="D272" i="6"/>
  <c r="C271" i="6"/>
  <c r="G269" i="6"/>
  <c r="E268" i="6"/>
  <c r="C267" i="6"/>
  <c r="F265" i="6"/>
  <c r="B263" i="6"/>
  <c r="E261" i="6"/>
  <c r="E258" i="6"/>
  <c r="C255" i="6"/>
  <c r="I255" i="6" s="1"/>
  <c r="D252" i="6"/>
  <c r="B246" i="6"/>
  <c r="E238" i="6"/>
  <c r="E230" i="6"/>
  <c r="C221" i="6"/>
  <c r="B201" i="6"/>
  <c r="C165" i="6"/>
  <c r="G242" i="5"/>
  <c r="F240" i="5"/>
  <c r="F238" i="5"/>
  <c r="F236" i="5"/>
  <c r="F234" i="5"/>
  <c r="F232" i="5"/>
  <c r="F230" i="5"/>
  <c r="F228" i="5"/>
  <c r="F226" i="5"/>
  <c r="F224" i="5"/>
  <c r="F222" i="5"/>
  <c r="F220" i="5"/>
  <c r="F218" i="5"/>
  <c r="E216" i="5"/>
  <c r="G213" i="5"/>
  <c r="E212" i="5"/>
  <c r="G209" i="5"/>
  <c r="E208" i="5"/>
  <c r="G205" i="5"/>
  <c r="E204" i="5"/>
  <c r="G201" i="5"/>
  <c r="E200" i="5"/>
  <c r="G197" i="5"/>
  <c r="E196" i="5"/>
  <c r="G193" i="5"/>
  <c r="E192" i="5"/>
  <c r="D190" i="5"/>
  <c r="G187" i="5"/>
  <c r="D186" i="5"/>
  <c r="G183" i="5"/>
  <c r="D182" i="5"/>
  <c r="G179" i="5"/>
  <c r="D178" i="5"/>
  <c r="G175" i="5"/>
  <c r="D174" i="5"/>
  <c r="G171" i="5"/>
  <c r="D170" i="5"/>
  <c r="G167" i="5"/>
  <c r="D166" i="5"/>
  <c r="G163" i="5"/>
  <c r="D162" i="5"/>
  <c r="G160" i="5"/>
  <c r="D159" i="5"/>
  <c r="F156" i="5"/>
  <c r="D155" i="5"/>
  <c r="F152" i="5"/>
  <c r="C151" i="5"/>
  <c r="G148" i="5"/>
  <c r="C147" i="5"/>
  <c r="G144" i="5"/>
  <c r="C143" i="5"/>
  <c r="G140" i="5"/>
  <c r="C139" i="5"/>
  <c r="G136" i="5"/>
  <c r="C135" i="5"/>
  <c r="G132" i="5"/>
  <c r="C131" i="5"/>
  <c r="G128" i="5"/>
  <c r="C127" i="5"/>
  <c r="D321" i="5"/>
  <c r="B316" i="5"/>
  <c r="E309" i="5"/>
  <c r="E302" i="5"/>
  <c r="C295" i="5"/>
  <c r="E288" i="5"/>
  <c r="C279" i="5"/>
  <c r="G254" i="4"/>
  <c r="F238" i="4"/>
  <c r="E225" i="4"/>
  <c r="F222" i="4"/>
  <c r="E217" i="4"/>
  <c r="F214" i="4"/>
  <c r="E209" i="4"/>
  <c r="F206" i="4"/>
  <c r="E201" i="4"/>
  <c r="F198" i="4"/>
  <c r="E180" i="4"/>
  <c r="D164" i="4"/>
  <c r="F314" i="4"/>
  <c r="D285" i="4"/>
  <c r="B228" i="4"/>
  <c r="B148" i="4"/>
  <c r="E290" i="5"/>
  <c r="D293" i="5"/>
  <c r="G284" i="5"/>
  <c r="G308" i="5"/>
  <c r="G124" i="5"/>
  <c r="C201" i="5"/>
  <c r="C193" i="5"/>
  <c r="C296" i="5"/>
  <c r="C311" i="5"/>
  <c r="C122" i="5"/>
  <c r="D197" i="4"/>
  <c r="C182" i="4"/>
  <c r="C190" i="4"/>
  <c r="C207" i="4"/>
  <c r="C213" i="4"/>
  <c r="C218" i="4"/>
  <c r="C229" i="4"/>
  <c r="C267" i="4"/>
  <c r="C283" i="4"/>
  <c r="C307" i="4"/>
  <c r="C315" i="4"/>
  <c r="C121" i="4"/>
  <c r="C122" i="4"/>
  <c r="C123" i="4"/>
  <c r="C124" i="4"/>
  <c r="C125" i="4"/>
  <c r="C22" i="4"/>
  <c r="C176" i="4"/>
  <c r="C184" i="4"/>
  <c r="C203" i="4"/>
  <c r="C258" i="4"/>
  <c r="C268" i="4"/>
  <c r="C274" i="4"/>
  <c r="C284" i="4"/>
  <c r="C309" i="4"/>
  <c r="C317" i="4"/>
  <c r="C130" i="4"/>
  <c r="E218" i="8"/>
  <c r="E222" i="8"/>
  <c r="E226" i="8"/>
  <c r="E230" i="8"/>
  <c r="E231" i="8"/>
  <c r="E232" i="8"/>
  <c r="E238" i="8"/>
  <c r="E239" i="8"/>
  <c r="E240" i="8"/>
  <c r="E241" i="8"/>
  <c r="E257" i="8"/>
  <c r="E265" i="8"/>
  <c r="E271" i="8"/>
  <c r="E221" i="8"/>
  <c r="E244" i="8"/>
  <c r="E248" i="8"/>
  <c r="E251" i="8"/>
  <c r="E255" i="8"/>
  <c r="E256" i="8"/>
  <c r="E261" i="8"/>
  <c r="E268" i="8"/>
  <c r="E269" i="8"/>
  <c r="E270" i="8"/>
  <c r="E276" i="8"/>
  <c r="E279" i="8"/>
  <c r="E287" i="8"/>
  <c r="E294" i="8"/>
  <c r="E296" i="8"/>
  <c r="E298" i="8"/>
  <c r="E303" i="8"/>
  <c r="E236" i="8"/>
  <c r="E237" i="8"/>
  <c r="E242" i="8"/>
  <c r="E243" i="8"/>
  <c r="E247" i="8"/>
  <c r="E249" i="8"/>
  <c r="E250" i="8"/>
  <c r="E254" i="8"/>
  <c r="E260" i="8"/>
  <c r="E267" i="8"/>
  <c r="E277" i="8"/>
  <c r="E281" i="8"/>
  <c r="E283" i="8"/>
  <c r="E284" i="8"/>
  <c r="E289" i="8"/>
  <c r="E291" i="8"/>
  <c r="E293" i="8"/>
  <c r="E300" i="8"/>
  <c r="E305" i="8"/>
  <c r="E308" i="8"/>
  <c r="E310" i="8"/>
  <c r="E312" i="8"/>
  <c r="E317" i="8"/>
  <c r="E139" i="8"/>
  <c r="E141" i="8"/>
  <c r="E143" i="8"/>
  <c r="E145" i="8"/>
  <c r="E147" i="8"/>
  <c r="E149" i="8"/>
  <c r="E151" i="8"/>
  <c r="E153" i="8"/>
  <c r="E155" i="8"/>
  <c r="E162" i="8"/>
  <c r="E166" i="8"/>
  <c r="E170" i="8"/>
  <c r="E174" i="8"/>
  <c r="E178" i="8"/>
  <c r="E182" i="8"/>
  <c r="E186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25" i="8"/>
  <c r="E228" i="8"/>
  <c r="E229" i="8"/>
  <c r="E235" i="8"/>
  <c r="E246" i="8"/>
  <c r="E253" i="8"/>
  <c r="E259" i="8"/>
  <c r="E263" i="8"/>
  <c r="E264" i="8"/>
  <c r="E266" i="8"/>
  <c r="E278" i="8"/>
  <c r="E286" i="8"/>
  <c r="E295" i="8"/>
  <c r="E297" i="8"/>
  <c r="E299" i="8"/>
  <c r="E302" i="8"/>
  <c r="E307" i="8"/>
  <c r="E314" i="8"/>
  <c r="E319" i="8"/>
  <c r="E321" i="8"/>
  <c r="E122" i="8"/>
  <c r="E124" i="8"/>
  <c r="E126" i="8"/>
  <c r="E128" i="8"/>
  <c r="E130" i="8"/>
  <c r="E132" i="8"/>
  <c r="E134" i="8"/>
  <c r="E136" i="8"/>
  <c r="E138" i="8"/>
  <c r="E157" i="8"/>
  <c r="E159" i="8"/>
  <c r="E163" i="8"/>
  <c r="E167" i="8"/>
  <c r="E171" i="8"/>
  <c r="E175" i="8"/>
  <c r="E179" i="8"/>
  <c r="E183" i="8"/>
  <c r="E187" i="8"/>
  <c r="B124" i="8"/>
  <c r="B140" i="8"/>
  <c r="B156" i="8"/>
  <c r="B193" i="8"/>
  <c r="B203" i="8"/>
  <c r="B209" i="8"/>
  <c r="D199" i="8"/>
  <c r="B230" i="8"/>
  <c r="D233" i="8"/>
  <c r="B238" i="8"/>
  <c r="D242" i="8"/>
  <c r="F248" i="8"/>
  <c r="F256" i="8"/>
  <c r="D258" i="8"/>
  <c r="D259" i="8"/>
  <c r="D260" i="8"/>
  <c r="D261" i="8"/>
  <c r="D262" i="8"/>
  <c r="D263" i="8"/>
  <c r="D264" i="8"/>
  <c r="B265" i="8"/>
  <c r="D266" i="8"/>
  <c r="D267" i="8"/>
  <c r="D268" i="8"/>
  <c r="B270" i="8"/>
  <c r="G270" i="8"/>
  <c r="D272" i="8"/>
  <c r="B274" i="8"/>
  <c r="G274" i="8"/>
  <c r="B154" i="8"/>
  <c r="C183" i="8"/>
  <c r="B195" i="8"/>
  <c r="C204" i="8"/>
  <c r="D215" i="8"/>
  <c r="C228" i="8"/>
  <c r="D231" i="8"/>
  <c r="B233" i="8"/>
  <c r="B234" i="8"/>
  <c r="B235" i="8"/>
  <c r="D236" i="8"/>
  <c r="D237" i="8"/>
  <c r="D238" i="8"/>
  <c r="B240" i="8"/>
  <c r="C241" i="8"/>
  <c r="C242" i="8"/>
  <c r="D243" i="8"/>
  <c r="B246" i="8"/>
  <c r="D247" i="8"/>
  <c r="D249" i="8"/>
  <c r="D250" i="8"/>
  <c r="B253" i="8"/>
  <c r="D254" i="8"/>
  <c r="F257" i="8"/>
  <c r="B259" i="8"/>
  <c r="C260" i="8"/>
  <c r="B263" i="8"/>
  <c r="C264" i="8"/>
  <c r="C265" i="8"/>
  <c r="B266" i="8"/>
  <c r="C267" i="8"/>
  <c r="G271" i="8"/>
  <c r="G272" i="8"/>
  <c r="G273" i="8"/>
  <c r="B275" i="8"/>
  <c r="G275" i="8"/>
  <c r="D277" i="8"/>
  <c r="C278" i="8"/>
  <c r="G278" i="8"/>
  <c r="C280" i="8"/>
  <c r="F280" i="8"/>
  <c r="D281" i="8"/>
  <c r="B282" i="8"/>
  <c r="F282" i="8"/>
  <c r="D283" i="8"/>
  <c r="G283" i="8"/>
  <c r="B285" i="8"/>
  <c r="F285" i="8"/>
  <c r="D286" i="8"/>
  <c r="G286" i="8"/>
  <c r="C288" i="8"/>
  <c r="F288" i="8"/>
  <c r="D289" i="8"/>
  <c r="B290" i="8"/>
  <c r="F290" i="8"/>
  <c r="D291" i="8"/>
  <c r="B292" i="8"/>
  <c r="F292" i="8"/>
  <c r="D293" i="8"/>
  <c r="G293" i="8"/>
  <c r="C295" i="8"/>
  <c r="G295" i="8"/>
  <c r="C297" i="8"/>
  <c r="G297" i="8"/>
  <c r="C299" i="8"/>
  <c r="G299" i="8"/>
  <c r="B301" i="8"/>
  <c r="F301" i="8"/>
  <c r="D302" i="8"/>
  <c r="G302" i="8"/>
  <c r="C304" i="8"/>
  <c r="F304" i="8"/>
  <c r="D305" i="8"/>
  <c r="B306" i="8"/>
  <c r="F21" i="8"/>
  <c r="B138" i="8"/>
  <c r="C161" i="8"/>
  <c r="C187" i="8"/>
  <c r="C196" i="8"/>
  <c r="D207" i="8"/>
  <c r="B217" i="8"/>
  <c r="C224" i="8"/>
  <c r="D228" i="8"/>
  <c r="D229" i="8"/>
  <c r="D230" i="8"/>
  <c r="B232" i="8"/>
  <c r="D235" i="8"/>
  <c r="B239" i="8"/>
  <c r="C240" i="8"/>
  <c r="D241" i="8"/>
  <c r="B245" i="8"/>
  <c r="D246" i="8"/>
  <c r="B252" i="8"/>
  <c r="D253" i="8"/>
  <c r="B256" i="8"/>
  <c r="B257" i="8"/>
  <c r="B258" i="8"/>
  <c r="C259" i="8"/>
  <c r="B262" i="8"/>
  <c r="C263" i="8"/>
  <c r="C266" i="8"/>
  <c r="G268" i="8"/>
  <c r="G269" i="8"/>
  <c r="B271" i="8"/>
  <c r="B272" i="8"/>
  <c r="B273" i="8"/>
  <c r="C274" i="8"/>
  <c r="C275" i="8"/>
  <c r="B276" i="8"/>
  <c r="G276" i="8"/>
  <c r="D278" i="8"/>
  <c r="B279" i="8"/>
  <c r="F279" i="8"/>
  <c r="D280" i="8"/>
  <c r="G280" i="8"/>
  <c r="C282" i="8"/>
  <c r="G282" i="8"/>
  <c r="B284" i="8"/>
  <c r="C285" i="8"/>
  <c r="G285" i="8"/>
  <c r="B287" i="8"/>
  <c r="F287" i="8"/>
  <c r="D288" i="8"/>
  <c r="G288" i="8"/>
  <c r="C290" i="8"/>
  <c r="G290" i="8"/>
  <c r="C292" i="8"/>
  <c r="G292" i="8"/>
  <c r="B294" i="8"/>
  <c r="F294" i="8"/>
  <c r="D295" i="8"/>
  <c r="B296" i="8"/>
  <c r="F296" i="8"/>
  <c r="D297" i="8"/>
  <c r="B298" i="8"/>
  <c r="F298" i="8"/>
  <c r="D299" i="8"/>
  <c r="B300" i="8"/>
  <c r="C301" i="8"/>
  <c r="G301" i="8"/>
  <c r="B303" i="8"/>
  <c r="F303" i="8"/>
  <c r="D304" i="8"/>
  <c r="G304" i="8"/>
  <c r="C306" i="8"/>
  <c r="F306" i="8"/>
  <c r="D307" i="8"/>
  <c r="B308" i="8"/>
  <c r="C309" i="8"/>
  <c r="G309" i="8"/>
  <c r="C311" i="8"/>
  <c r="G311" i="8"/>
  <c r="C313" i="8"/>
  <c r="F313" i="8"/>
  <c r="D314" i="8"/>
  <c r="B315" i="8"/>
  <c r="C316" i="8"/>
  <c r="G316" i="8"/>
  <c r="B318" i="8"/>
  <c r="F318" i="8"/>
  <c r="D319" i="8"/>
  <c r="B320" i="8"/>
  <c r="F320" i="8"/>
  <c r="D321" i="8"/>
  <c r="C160" i="8"/>
  <c r="G267" i="8"/>
  <c r="F121" i="8"/>
  <c r="D122" i="8"/>
  <c r="F123" i="8"/>
  <c r="D124" i="8"/>
  <c r="F125" i="8"/>
  <c r="D126" i="8"/>
  <c r="F127" i="8"/>
  <c r="D128" i="8"/>
  <c r="F129" i="8"/>
  <c r="D130" i="8"/>
  <c r="F131" i="8"/>
  <c r="D132" i="8"/>
  <c r="F133" i="8"/>
  <c r="D134" i="8"/>
  <c r="F135" i="8"/>
  <c r="D136" i="8"/>
  <c r="F137" i="8"/>
  <c r="D138" i="8"/>
  <c r="C140" i="8"/>
  <c r="G140" i="8"/>
  <c r="C142" i="8"/>
  <c r="G142" i="8"/>
  <c r="C144" i="8"/>
  <c r="G144" i="8"/>
  <c r="C146" i="8"/>
  <c r="G146" i="8"/>
  <c r="C148" i="8"/>
  <c r="G148" i="8"/>
  <c r="C150" i="8"/>
  <c r="G150" i="8"/>
  <c r="C152" i="8"/>
  <c r="G152" i="8"/>
  <c r="C154" i="8"/>
  <c r="G154" i="8"/>
  <c r="C156" i="8"/>
  <c r="G156" i="8"/>
  <c r="D157" i="8"/>
  <c r="F158" i="8"/>
  <c r="D159" i="8"/>
  <c r="G160" i="8"/>
  <c r="F161" i="8"/>
  <c r="D163" i="8"/>
  <c r="G164" i="8"/>
  <c r="F165" i="8"/>
  <c r="D167" i="8"/>
  <c r="G168" i="8"/>
  <c r="F169" i="8"/>
  <c r="D171" i="8"/>
  <c r="G172" i="8"/>
  <c r="F173" i="8"/>
  <c r="D175" i="8"/>
  <c r="G176" i="8"/>
  <c r="F177" i="8"/>
  <c r="D179" i="8"/>
  <c r="G180" i="8"/>
  <c r="F181" i="8"/>
  <c r="D183" i="8"/>
  <c r="G184" i="8"/>
  <c r="F185" i="8"/>
  <c r="D187" i="8"/>
  <c r="G188" i="8"/>
  <c r="F189" i="8"/>
  <c r="F217" i="8"/>
  <c r="G218" i="8"/>
  <c r="F221" i="8"/>
  <c r="G222" i="8"/>
  <c r="F225" i="8"/>
  <c r="G226" i="8"/>
  <c r="F229" i="8"/>
  <c r="G230" i="8"/>
  <c r="F233" i="8"/>
  <c r="G234" i="8"/>
  <c r="F237" i="8"/>
  <c r="G238" i="8"/>
  <c r="G239" i="8"/>
  <c r="G242" i="8"/>
  <c r="G244" i="8"/>
  <c r="G246" i="8"/>
  <c r="G248" i="8"/>
  <c r="G250" i="8"/>
  <c r="G252" i="8"/>
  <c r="G254" i="8"/>
  <c r="G256" i="8"/>
  <c r="G258" i="8"/>
  <c r="G260" i="8"/>
  <c r="G262" i="8"/>
  <c r="G264" i="8"/>
  <c r="G266" i="8"/>
  <c r="B21" i="8"/>
  <c r="B146" i="8"/>
  <c r="B201" i="8"/>
  <c r="D209" i="8"/>
  <c r="D217" i="8"/>
  <c r="B231" i="8"/>
  <c r="D234" i="8"/>
  <c r="B237" i="8"/>
  <c r="D240" i="8"/>
  <c r="B244" i="8"/>
  <c r="D245" i="8"/>
  <c r="B248" i="8"/>
  <c r="B249" i="8"/>
  <c r="F249" i="8"/>
  <c r="B251" i="8"/>
  <c r="D252" i="8"/>
  <c r="B255" i="8"/>
  <c r="B261" i="8"/>
  <c r="C262" i="8"/>
  <c r="D265" i="8"/>
  <c r="B268" i="8"/>
  <c r="B269" i="8"/>
  <c r="C270" i="8"/>
  <c r="C271" i="8"/>
  <c r="C272" i="8"/>
  <c r="D273" i="8"/>
  <c r="D274" i="8"/>
  <c r="D275" i="8"/>
  <c r="C276" i="8"/>
  <c r="B277" i="8"/>
  <c r="G277" i="8"/>
  <c r="C279" i="8"/>
  <c r="G279" i="8"/>
  <c r="B281" i="8"/>
  <c r="F281" i="8"/>
  <c r="D282" i="8"/>
  <c r="B283" i="8"/>
  <c r="F283" i="8"/>
  <c r="C284" i="8"/>
  <c r="F284" i="8"/>
  <c r="D285" i="8"/>
  <c r="B286" i="8"/>
  <c r="C287" i="8"/>
  <c r="G287" i="8"/>
  <c r="B289" i="8"/>
  <c r="F289" i="8"/>
  <c r="D290" i="8"/>
  <c r="B291" i="8"/>
  <c r="F291" i="8"/>
  <c r="D292" i="8"/>
  <c r="B293" i="8"/>
  <c r="C294" i="8"/>
  <c r="G294" i="8"/>
  <c r="C296" i="8"/>
  <c r="G296" i="8"/>
  <c r="C298" i="8"/>
  <c r="G298" i="8"/>
  <c r="C300" i="8"/>
  <c r="F300" i="8"/>
  <c r="D301" i="8"/>
  <c r="B302" i="8"/>
  <c r="C303" i="8"/>
  <c r="G303" i="8"/>
  <c r="B305" i="8"/>
  <c r="F305" i="8"/>
  <c r="D306" i="8"/>
  <c r="G306" i="8"/>
  <c r="C308" i="8"/>
  <c r="F308" i="8"/>
  <c r="D309" i="8"/>
  <c r="B310" i="8"/>
  <c r="F310" i="8"/>
  <c r="D311" i="8"/>
  <c r="B312" i="8"/>
  <c r="F312" i="8"/>
  <c r="D313" i="8"/>
  <c r="G313" i="8"/>
  <c r="C315" i="8"/>
  <c r="F315" i="8"/>
  <c r="D316" i="8"/>
  <c r="B317" i="8"/>
  <c r="C318" i="8"/>
  <c r="G318" i="8"/>
  <c r="C320" i="8"/>
  <c r="G320" i="8"/>
  <c r="D191" i="8"/>
  <c r="C121" i="8"/>
  <c r="G121" i="8"/>
  <c r="C123" i="8"/>
  <c r="G123" i="8"/>
  <c r="C125" i="8"/>
  <c r="G125" i="8"/>
  <c r="C127" i="8"/>
  <c r="G127" i="8"/>
  <c r="C129" i="8"/>
  <c r="G129" i="8"/>
  <c r="C131" i="8"/>
  <c r="G131" i="8"/>
  <c r="C133" i="8"/>
  <c r="G133" i="8"/>
  <c r="C135" i="8"/>
  <c r="G135" i="8"/>
  <c r="C137" i="8"/>
  <c r="G137" i="8"/>
  <c r="F139" i="8"/>
  <c r="D140" i="8"/>
  <c r="F141" i="8"/>
  <c r="D142" i="8"/>
  <c r="F143" i="8"/>
  <c r="D144" i="8"/>
  <c r="F145" i="8"/>
  <c r="D146" i="8"/>
  <c r="F147" i="8"/>
  <c r="D148" i="8"/>
  <c r="F149" i="8"/>
  <c r="D150" i="8"/>
  <c r="F151" i="8"/>
  <c r="D152" i="8"/>
  <c r="F153" i="8"/>
  <c r="D154" i="8"/>
  <c r="F155" i="8"/>
  <c r="D156" i="8"/>
  <c r="C158" i="8"/>
  <c r="G158" i="8"/>
  <c r="D160" i="8"/>
  <c r="G161" i="8"/>
  <c r="F162" i="8"/>
  <c r="D164" i="8"/>
  <c r="G165" i="8"/>
  <c r="F166" i="8"/>
  <c r="D168" i="8"/>
  <c r="G169" i="8"/>
  <c r="F170" i="8"/>
  <c r="D172" i="8"/>
  <c r="G173" i="8"/>
  <c r="F174" i="8"/>
  <c r="D176" i="8"/>
  <c r="G177" i="8"/>
  <c r="F178" i="8"/>
  <c r="D180" i="8"/>
  <c r="G181" i="8"/>
  <c r="F182" i="8"/>
  <c r="D184" i="8"/>
  <c r="G185" i="8"/>
  <c r="F186" i="8"/>
  <c r="D188" i="8"/>
  <c r="G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G217" i="8"/>
  <c r="F220" i="8"/>
  <c r="G221" i="8"/>
  <c r="F224" i="8"/>
  <c r="G225" i="8"/>
  <c r="F228" i="8"/>
  <c r="G229" i="8"/>
  <c r="F232" i="8"/>
  <c r="G233" i="8"/>
  <c r="F236" i="8"/>
  <c r="G237" i="8"/>
  <c r="F241" i="8"/>
  <c r="D149" i="5"/>
  <c r="D147" i="5"/>
  <c r="D145" i="5"/>
  <c r="D143" i="5"/>
  <c r="D141" i="5"/>
  <c r="D139" i="5"/>
  <c r="D137" i="5"/>
  <c r="D135" i="5"/>
  <c r="D133" i="5"/>
  <c r="D131" i="5"/>
  <c r="D129" i="5"/>
  <c r="D127" i="5"/>
  <c r="E121" i="5"/>
  <c r="E320" i="5"/>
  <c r="E316" i="5"/>
  <c r="E306" i="5"/>
  <c r="D301" i="5"/>
  <c r="E298" i="5"/>
  <c r="C211" i="4"/>
  <c r="I211" i="4" s="1"/>
  <c r="C188" i="4"/>
  <c r="F257" i="4"/>
  <c r="F269" i="4"/>
  <c r="F273" i="4"/>
  <c r="F285" i="4"/>
  <c r="F287" i="4"/>
  <c r="F289" i="4"/>
  <c r="F291" i="4"/>
  <c r="F293" i="4"/>
  <c r="F295" i="4"/>
  <c r="F297" i="4"/>
  <c r="F299" i="4"/>
  <c r="F301" i="4"/>
  <c r="F303" i="4"/>
  <c r="F308" i="4"/>
  <c r="F316" i="4"/>
  <c r="F128" i="4"/>
  <c r="F134" i="4"/>
  <c r="F145" i="4"/>
  <c r="F310" i="4"/>
  <c r="F318" i="4"/>
  <c r="F127" i="4"/>
  <c r="F133" i="4"/>
  <c r="F137" i="4"/>
  <c r="B157" i="4"/>
  <c r="B163" i="4"/>
  <c r="B176" i="4"/>
  <c r="B224" i="4"/>
  <c r="B312" i="4"/>
  <c r="B320" i="4"/>
  <c r="B129" i="4"/>
  <c r="B133" i="4"/>
  <c r="B143" i="4"/>
  <c r="B151" i="4"/>
  <c r="B169" i="4"/>
  <c r="B194" i="4"/>
  <c r="B199" i="4"/>
  <c r="B220" i="4"/>
  <c r="B226" i="4"/>
  <c r="B230" i="4"/>
  <c r="B306" i="4"/>
  <c r="B314" i="4"/>
  <c r="I229" i="8"/>
  <c r="D201" i="8"/>
  <c r="C258" i="8"/>
  <c r="C257" i="8"/>
  <c r="C239" i="8"/>
  <c r="C233" i="8"/>
  <c r="C232" i="8"/>
  <c r="C189" i="8"/>
  <c r="G284" i="9"/>
  <c r="F274" i="9"/>
  <c r="D259" i="9"/>
  <c r="J259" i="9" s="1"/>
  <c r="C173" i="8"/>
  <c r="C185" i="8"/>
  <c r="C198" i="8"/>
  <c r="C214" i="8"/>
  <c r="C165" i="8"/>
  <c r="C181" i="8"/>
  <c r="C191" i="8"/>
  <c r="C206" i="8"/>
  <c r="C212" i="8"/>
  <c r="C220" i="8"/>
  <c r="I220" i="8" s="1"/>
  <c r="C225" i="8"/>
  <c r="C229" i="8"/>
  <c r="J229" i="8" s="1"/>
  <c r="C234" i="8"/>
  <c r="C235" i="8"/>
  <c r="C236" i="8"/>
  <c r="C243" i="8"/>
  <c r="C244" i="8"/>
  <c r="C245" i="8"/>
  <c r="C246" i="8"/>
  <c r="C247" i="8"/>
  <c r="C248" i="8"/>
  <c r="C250" i="8"/>
  <c r="C251" i="8"/>
  <c r="C252" i="8"/>
  <c r="C253" i="8"/>
  <c r="C254" i="8"/>
  <c r="C255" i="8"/>
  <c r="C256" i="8"/>
  <c r="C269" i="8"/>
  <c r="C273" i="8"/>
  <c r="E296" i="9"/>
  <c r="E307" i="9"/>
  <c r="E308" i="9"/>
  <c r="E310" i="9"/>
  <c r="E168" i="9"/>
  <c r="E172" i="9"/>
  <c r="E176" i="9"/>
  <c r="E180" i="9"/>
  <c r="E184" i="9"/>
  <c r="E188" i="9"/>
  <c r="E192" i="9"/>
  <c r="E291" i="9"/>
  <c r="E294" i="9"/>
  <c r="I294" i="9" s="1"/>
  <c r="E302" i="9"/>
  <c r="E315" i="9"/>
  <c r="E321" i="9"/>
  <c r="E128" i="9"/>
  <c r="E131" i="9"/>
  <c r="E132" i="9"/>
  <c r="E135" i="9"/>
  <c r="E136" i="9"/>
  <c r="E139" i="9"/>
  <c r="E140" i="9"/>
  <c r="E143" i="9"/>
  <c r="E144" i="9"/>
  <c r="E147" i="9"/>
  <c r="E148" i="9"/>
  <c r="E151" i="9"/>
  <c r="E152" i="9"/>
  <c r="E155" i="9"/>
  <c r="E156" i="9"/>
  <c r="E159" i="9"/>
  <c r="E160" i="9"/>
  <c r="E163" i="9"/>
  <c r="E164" i="9"/>
  <c r="E167" i="9"/>
  <c r="E170" i="9"/>
  <c r="E171" i="9"/>
  <c r="E174" i="9"/>
  <c r="E175" i="9"/>
  <c r="E178" i="9"/>
  <c r="E179" i="9"/>
  <c r="E182" i="9"/>
  <c r="E183" i="9"/>
  <c r="E186" i="9"/>
  <c r="E187" i="9"/>
  <c r="E190" i="9"/>
  <c r="E191" i="9"/>
  <c r="E194" i="9"/>
  <c r="E195" i="9"/>
  <c r="E199" i="9"/>
  <c r="E203" i="9"/>
  <c r="E244" i="9"/>
  <c r="J244" i="9" s="1"/>
  <c r="E287" i="9"/>
  <c r="J287" i="9" s="1"/>
  <c r="E290" i="9"/>
  <c r="E298" i="9"/>
  <c r="E314" i="9"/>
  <c r="E318" i="9"/>
  <c r="E129" i="9"/>
  <c r="E130" i="9"/>
  <c r="E133" i="9"/>
  <c r="E134" i="9"/>
  <c r="E137" i="9"/>
  <c r="E138" i="9"/>
  <c r="E141" i="9"/>
  <c r="E142" i="9"/>
  <c r="E145" i="9"/>
  <c r="E146" i="9"/>
  <c r="E149" i="9"/>
  <c r="E150" i="9"/>
  <c r="E153" i="9"/>
  <c r="E154" i="9"/>
  <c r="E157" i="9"/>
  <c r="E158" i="9"/>
  <c r="E161" i="9"/>
  <c r="E162" i="9"/>
  <c r="E165" i="9"/>
  <c r="E166" i="9"/>
  <c r="E197" i="9"/>
  <c r="E201" i="9"/>
  <c r="E205" i="9"/>
  <c r="E209" i="9"/>
  <c r="E213" i="9"/>
  <c r="E217" i="9"/>
  <c r="C189" i="9"/>
  <c r="C229" i="9"/>
  <c r="J229" i="9" s="1"/>
  <c r="D257" i="9"/>
  <c r="D320" i="9"/>
  <c r="D121" i="9"/>
  <c r="D122" i="9"/>
  <c r="D128" i="9"/>
  <c r="D130" i="9"/>
  <c r="D132" i="9"/>
  <c r="D134" i="9"/>
  <c r="D136" i="9"/>
  <c r="D138" i="9"/>
  <c r="D140" i="9"/>
  <c r="D142" i="9"/>
  <c r="D144" i="9"/>
  <c r="D146" i="9"/>
  <c r="D148" i="9"/>
  <c r="D150" i="9"/>
  <c r="D152" i="9"/>
  <c r="D154" i="9"/>
  <c r="D156" i="9"/>
  <c r="D158" i="9"/>
  <c r="D160" i="9"/>
  <c r="D162" i="9"/>
  <c r="D164" i="9"/>
  <c r="D166" i="9"/>
  <c r="D169" i="9"/>
  <c r="D173" i="9"/>
  <c r="D177" i="9"/>
  <c r="D181" i="9"/>
  <c r="D185" i="9"/>
  <c r="D189" i="9"/>
  <c r="D193" i="9"/>
  <c r="C226" i="9"/>
  <c r="D253" i="9"/>
  <c r="I253" i="9" s="1"/>
  <c r="C260" i="9"/>
  <c r="G268" i="9"/>
  <c r="G275" i="9"/>
  <c r="I275" i="9" s="1"/>
  <c r="G280" i="9"/>
  <c r="G285" i="9"/>
  <c r="F288" i="9"/>
  <c r="G296" i="9"/>
  <c r="B299" i="9"/>
  <c r="C301" i="9"/>
  <c r="G303" i="9"/>
  <c r="C305" i="9"/>
  <c r="G306" i="9"/>
  <c r="D308" i="9"/>
  <c r="C310" i="9"/>
  <c r="I310" i="9" s="1"/>
  <c r="C311" i="9"/>
  <c r="D312" i="9"/>
  <c r="G316" i="9"/>
  <c r="D318" i="9"/>
  <c r="C319" i="9"/>
  <c r="F242" i="9"/>
  <c r="D123" i="9"/>
  <c r="D124" i="9"/>
  <c r="C125" i="9"/>
  <c r="D126" i="9"/>
  <c r="D127" i="9"/>
  <c r="C129" i="9"/>
  <c r="G130" i="9"/>
  <c r="C133" i="9"/>
  <c r="G134" i="9"/>
  <c r="C137" i="9"/>
  <c r="G138" i="9"/>
  <c r="C141" i="9"/>
  <c r="G142" i="9"/>
  <c r="C145" i="9"/>
  <c r="G146" i="9"/>
  <c r="C149" i="9"/>
  <c r="G150" i="9"/>
  <c r="C153" i="9"/>
  <c r="G154" i="9"/>
  <c r="C157" i="9"/>
  <c r="G158" i="9"/>
  <c r="C161" i="9"/>
  <c r="G162" i="9"/>
  <c r="C165" i="9"/>
  <c r="G166" i="9"/>
  <c r="F168" i="9"/>
  <c r="F169" i="9"/>
  <c r="F172" i="9"/>
  <c r="F173" i="9"/>
  <c r="F176" i="9"/>
  <c r="F177" i="9"/>
  <c r="F180" i="9"/>
  <c r="F181" i="9"/>
  <c r="F184" i="9"/>
  <c r="F185" i="9"/>
  <c r="F188" i="9"/>
  <c r="F189" i="9"/>
  <c r="F192" i="9"/>
  <c r="F193" i="9"/>
  <c r="G196" i="9"/>
  <c r="G200" i="9"/>
  <c r="G204" i="9"/>
  <c r="C258" i="9"/>
  <c r="B265" i="9"/>
  <c r="G270" i="9"/>
  <c r="J270" i="9" s="1"/>
  <c r="G278" i="9"/>
  <c r="F284" i="9"/>
  <c r="I284" i="9" s="1"/>
  <c r="G292" i="9"/>
  <c r="F295" i="9"/>
  <c r="D300" i="9"/>
  <c r="F301" i="9"/>
  <c r="G305" i="9"/>
  <c r="F307" i="9"/>
  <c r="C309" i="9"/>
  <c r="G311" i="9"/>
  <c r="C313" i="9"/>
  <c r="D316" i="9"/>
  <c r="F317" i="9"/>
  <c r="G319" i="9"/>
  <c r="G320" i="9"/>
  <c r="G321" i="9"/>
  <c r="F121" i="9"/>
  <c r="F122" i="9"/>
  <c r="G123" i="9"/>
  <c r="F124" i="9"/>
  <c r="F125" i="9"/>
  <c r="G128" i="9"/>
  <c r="C131" i="9"/>
  <c r="G132" i="9"/>
  <c r="C135" i="9"/>
  <c r="G136" i="9"/>
  <c r="C139" i="9"/>
  <c r="G140" i="9"/>
  <c r="C143" i="9"/>
  <c r="G144" i="9"/>
  <c r="C147" i="9"/>
  <c r="G148" i="9"/>
  <c r="C151" i="9"/>
  <c r="G152" i="9"/>
  <c r="C155" i="9"/>
  <c r="G156" i="9"/>
  <c r="C159" i="9"/>
  <c r="G160" i="9"/>
  <c r="C163" i="9"/>
  <c r="G164" i="9"/>
  <c r="C167" i="9"/>
  <c r="G198" i="9"/>
  <c r="G202" i="9"/>
  <c r="G206" i="9"/>
  <c r="G210" i="9"/>
  <c r="G214" i="9"/>
  <c r="G218" i="9"/>
  <c r="G221" i="9"/>
  <c r="F226" i="9"/>
  <c r="G229" i="9"/>
  <c r="F234" i="9"/>
  <c r="G237" i="9"/>
  <c r="G242" i="9"/>
  <c r="G244" i="9"/>
  <c r="G246" i="9"/>
  <c r="G248" i="9"/>
  <c r="G250" i="9"/>
  <c r="G252" i="9"/>
  <c r="G254" i="9"/>
  <c r="G256" i="9"/>
  <c r="G258" i="9"/>
  <c r="G260" i="9"/>
  <c r="G262" i="9"/>
  <c r="G264" i="9"/>
  <c r="G266" i="9"/>
  <c r="J311" i="9"/>
  <c r="F250" i="9"/>
  <c r="F268" i="9"/>
  <c r="I268" i="9" s="1"/>
  <c r="F285" i="9"/>
  <c r="J285" i="9" s="1"/>
  <c r="F287" i="9"/>
  <c r="F291" i="9"/>
  <c r="J291" i="9" s="1"/>
  <c r="F299" i="9"/>
  <c r="F309" i="9"/>
  <c r="F319" i="9"/>
  <c r="F126" i="9"/>
  <c r="F127" i="9"/>
  <c r="F129" i="9"/>
  <c r="F131" i="9"/>
  <c r="F133" i="9"/>
  <c r="F135" i="9"/>
  <c r="F137" i="9"/>
  <c r="F139" i="9"/>
  <c r="F141" i="9"/>
  <c r="F143" i="9"/>
  <c r="F145" i="9"/>
  <c r="F147" i="9"/>
  <c r="F149" i="9"/>
  <c r="F151" i="9"/>
  <c r="F153" i="9"/>
  <c r="F155" i="9"/>
  <c r="F157" i="9"/>
  <c r="F159" i="9"/>
  <c r="F161" i="9"/>
  <c r="F163" i="9"/>
  <c r="F165" i="9"/>
  <c r="F167" i="9"/>
  <c r="F171" i="9"/>
  <c r="F175" i="9"/>
  <c r="F179" i="9"/>
  <c r="F183" i="9"/>
  <c r="F187" i="9"/>
  <c r="F191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3" i="9"/>
  <c r="F227" i="9"/>
  <c r="F231" i="9"/>
  <c r="F235" i="9"/>
  <c r="F239" i="9"/>
  <c r="B246" i="9"/>
  <c r="B202" i="9"/>
  <c r="B263" i="9"/>
  <c r="B305" i="9"/>
  <c r="I305" i="10"/>
  <c r="I300" i="10"/>
  <c r="J122" i="10"/>
  <c r="I122" i="10"/>
  <c r="F247" i="10"/>
  <c r="F248" i="10"/>
  <c r="F258" i="10"/>
  <c r="F259" i="10"/>
  <c r="F255" i="10"/>
  <c r="F262" i="10"/>
  <c r="F266" i="10"/>
  <c r="F269" i="10"/>
  <c r="F274" i="10"/>
  <c r="F285" i="10"/>
  <c r="F245" i="10"/>
  <c r="F244" i="10"/>
  <c r="F263" i="10"/>
  <c r="F272" i="10"/>
  <c r="F275" i="10"/>
  <c r="F281" i="10"/>
  <c r="F282" i="10"/>
  <c r="F288" i="10"/>
  <c r="F297" i="10"/>
  <c r="F299" i="10"/>
  <c r="F304" i="10"/>
  <c r="F306" i="10"/>
  <c r="F308" i="10"/>
  <c r="F313" i="10"/>
  <c r="F315" i="10"/>
  <c r="F317" i="10"/>
  <c r="F319" i="10"/>
  <c r="F321" i="10"/>
  <c r="F123" i="10"/>
  <c r="F130" i="10"/>
  <c r="F133" i="10"/>
  <c r="F135" i="10"/>
  <c r="F140" i="10"/>
  <c r="F145" i="10"/>
  <c r="F150" i="10"/>
  <c r="F152" i="10"/>
  <c r="F155" i="10"/>
  <c r="F162" i="10"/>
  <c r="F165" i="10"/>
  <c r="F167" i="10"/>
  <c r="F170" i="10"/>
  <c r="F174" i="10"/>
  <c r="F180" i="10"/>
  <c r="F183" i="10"/>
  <c r="F185" i="10"/>
  <c r="F188" i="10"/>
  <c r="F195" i="10"/>
  <c r="F196" i="10"/>
  <c r="F222" i="10"/>
  <c r="F226" i="10"/>
  <c r="F230" i="10"/>
  <c r="F234" i="10"/>
  <c r="F238" i="10"/>
  <c r="F250" i="10"/>
  <c r="F254" i="10"/>
  <c r="F256" i="10"/>
  <c r="F267" i="10"/>
  <c r="F276" i="10"/>
  <c r="F283" i="10"/>
  <c r="F284" i="10"/>
  <c r="F290" i="10"/>
  <c r="F292" i="10"/>
  <c r="F294" i="10"/>
  <c r="F296" i="10"/>
  <c r="F301" i="10"/>
  <c r="F310" i="10"/>
  <c r="F242" i="10"/>
  <c r="F122" i="10"/>
  <c r="F125" i="10"/>
  <c r="F127" i="10"/>
  <c r="F132" i="10"/>
  <c r="F137" i="10"/>
  <c r="F142" i="10"/>
  <c r="F144" i="10"/>
  <c r="F147" i="10"/>
  <c r="F154" i="10"/>
  <c r="F157" i="10"/>
  <c r="F159" i="10"/>
  <c r="F164" i="10"/>
  <c r="F168" i="10"/>
  <c r="F171" i="10"/>
  <c r="F177" i="10"/>
  <c r="F191" i="10"/>
  <c r="F193" i="10"/>
  <c r="F197" i="10"/>
  <c r="F198" i="10"/>
  <c r="F199" i="10"/>
  <c r="F200" i="10"/>
  <c r="F201" i="10"/>
  <c r="F202" i="10"/>
  <c r="F203" i="10"/>
  <c r="F204" i="10"/>
  <c r="F205" i="10"/>
  <c r="F221" i="10"/>
  <c r="F225" i="10"/>
  <c r="F229" i="10"/>
  <c r="F233" i="10"/>
  <c r="F237" i="10"/>
  <c r="F241" i="10"/>
  <c r="F264" i="10"/>
  <c r="B124" i="10"/>
  <c r="B130" i="10"/>
  <c r="B136" i="10"/>
  <c r="B140" i="10"/>
  <c r="B146" i="10"/>
  <c r="B152" i="10"/>
  <c r="B156" i="10"/>
  <c r="B162" i="10"/>
  <c r="B168" i="10"/>
  <c r="B171" i="10"/>
  <c r="B173" i="10"/>
  <c r="B176" i="10"/>
  <c r="B179" i="10"/>
  <c r="B184" i="10"/>
  <c r="B189" i="10"/>
  <c r="B194" i="10"/>
  <c r="B198" i="10"/>
  <c r="B200" i="10"/>
  <c r="B202" i="10"/>
  <c r="B207" i="10"/>
  <c r="B210" i="10"/>
  <c r="B212" i="10"/>
  <c r="B222" i="10"/>
  <c r="B229" i="10"/>
  <c r="B233" i="10"/>
  <c r="B236" i="10"/>
  <c r="B250" i="10"/>
  <c r="B251" i="10"/>
  <c r="B261" i="10"/>
  <c r="B262" i="10"/>
  <c r="B263" i="10"/>
  <c r="B265" i="10"/>
  <c r="B266" i="10"/>
  <c r="B267" i="10"/>
  <c r="B270" i="10"/>
  <c r="B271" i="10"/>
  <c r="B272" i="10"/>
  <c r="B121" i="10"/>
  <c r="B138" i="10"/>
  <c r="B160" i="10"/>
  <c r="B178" i="10"/>
  <c r="B182" i="10"/>
  <c r="B185" i="10"/>
  <c r="B192" i="10"/>
  <c r="B195" i="10"/>
  <c r="B203" i="10"/>
  <c r="B205" i="10"/>
  <c r="B218" i="10"/>
  <c r="B230" i="10"/>
  <c r="B232" i="10"/>
  <c r="B244" i="10"/>
  <c r="B247" i="10"/>
  <c r="B254" i="10"/>
  <c r="B274" i="10"/>
  <c r="B276" i="10"/>
  <c r="B132" i="10"/>
  <c r="B154" i="10"/>
  <c r="B175" i="10"/>
  <c r="B180" i="10"/>
  <c r="B183" i="10"/>
  <c r="B190" i="10"/>
  <c r="B196" i="10"/>
  <c r="B201" i="10"/>
  <c r="B208" i="10"/>
  <c r="B219" i="10"/>
  <c r="B223" i="10"/>
  <c r="B225" i="10"/>
  <c r="B238" i="10"/>
  <c r="B243" i="10"/>
  <c r="B128" i="10"/>
  <c r="B231" i="10"/>
  <c r="B235" i="10"/>
  <c r="B279" i="10"/>
  <c r="B280" i="10"/>
  <c r="B286" i="10"/>
  <c r="B288" i="10"/>
  <c r="B299" i="10"/>
  <c r="B301" i="10"/>
  <c r="B304" i="10"/>
  <c r="B306" i="10"/>
  <c r="B308" i="10"/>
  <c r="B310" i="10"/>
  <c r="B313" i="10"/>
  <c r="B315" i="10"/>
  <c r="B317" i="10"/>
  <c r="B319" i="10"/>
  <c r="B321" i="10"/>
  <c r="B144" i="10"/>
  <c r="B170" i="10"/>
  <c r="B191" i="10"/>
  <c r="B211" i="10"/>
  <c r="B216" i="10"/>
  <c r="B220" i="10"/>
  <c r="B224" i="10"/>
  <c r="B239" i="10"/>
  <c r="B242" i="10"/>
  <c r="B245" i="10"/>
  <c r="B248" i="10"/>
  <c r="B253" i="10"/>
  <c r="B259" i="10"/>
  <c r="B273" i="10"/>
  <c r="B275" i="10"/>
  <c r="B281" i="10"/>
  <c r="B282" i="10"/>
  <c r="B287" i="10"/>
  <c r="B290" i="10"/>
  <c r="B292" i="10"/>
  <c r="B294" i="10"/>
  <c r="B296" i="10"/>
  <c r="B303" i="10"/>
  <c r="B312" i="10"/>
  <c r="B148" i="10"/>
  <c r="B187" i="10"/>
  <c r="B199" i="10"/>
  <c r="B204" i="10"/>
  <c r="B217" i="10"/>
  <c r="G240" i="9"/>
  <c r="G236" i="9"/>
  <c r="G232" i="9"/>
  <c r="G228" i="9"/>
  <c r="G224" i="9"/>
  <c r="G220" i="9"/>
  <c r="G194" i="9"/>
  <c r="G190" i="9"/>
  <c r="G186" i="9"/>
  <c r="G182" i="9"/>
  <c r="G178" i="9"/>
  <c r="G174" i="9"/>
  <c r="G170" i="9"/>
  <c r="G125" i="9"/>
  <c r="C123" i="9"/>
  <c r="C168" i="9"/>
  <c r="Q168" i="9" s="1"/>
  <c r="C321" i="9"/>
  <c r="G318" i="9"/>
  <c r="C318" i="9"/>
  <c r="J318" i="9" s="1"/>
  <c r="C317" i="9"/>
  <c r="G315" i="9"/>
  <c r="G314" i="9"/>
  <c r="G313" i="9"/>
  <c r="G312" i="9"/>
  <c r="C306" i="9"/>
  <c r="C304" i="9"/>
  <c r="I304" i="9" s="1"/>
  <c r="C303" i="9"/>
  <c r="I303" i="9" s="1"/>
  <c r="C302" i="9"/>
  <c r="G300" i="9"/>
  <c r="C298" i="9"/>
  <c r="G293" i="9"/>
  <c r="G289" i="9"/>
  <c r="G281" i="9"/>
  <c r="G276" i="9"/>
  <c r="C234" i="9"/>
  <c r="B164" i="10"/>
  <c r="E224" i="10"/>
  <c r="E231" i="10"/>
  <c r="E238" i="10"/>
  <c r="E239" i="10"/>
  <c r="E240" i="10"/>
  <c r="E244" i="10"/>
  <c r="E245" i="10"/>
  <c r="E246" i="10"/>
  <c r="E256" i="10"/>
  <c r="E257" i="10"/>
  <c r="E273" i="10"/>
  <c r="C174" i="10"/>
  <c r="C188" i="10"/>
  <c r="J188" i="10" s="1"/>
  <c r="C207" i="10"/>
  <c r="C209" i="10"/>
  <c r="C211" i="10"/>
  <c r="C214" i="10"/>
  <c r="C216" i="10"/>
  <c r="E222" i="10"/>
  <c r="C228" i="10"/>
  <c r="E233" i="10"/>
  <c r="E237" i="10"/>
  <c r="C239" i="10"/>
  <c r="E249" i="10"/>
  <c r="C251" i="10"/>
  <c r="E252" i="10"/>
  <c r="C257" i="10"/>
  <c r="E258" i="10"/>
  <c r="C260" i="10"/>
  <c r="D261" i="10"/>
  <c r="D264" i="10"/>
  <c r="D265" i="10"/>
  <c r="D268" i="10"/>
  <c r="G270" i="10"/>
  <c r="C272" i="10"/>
  <c r="C273" i="10"/>
  <c r="D275" i="10"/>
  <c r="E276" i="10"/>
  <c r="C277" i="10"/>
  <c r="G277" i="10"/>
  <c r="E278" i="10"/>
  <c r="J278" i="10" s="1"/>
  <c r="C279" i="10"/>
  <c r="G279" i="10"/>
  <c r="E280" i="10"/>
  <c r="C281" i="10"/>
  <c r="G281" i="10"/>
  <c r="E282" i="10"/>
  <c r="C283" i="10"/>
  <c r="G283" i="10"/>
  <c r="E284" i="10"/>
  <c r="C285" i="10"/>
  <c r="J285" i="10" s="1"/>
  <c r="D286" i="10"/>
  <c r="C171" i="10"/>
  <c r="C185" i="10"/>
  <c r="C192" i="10"/>
  <c r="D198" i="10"/>
  <c r="C203" i="10"/>
  <c r="D205" i="10"/>
  <c r="D209" i="10"/>
  <c r="C212" i="10"/>
  <c r="D214" i="10"/>
  <c r="D216" i="10"/>
  <c r="C221" i="10"/>
  <c r="E226" i="10"/>
  <c r="D228" i="10"/>
  <c r="E230" i="10"/>
  <c r="D232" i="10"/>
  <c r="C234" i="10"/>
  <c r="C236" i="10"/>
  <c r="D239" i="10"/>
  <c r="C241" i="10"/>
  <c r="C244" i="10"/>
  <c r="C247" i="10"/>
  <c r="E248" i="10"/>
  <c r="C250" i="10"/>
  <c r="E223" i="10"/>
  <c r="C219" i="10"/>
  <c r="C215" i="10"/>
  <c r="D210" i="10"/>
  <c r="D201" i="10"/>
  <c r="C196" i="10"/>
  <c r="C190" i="10"/>
  <c r="C183" i="10"/>
  <c r="C176" i="10"/>
  <c r="C169" i="10"/>
  <c r="D22" i="10"/>
  <c r="D203" i="10"/>
  <c r="D213" i="10"/>
  <c r="D215" i="10"/>
  <c r="D218" i="10"/>
  <c r="D223" i="10"/>
  <c r="D227" i="10"/>
  <c r="D234" i="10"/>
  <c r="D243" i="10"/>
  <c r="D254" i="10"/>
  <c r="D255" i="10"/>
  <c r="G139" i="14"/>
  <c r="D248" i="10"/>
  <c r="D245" i="10"/>
  <c r="D242" i="10"/>
  <c r="D240" i="10"/>
  <c r="D235" i="10"/>
  <c r="D226" i="10"/>
  <c r="D224" i="10"/>
  <c r="D220" i="10"/>
  <c r="D200" i="10"/>
  <c r="D197" i="10"/>
  <c r="G272" i="10"/>
  <c r="C181" i="10"/>
  <c r="C186" i="10"/>
  <c r="C191" i="10"/>
  <c r="C205" i="10"/>
  <c r="C208" i="10"/>
  <c r="C220" i="10"/>
  <c r="C226" i="10"/>
  <c r="C230" i="10"/>
  <c r="C237" i="10"/>
  <c r="C242" i="10"/>
  <c r="C252" i="10"/>
  <c r="C253" i="10"/>
  <c r="C264" i="10"/>
  <c r="C268" i="10"/>
  <c r="C269" i="10"/>
  <c r="C274" i="10"/>
  <c r="C140" i="13"/>
  <c r="E256" i="14"/>
  <c r="C218" i="14"/>
  <c r="N239" i="12" l="1"/>
  <c r="Y239" i="12"/>
  <c r="Q239" i="12"/>
  <c r="Y238" i="12"/>
  <c r="K238" i="12"/>
  <c r="R239" i="12"/>
  <c r="R238" i="12"/>
  <c r="X238" i="12"/>
  <c r="U238" i="12"/>
  <c r="U239" i="12"/>
  <c r="M239" i="12"/>
  <c r="W238" i="12"/>
  <c r="X239" i="12"/>
  <c r="V238" i="12"/>
  <c r="L239" i="12"/>
  <c r="S239" i="12"/>
  <c r="K239" i="12"/>
  <c r="P239" i="12"/>
  <c r="M238" i="12"/>
  <c r="T206" i="12"/>
  <c r="L206" i="12"/>
  <c r="Q205" i="12"/>
  <c r="K206" i="12"/>
  <c r="P206" i="12"/>
  <c r="M206" i="12"/>
  <c r="N205" i="12"/>
  <c r="V206" i="12"/>
  <c r="T205" i="12"/>
  <c r="L205" i="12"/>
  <c r="U205" i="12"/>
  <c r="X205" i="12"/>
  <c r="P205" i="12"/>
  <c r="O205" i="12"/>
  <c r="S205" i="12"/>
  <c r="R234" i="12"/>
  <c r="M234" i="12"/>
  <c r="W233" i="12"/>
  <c r="Q233" i="12"/>
  <c r="V233" i="12"/>
  <c r="U234" i="12"/>
  <c r="Y234" i="12"/>
  <c r="U233" i="12"/>
  <c r="M233" i="12"/>
  <c r="T233" i="12"/>
  <c r="X233" i="12"/>
  <c r="O234" i="12"/>
  <c r="S233" i="12"/>
  <c r="K233" i="12"/>
  <c r="R233" i="12"/>
  <c r="P233" i="12"/>
  <c r="X234" i="12"/>
  <c r="O233" i="12"/>
  <c r="N233" i="12"/>
  <c r="Y233" i="12"/>
  <c r="L233" i="12"/>
  <c r="L272" i="12"/>
  <c r="R271" i="12"/>
  <c r="W271" i="12"/>
  <c r="V271" i="12"/>
  <c r="P271" i="12"/>
  <c r="M271" i="12"/>
  <c r="N271" i="12"/>
  <c r="O271" i="12"/>
  <c r="S271" i="12"/>
  <c r="K207" i="12"/>
  <c r="T207" i="12"/>
  <c r="W208" i="12"/>
  <c r="M207" i="12"/>
  <c r="X207" i="12"/>
  <c r="R207" i="12"/>
  <c r="L207" i="12"/>
  <c r="V207" i="12"/>
  <c r="U207" i="12"/>
  <c r="P207" i="12"/>
  <c r="Y207" i="12"/>
  <c r="K208" i="12"/>
  <c r="P208" i="12"/>
  <c r="M208" i="12"/>
  <c r="O207" i="12"/>
  <c r="W207" i="12"/>
  <c r="N207" i="12"/>
  <c r="T208" i="12"/>
  <c r="M235" i="12"/>
  <c r="P235" i="12"/>
  <c r="T235" i="12"/>
  <c r="Y235" i="12"/>
  <c r="N235" i="12"/>
  <c r="O235" i="12"/>
  <c r="K235" i="12"/>
  <c r="M297" i="12"/>
  <c r="Y297" i="12"/>
  <c r="L297" i="12"/>
  <c r="N298" i="12"/>
  <c r="P298" i="12"/>
  <c r="M298" i="12"/>
  <c r="U298" i="12"/>
  <c r="U297" i="12"/>
  <c r="P297" i="12"/>
  <c r="K298" i="12"/>
  <c r="X298" i="12"/>
  <c r="X297" i="12"/>
  <c r="N297" i="12"/>
  <c r="R298" i="12"/>
  <c r="S298" i="12"/>
  <c r="O297" i="12"/>
  <c r="S297" i="12"/>
  <c r="R297" i="12"/>
  <c r="L298" i="12"/>
  <c r="Q298" i="12"/>
  <c r="O298" i="12"/>
  <c r="W298" i="12"/>
  <c r="Y298" i="12"/>
  <c r="T298" i="12"/>
  <c r="L250" i="12"/>
  <c r="V251" i="12"/>
  <c r="S250" i="12"/>
  <c r="K251" i="12"/>
  <c r="P250" i="12"/>
  <c r="M251" i="12"/>
  <c r="V250" i="12"/>
  <c r="T250" i="12"/>
  <c r="W251" i="12"/>
  <c r="Q250" i="12"/>
  <c r="U251" i="12"/>
  <c r="U250" i="12"/>
  <c r="T301" i="12"/>
  <c r="Y301" i="12"/>
  <c r="Q301" i="12"/>
  <c r="N302" i="12"/>
  <c r="X302" i="12"/>
  <c r="T302" i="12"/>
  <c r="X301" i="12"/>
  <c r="P301" i="12"/>
  <c r="W301" i="12"/>
  <c r="O301" i="12"/>
  <c r="V302" i="12"/>
  <c r="Q302" i="12"/>
  <c r="W302" i="12"/>
  <c r="L302" i="12"/>
  <c r="K301" i="12"/>
  <c r="N301" i="12"/>
  <c r="U301" i="12"/>
  <c r="M301" i="12"/>
  <c r="V301" i="12"/>
  <c r="O302" i="12"/>
  <c r="Y302" i="12"/>
  <c r="K302" i="12"/>
  <c r="R302" i="12"/>
  <c r="S301" i="12"/>
  <c r="R301" i="12"/>
  <c r="L301" i="12"/>
  <c r="U302" i="12"/>
  <c r="P302" i="12"/>
  <c r="S302" i="12"/>
  <c r="M302" i="12"/>
  <c r="N219" i="12"/>
  <c r="L220" i="12"/>
  <c r="S220" i="12"/>
  <c r="Q220" i="12"/>
  <c r="R220" i="12"/>
  <c r="V220" i="12"/>
  <c r="O220" i="12"/>
  <c r="N220" i="12"/>
  <c r="E88" i="12" s="1"/>
  <c r="T219" i="12"/>
  <c r="W220" i="12"/>
  <c r="Q219" i="12"/>
  <c r="X219" i="12"/>
  <c r="P219" i="12"/>
  <c r="U220" i="12"/>
  <c r="V274" i="12"/>
  <c r="W273" i="12"/>
  <c r="L274" i="12"/>
  <c r="W274" i="12"/>
  <c r="V273" i="12"/>
  <c r="R274" i="12"/>
  <c r="K274" i="12"/>
  <c r="R273" i="12"/>
  <c r="N274" i="12"/>
  <c r="Q274" i="12"/>
  <c r="D88" i="12"/>
  <c r="G88" i="12"/>
  <c r="C88" i="12"/>
  <c r="F89" i="12"/>
  <c r="E92" i="12"/>
  <c r="F88" i="12"/>
  <c r="J313" i="7"/>
  <c r="J265" i="7"/>
  <c r="I265" i="7"/>
  <c r="J210" i="7"/>
  <c r="I210" i="7"/>
  <c r="I230" i="7"/>
  <c r="J230" i="7"/>
  <c r="I180" i="7"/>
  <c r="J180" i="7"/>
  <c r="J212" i="7"/>
  <c r="I212" i="7"/>
  <c r="I256" i="7"/>
  <c r="J256" i="7"/>
  <c r="I251" i="7"/>
  <c r="J251" i="7"/>
  <c r="I189" i="7"/>
  <c r="J213" i="7"/>
  <c r="I213" i="7"/>
  <c r="J184" i="7"/>
  <c r="I184" i="7"/>
  <c r="I286" i="7"/>
  <c r="J286" i="7"/>
  <c r="I195" i="7"/>
  <c r="J195" i="7"/>
  <c r="I143" i="7"/>
  <c r="J143" i="7"/>
  <c r="I173" i="7"/>
  <c r="J173" i="7"/>
  <c r="J161" i="7"/>
  <c r="I161" i="7"/>
  <c r="J168" i="7"/>
  <c r="I168" i="7"/>
  <c r="J260" i="7"/>
  <c r="I260" i="7"/>
  <c r="J148" i="7"/>
  <c r="I148" i="7"/>
  <c r="I305" i="7"/>
  <c r="J305" i="7"/>
  <c r="J220" i="7"/>
  <c r="I220" i="7"/>
  <c r="J126" i="7"/>
  <c r="I126" i="7"/>
  <c r="I282" i="7"/>
  <c r="J282" i="7"/>
  <c r="I273" i="7"/>
  <c r="J273" i="7"/>
  <c r="X182" i="7"/>
  <c r="V182" i="7"/>
  <c r="R182" i="7"/>
  <c r="M182" i="7"/>
  <c r="V183" i="7"/>
  <c r="K183" i="7"/>
  <c r="Y183" i="7"/>
  <c r="L182" i="7"/>
  <c r="K182" i="7"/>
  <c r="T182" i="7"/>
  <c r="U183" i="7"/>
  <c r="P183" i="7"/>
  <c r="S183" i="7"/>
  <c r="M183" i="7"/>
  <c r="S182" i="7"/>
  <c r="N182" i="7"/>
  <c r="O182" i="7"/>
  <c r="Y182" i="7"/>
  <c r="L183" i="7"/>
  <c r="Q183" i="7"/>
  <c r="T183" i="7"/>
  <c r="N183" i="7"/>
  <c r="U182" i="7"/>
  <c r="W182" i="7"/>
  <c r="Q182" i="7"/>
  <c r="P182" i="7"/>
  <c r="O183" i="7"/>
  <c r="W183" i="7"/>
  <c r="X183" i="7"/>
  <c r="R183" i="7"/>
  <c r="I219" i="7"/>
  <c r="J219" i="7"/>
  <c r="I140" i="7"/>
  <c r="J140" i="7"/>
  <c r="J245" i="7"/>
  <c r="I245" i="7"/>
  <c r="U187" i="7"/>
  <c r="X187" i="7"/>
  <c r="O187" i="7"/>
  <c r="L187" i="7"/>
  <c r="Q187" i="7"/>
  <c r="T187" i="7"/>
  <c r="W187" i="7"/>
  <c r="R187" i="7"/>
  <c r="P187" i="7"/>
  <c r="N187" i="7"/>
  <c r="K187" i="7"/>
  <c r="S187" i="7"/>
  <c r="Y187" i="7"/>
  <c r="M187" i="7"/>
  <c r="V187" i="7"/>
  <c r="I315" i="7"/>
  <c r="J315" i="7"/>
  <c r="J214" i="7"/>
  <c r="I214" i="7"/>
  <c r="J232" i="7"/>
  <c r="I232" i="7"/>
  <c r="J310" i="7"/>
  <c r="Y215" i="7"/>
  <c r="X215" i="7"/>
  <c r="V215" i="7"/>
  <c r="K215" i="7"/>
  <c r="M215" i="7"/>
  <c r="R215" i="7"/>
  <c r="Q215" i="7"/>
  <c r="S215" i="7"/>
  <c r="W215" i="7"/>
  <c r="L215" i="7"/>
  <c r="U215" i="7"/>
  <c r="P215" i="7"/>
  <c r="N215" i="7"/>
  <c r="T215" i="7"/>
  <c r="O215" i="7"/>
  <c r="I187" i="7"/>
  <c r="I237" i="7"/>
  <c r="J237" i="7"/>
  <c r="I218" i="7"/>
  <c r="J218" i="7"/>
  <c r="I235" i="7"/>
  <c r="J235" i="7"/>
  <c r="J186" i="7"/>
  <c r="I186" i="7"/>
  <c r="I211" i="7"/>
  <c r="J211" i="7"/>
  <c r="J135" i="7"/>
  <c r="I135" i="7"/>
  <c r="J171" i="7"/>
  <c r="I171" i="7"/>
  <c r="J153" i="7"/>
  <c r="I153" i="7"/>
  <c r="I271" i="7"/>
  <c r="J271" i="7"/>
  <c r="I166" i="7"/>
  <c r="J166" i="7"/>
  <c r="J122" i="7"/>
  <c r="I122" i="7"/>
  <c r="I196" i="7"/>
  <c r="J196" i="7"/>
  <c r="J194" i="7"/>
  <c r="I194" i="7"/>
  <c r="J170" i="7"/>
  <c r="I170" i="7"/>
  <c r="M190" i="7"/>
  <c r="U190" i="7"/>
  <c r="W190" i="7"/>
  <c r="R190" i="7"/>
  <c r="V190" i="7"/>
  <c r="X190" i="7"/>
  <c r="Q190" i="7"/>
  <c r="T190" i="7"/>
  <c r="Y190" i="7"/>
  <c r="L190" i="7"/>
  <c r="K190" i="7"/>
  <c r="P190" i="7"/>
  <c r="S190" i="7"/>
  <c r="N190" i="7"/>
  <c r="O190" i="7"/>
  <c r="I233" i="7"/>
  <c r="J233" i="7"/>
  <c r="J264" i="7"/>
  <c r="I264" i="7"/>
  <c r="J244" i="7"/>
  <c r="I244" i="7"/>
  <c r="J247" i="7"/>
  <c r="I247" i="7"/>
  <c r="J207" i="7"/>
  <c r="I207" i="7"/>
  <c r="I200" i="7"/>
  <c r="J200" i="7"/>
  <c r="J205" i="7"/>
  <c r="I317" i="7"/>
  <c r="J252" i="7"/>
  <c r="J178" i="7"/>
  <c r="X207" i="7"/>
  <c r="S197" i="7"/>
  <c r="N197" i="7"/>
  <c r="Q197" i="7"/>
  <c r="T197" i="7"/>
  <c r="P197" i="7"/>
  <c r="L197" i="7"/>
  <c r="R197" i="7"/>
  <c r="U197" i="7"/>
  <c r="Y197" i="7"/>
  <c r="O197" i="7"/>
  <c r="M197" i="7"/>
  <c r="V197" i="7"/>
  <c r="W197" i="7"/>
  <c r="K197" i="7"/>
  <c r="X197" i="7"/>
  <c r="I190" i="7"/>
  <c r="J294" i="7"/>
  <c r="I294" i="7"/>
  <c r="I321" i="7"/>
  <c r="J321" i="7"/>
  <c r="J246" i="7"/>
  <c r="I246" i="7"/>
  <c r="J203" i="7"/>
  <c r="I203" i="7"/>
  <c r="I179" i="7"/>
  <c r="J179" i="7"/>
  <c r="J199" i="7"/>
  <c r="I199" i="7"/>
  <c r="J131" i="7"/>
  <c r="I131" i="7"/>
  <c r="I174" i="7"/>
  <c r="J174" i="7"/>
  <c r="J289" i="7"/>
  <c r="I289" i="7"/>
  <c r="J316" i="7"/>
  <c r="I316" i="7"/>
  <c r="I278" i="7"/>
  <c r="J278" i="7"/>
  <c r="I255" i="7"/>
  <c r="J255" i="7"/>
  <c r="I276" i="7"/>
  <c r="J276" i="7"/>
  <c r="L275" i="7" s="1"/>
  <c r="J266" i="7"/>
  <c r="I266" i="7"/>
  <c r="J133" i="7"/>
  <c r="I133" i="7"/>
  <c r="I163" i="7"/>
  <c r="J163" i="7"/>
  <c r="J267" i="7"/>
  <c r="I267" i="7"/>
  <c r="J277" i="7"/>
  <c r="I277" i="7"/>
  <c r="L193" i="7"/>
  <c r="O193" i="7"/>
  <c r="K193" i="7"/>
  <c r="O192" i="7"/>
  <c r="V192" i="7"/>
  <c r="Y192" i="7"/>
  <c r="W192" i="7"/>
  <c r="R193" i="7"/>
  <c r="U193" i="7"/>
  <c r="P193" i="7"/>
  <c r="Y193" i="7"/>
  <c r="Q192" i="7"/>
  <c r="X192" i="7"/>
  <c r="T192" i="7"/>
  <c r="N192" i="7"/>
  <c r="Q193" i="7"/>
  <c r="T193" i="7"/>
  <c r="X193" i="7"/>
  <c r="M193" i="7"/>
  <c r="K192" i="7"/>
  <c r="M192" i="7"/>
  <c r="R192" i="7"/>
  <c r="V193" i="7"/>
  <c r="S193" i="7"/>
  <c r="W193" i="7"/>
  <c r="N193" i="7"/>
  <c r="U192" i="7"/>
  <c r="P192" i="7"/>
  <c r="S192" i="7"/>
  <c r="L192" i="7"/>
  <c r="I261" i="7"/>
  <c r="J261" i="7"/>
  <c r="J302" i="7"/>
  <c r="I302" i="7"/>
  <c r="I249" i="7"/>
  <c r="J249" i="7"/>
  <c r="I234" i="7"/>
  <c r="J234" i="7"/>
  <c r="I250" i="7"/>
  <c r="J250" i="7"/>
  <c r="I231" i="7"/>
  <c r="J231" i="7"/>
  <c r="I228" i="7"/>
  <c r="J228" i="7"/>
  <c r="T145" i="7"/>
  <c r="V145" i="7"/>
  <c r="S145" i="7"/>
  <c r="L145" i="7"/>
  <c r="W145" i="7"/>
  <c r="Q145" i="7"/>
  <c r="Y145" i="7"/>
  <c r="K145" i="7"/>
  <c r="O145" i="7"/>
  <c r="R145" i="7"/>
  <c r="X145" i="7"/>
  <c r="U145" i="7"/>
  <c r="P145" i="7"/>
  <c r="N145" i="7"/>
  <c r="M145" i="7"/>
  <c r="K229" i="7"/>
  <c r="N229" i="7"/>
  <c r="S229" i="7"/>
  <c r="Q229" i="7"/>
  <c r="T229" i="7"/>
  <c r="M229" i="7"/>
  <c r="P229" i="7"/>
  <c r="R229" i="7"/>
  <c r="X229" i="7"/>
  <c r="U229" i="7"/>
  <c r="V229" i="7"/>
  <c r="Y229" i="7"/>
  <c r="L229" i="7"/>
  <c r="O229" i="7"/>
  <c r="W229" i="7"/>
  <c r="I205" i="7"/>
  <c r="I300" i="7"/>
  <c r="J300" i="7"/>
  <c r="J280" i="7"/>
  <c r="I280" i="7"/>
  <c r="I270" i="7"/>
  <c r="J270" i="7"/>
  <c r="J253" i="7"/>
  <c r="I253" i="7"/>
  <c r="J269" i="7"/>
  <c r="I269" i="7"/>
  <c r="I225" i="7"/>
  <c r="J225" i="7"/>
  <c r="J242" i="7"/>
  <c r="I242" i="7"/>
  <c r="J257" i="7"/>
  <c r="I257" i="7"/>
  <c r="J239" i="7"/>
  <c r="I239" i="7"/>
  <c r="I216" i="7"/>
  <c r="I236" i="7"/>
  <c r="J236" i="7"/>
  <c r="J248" i="7"/>
  <c r="I248" i="7"/>
  <c r="J263" i="7"/>
  <c r="I263" i="7"/>
  <c r="J272" i="7"/>
  <c r="I272" i="7"/>
  <c r="I259" i="7"/>
  <c r="J259" i="7"/>
  <c r="J285" i="7"/>
  <c r="I285" i="7"/>
  <c r="I292" i="6"/>
  <c r="I227" i="6"/>
  <c r="I172" i="6"/>
  <c r="J172" i="6"/>
  <c r="I121" i="6"/>
  <c r="J121" i="6"/>
  <c r="I126" i="6"/>
  <c r="J126" i="6"/>
  <c r="I219" i="6"/>
  <c r="J219" i="6"/>
  <c r="I128" i="6"/>
  <c r="J128" i="6"/>
  <c r="J154" i="6"/>
  <c r="I154" i="6"/>
  <c r="I131" i="6"/>
  <c r="J131" i="6"/>
  <c r="I197" i="6"/>
  <c r="J197" i="6"/>
  <c r="I215" i="6"/>
  <c r="I138" i="6"/>
  <c r="J138" i="6"/>
  <c r="I176" i="6"/>
  <c r="J176" i="6"/>
  <c r="I127" i="6"/>
  <c r="J127" i="6"/>
  <c r="I234" i="6"/>
  <c r="J234" i="6"/>
  <c r="I199" i="6"/>
  <c r="J199" i="6"/>
  <c r="I179" i="6"/>
  <c r="J179" i="6"/>
  <c r="J178" i="6"/>
  <c r="I178" i="6"/>
  <c r="J216" i="6"/>
  <c r="I216" i="6"/>
  <c r="I232" i="6"/>
  <c r="I211" i="6"/>
  <c r="J211" i="6"/>
  <c r="J236" i="6"/>
  <c r="J232" i="6"/>
  <c r="R145" i="6"/>
  <c r="T145" i="6"/>
  <c r="U145" i="6"/>
  <c r="N145" i="6"/>
  <c r="M145" i="6"/>
  <c r="Q145" i="6"/>
  <c r="V145" i="6"/>
  <c r="L145" i="6"/>
  <c r="S145" i="6"/>
  <c r="Y145" i="6"/>
  <c r="O145" i="6"/>
  <c r="P145" i="6"/>
  <c r="K145" i="6"/>
  <c r="W145" i="6"/>
  <c r="X145" i="6"/>
  <c r="J204" i="6"/>
  <c r="J174" i="6"/>
  <c r="I202" i="6"/>
  <c r="W122" i="6"/>
  <c r="X122" i="6"/>
  <c r="V122" i="6"/>
  <c r="J311" i="6"/>
  <c r="I295" i="6"/>
  <c r="J152" i="6"/>
  <c r="I152" i="6"/>
  <c r="J191" i="6"/>
  <c r="I191" i="6"/>
  <c r="J240" i="6"/>
  <c r="I240" i="6"/>
  <c r="J164" i="6"/>
  <c r="I164" i="6"/>
  <c r="J213" i="6"/>
  <c r="I213" i="6"/>
  <c r="J134" i="6"/>
  <c r="I134" i="6"/>
  <c r="J188" i="6"/>
  <c r="I188" i="6"/>
  <c r="J217" i="6"/>
  <c r="I217" i="6"/>
  <c r="J242" i="6"/>
  <c r="I242" i="6"/>
  <c r="I140" i="6"/>
  <c r="J140" i="6"/>
  <c r="I187" i="6"/>
  <c r="J187" i="6"/>
  <c r="J130" i="6"/>
  <c r="I130" i="6"/>
  <c r="J136" i="6"/>
  <c r="I136" i="6"/>
  <c r="I186" i="6"/>
  <c r="J186" i="6"/>
  <c r="I151" i="6"/>
  <c r="J151" i="6"/>
  <c r="I195" i="6"/>
  <c r="J195" i="6"/>
  <c r="J244" i="6"/>
  <c r="J212" i="6"/>
  <c r="M122" i="6"/>
  <c r="N122" i="6"/>
  <c r="I160" i="6"/>
  <c r="I135" i="6"/>
  <c r="J135" i="6"/>
  <c r="I175" i="6"/>
  <c r="J175" i="6"/>
  <c r="J207" i="6"/>
  <c r="I207" i="6"/>
  <c r="J182" i="6"/>
  <c r="I182" i="6"/>
  <c r="J194" i="6"/>
  <c r="I194" i="6"/>
  <c r="J189" i="6"/>
  <c r="I189" i="6"/>
  <c r="I144" i="6"/>
  <c r="J144" i="6"/>
  <c r="J200" i="6"/>
  <c r="I200" i="6"/>
  <c r="J223" i="6"/>
  <c r="I223" i="6"/>
  <c r="I163" i="6"/>
  <c r="J163" i="6"/>
  <c r="I196" i="6"/>
  <c r="J196" i="6"/>
  <c r="J162" i="6"/>
  <c r="I162" i="6"/>
  <c r="J192" i="6"/>
  <c r="R191" i="6" s="1"/>
  <c r="J247" i="6"/>
  <c r="J190" i="6"/>
  <c r="O155" i="6"/>
  <c r="S155" i="6"/>
  <c r="P155" i="6"/>
  <c r="N155" i="6"/>
  <c r="J220" i="6"/>
  <c r="Y155" i="6"/>
  <c r="T155" i="6"/>
  <c r="J208" i="6"/>
  <c r="L123" i="6"/>
  <c r="M123" i="6"/>
  <c r="W123" i="6"/>
  <c r="U123" i="6"/>
  <c r="O123" i="6"/>
  <c r="P123" i="6"/>
  <c r="Y123" i="6"/>
  <c r="N123" i="6"/>
  <c r="K123" i="6"/>
  <c r="S123" i="6"/>
  <c r="S122" i="6"/>
  <c r="R123" i="6"/>
  <c r="T122" i="6"/>
  <c r="V123" i="6"/>
  <c r="Y122" i="6"/>
  <c r="T123" i="6"/>
  <c r="R122" i="6"/>
  <c r="Q123" i="6"/>
  <c r="X123" i="6"/>
  <c r="Q122" i="6"/>
  <c r="O122" i="6"/>
  <c r="K122" i="6"/>
  <c r="J143" i="6"/>
  <c r="I143" i="6"/>
  <c r="I184" i="6"/>
  <c r="J184" i="6"/>
  <c r="T183" i="6" s="1"/>
  <c r="J161" i="6"/>
  <c r="I161" i="6"/>
  <c r="I168" i="6"/>
  <c r="J168" i="6"/>
  <c r="I210" i="6"/>
  <c r="J210" i="6"/>
  <c r="J137" i="6"/>
  <c r="I137" i="6"/>
  <c r="J148" i="6"/>
  <c r="I148" i="6"/>
  <c r="J166" i="6"/>
  <c r="I166" i="6"/>
  <c r="I147" i="6"/>
  <c r="J147" i="6"/>
  <c r="J150" i="6"/>
  <c r="I150" i="6"/>
  <c r="I226" i="6"/>
  <c r="J226" i="6"/>
  <c r="I153" i="6"/>
  <c r="J153" i="6"/>
  <c r="I171" i="6"/>
  <c r="J171" i="6"/>
  <c r="J170" i="6"/>
  <c r="I170" i="6"/>
  <c r="I183" i="6"/>
  <c r="J160" i="6"/>
  <c r="J215" i="6"/>
  <c r="X155" i="6"/>
  <c r="V155" i="6"/>
  <c r="K155" i="6"/>
  <c r="M155" i="6"/>
  <c r="L122" i="6"/>
  <c r="U122" i="6"/>
  <c r="J302" i="10"/>
  <c r="I302" i="10"/>
  <c r="I159" i="10"/>
  <c r="J159" i="10"/>
  <c r="J305" i="10"/>
  <c r="I158" i="10"/>
  <c r="J158" i="10"/>
  <c r="I134" i="10"/>
  <c r="J134" i="10"/>
  <c r="I314" i="10"/>
  <c r="J314" i="10"/>
  <c r="J320" i="10"/>
  <c r="I320" i="10"/>
  <c r="I307" i="10"/>
  <c r="J307" i="10"/>
  <c r="J291" i="10"/>
  <c r="I291" i="10"/>
  <c r="I206" i="10"/>
  <c r="J206" i="10"/>
  <c r="I127" i="10"/>
  <c r="J127" i="10"/>
  <c r="I166" i="10"/>
  <c r="J166" i="10"/>
  <c r="I172" i="10"/>
  <c r="J172" i="10"/>
  <c r="J293" i="10"/>
  <c r="I293" i="10"/>
  <c r="J316" i="10"/>
  <c r="I316" i="10"/>
  <c r="J300" i="10"/>
  <c r="J167" i="10"/>
  <c r="I167" i="10"/>
  <c r="J143" i="10"/>
  <c r="I143" i="10"/>
  <c r="J298" i="10"/>
  <c r="I298" i="10"/>
  <c r="I289" i="10"/>
  <c r="J289" i="10"/>
  <c r="I278" i="10"/>
  <c r="I188" i="10"/>
  <c r="I318" i="10"/>
  <c r="J318" i="10"/>
  <c r="J150" i="10"/>
  <c r="I150" i="10"/>
  <c r="I126" i="10"/>
  <c r="J126" i="10"/>
  <c r="J309" i="10"/>
  <c r="I309" i="10"/>
  <c r="I311" i="10"/>
  <c r="J311" i="10"/>
  <c r="J295" i="10"/>
  <c r="I295" i="10"/>
  <c r="J193" i="10"/>
  <c r="J313" i="9"/>
  <c r="J268" i="9"/>
  <c r="L204" i="9"/>
  <c r="N204" i="9"/>
  <c r="X204" i="9"/>
  <c r="V204" i="9"/>
  <c r="P204" i="9"/>
  <c r="Q204" i="9"/>
  <c r="U204" i="9"/>
  <c r="W204" i="9"/>
  <c r="M204" i="9"/>
  <c r="T204" i="9"/>
  <c r="O204" i="9"/>
  <c r="K204" i="9"/>
  <c r="R204" i="9"/>
  <c r="S204" i="9"/>
  <c r="Y204" i="9"/>
  <c r="X203" i="9"/>
  <c r="U203" i="9"/>
  <c r="O203" i="9"/>
  <c r="P203" i="9"/>
  <c r="V203" i="9"/>
  <c r="T203" i="9"/>
  <c r="K203" i="9"/>
  <c r="L203" i="9"/>
  <c r="M203" i="9"/>
  <c r="Q203" i="9"/>
  <c r="Y203" i="9"/>
  <c r="S203" i="9"/>
  <c r="N203" i="9"/>
  <c r="W203" i="9"/>
  <c r="R203" i="9"/>
  <c r="M238" i="9"/>
  <c r="R238" i="9"/>
  <c r="P238" i="9"/>
  <c r="O238" i="9"/>
  <c r="T238" i="9"/>
  <c r="W238" i="9"/>
  <c r="N238" i="9"/>
  <c r="L238" i="9"/>
  <c r="X238" i="9"/>
  <c r="U238" i="9"/>
  <c r="V238" i="9"/>
  <c r="Q238" i="9"/>
  <c r="K238" i="9"/>
  <c r="Y238" i="9"/>
  <c r="S238" i="9"/>
  <c r="M179" i="9"/>
  <c r="N179" i="9"/>
  <c r="X179" i="9"/>
  <c r="T179" i="9"/>
  <c r="K179" i="9"/>
  <c r="O179" i="9"/>
  <c r="U179" i="9"/>
  <c r="W179" i="9"/>
  <c r="P179" i="9"/>
  <c r="Y179" i="9"/>
  <c r="S179" i="9"/>
  <c r="V179" i="9"/>
  <c r="Q179" i="9"/>
  <c r="R179" i="9"/>
  <c r="L179" i="9"/>
  <c r="K237" i="9"/>
  <c r="R237" i="9"/>
  <c r="Q237" i="9"/>
  <c r="U237" i="9"/>
  <c r="O237" i="9"/>
  <c r="S237" i="9"/>
  <c r="X237" i="9"/>
  <c r="M237" i="9"/>
  <c r="W237" i="9"/>
  <c r="P237" i="9"/>
  <c r="Y237" i="9"/>
  <c r="N237" i="9"/>
  <c r="T237" i="9"/>
  <c r="L237" i="9"/>
  <c r="V237" i="9"/>
  <c r="X236" i="9"/>
  <c r="U236" i="9"/>
  <c r="T236" i="9"/>
  <c r="W236" i="9"/>
  <c r="Y236" i="9"/>
  <c r="K236" i="9"/>
  <c r="L236" i="9"/>
  <c r="P236" i="9"/>
  <c r="S236" i="9"/>
  <c r="N236" i="9"/>
  <c r="R236" i="9"/>
  <c r="Q236" i="9"/>
  <c r="O236" i="9"/>
  <c r="M236" i="9"/>
  <c r="V236" i="9"/>
  <c r="K214" i="9"/>
  <c r="S214" i="9"/>
  <c r="T214" i="9"/>
  <c r="U214" i="9"/>
  <c r="L214" i="9"/>
  <c r="N214" i="9"/>
  <c r="W214" i="9"/>
  <c r="V214" i="9"/>
  <c r="P214" i="9"/>
  <c r="Q214" i="9"/>
  <c r="O214" i="9"/>
  <c r="Y214" i="9"/>
  <c r="R214" i="9"/>
  <c r="L213" i="9"/>
  <c r="M213" i="9"/>
  <c r="K213" i="9"/>
  <c r="M214" i="9"/>
  <c r="P213" i="9"/>
  <c r="S213" i="9"/>
  <c r="N213" i="9"/>
  <c r="X214" i="9"/>
  <c r="T213" i="9"/>
  <c r="W213" i="9"/>
  <c r="X213" i="9"/>
  <c r="Y213" i="9"/>
  <c r="V213" i="9"/>
  <c r="K140" i="9"/>
  <c r="N140" i="9"/>
  <c r="K141" i="9"/>
  <c r="P141" i="9"/>
  <c r="T141" i="9"/>
  <c r="U141" i="9"/>
  <c r="L140" i="9"/>
  <c r="O140" i="9"/>
  <c r="X140" i="9"/>
  <c r="W140" i="9"/>
  <c r="O141" i="9"/>
  <c r="S141" i="9"/>
  <c r="R141" i="9"/>
  <c r="Y141" i="9"/>
  <c r="M140" i="9"/>
  <c r="P140" i="9"/>
  <c r="Y140" i="9"/>
  <c r="M141" i="9"/>
  <c r="X141" i="9"/>
  <c r="S140" i="9"/>
  <c r="R140" i="9"/>
  <c r="V140" i="9"/>
  <c r="N141" i="9"/>
  <c r="V141" i="9"/>
  <c r="U140" i="9"/>
  <c r="T140" i="9"/>
  <c r="Q141" i="9"/>
  <c r="Q140" i="9"/>
  <c r="L141" i="9"/>
  <c r="W141" i="9"/>
  <c r="Q213" i="9"/>
  <c r="M272" i="9"/>
  <c r="R272" i="9"/>
  <c r="V272" i="9"/>
  <c r="U272" i="9"/>
  <c r="Q272" i="9"/>
  <c r="O272" i="9"/>
  <c r="Y272" i="9"/>
  <c r="L272" i="9"/>
  <c r="S272" i="9"/>
  <c r="X272" i="9"/>
  <c r="W272" i="9"/>
  <c r="K272" i="9"/>
  <c r="T272" i="9"/>
  <c r="N272" i="9"/>
  <c r="P272" i="9"/>
  <c r="U127" i="9"/>
  <c r="S127" i="9"/>
  <c r="W127" i="9"/>
  <c r="P127" i="9"/>
  <c r="K127" i="9"/>
  <c r="M127" i="9"/>
  <c r="O127" i="9"/>
  <c r="Y127" i="9"/>
  <c r="V127" i="9"/>
  <c r="R127" i="9"/>
  <c r="N127" i="9"/>
  <c r="L127" i="9"/>
  <c r="Q127" i="9"/>
  <c r="X127" i="9"/>
  <c r="T127" i="9"/>
  <c r="K126" i="9"/>
  <c r="M126" i="9"/>
  <c r="Q126" i="9"/>
  <c r="U126" i="9"/>
  <c r="N126" i="9"/>
  <c r="O126" i="9"/>
  <c r="T126" i="9"/>
  <c r="Y126" i="9"/>
  <c r="L126" i="9"/>
  <c r="W126" i="9"/>
  <c r="R126" i="9"/>
  <c r="X126" i="9"/>
  <c r="P126" i="9"/>
  <c r="V126" i="9"/>
  <c r="S126" i="9"/>
  <c r="T176" i="9"/>
  <c r="S176" i="9"/>
  <c r="R176" i="9"/>
  <c r="Y176" i="9"/>
  <c r="W176" i="9"/>
  <c r="O176" i="9"/>
  <c r="V176" i="9"/>
  <c r="X176" i="9"/>
  <c r="N176" i="9"/>
  <c r="U176" i="9"/>
  <c r="L176" i="9"/>
  <c r="P176" i="9"/>
  <c r="Q176" i="9"/>
  <c r="K176" i="9"/>
  <c r="M176" i="9"/>
  <c r="N223" i="9"/>
  <c r="R223" i="9"/>
  <c r="Q223" i="9"/>
  <c r="X223" i="9"/>
  <c r="K224" i="9"/>
  <c r="O224" i="9"/>
  <c r="V224" i="9"/>
  <c r="Y224" i="9"/>
  <c r="K223" i="9"/>
  <c r="M223" i="9"/>
  <c r="V223" i="9"/>
  <c r="U223" i="9"/>
  <c r="M224" i="9"/>
  <c r="R224" i="9"/>
  <c r="T224" i="9"/>
  <c r="X224" i="9"/>
  <c r="O223" i="9"/>
  <c r="T223" i="9"/>
  <c r="L224" i="9"/>
  <c r="L223" i="9"/>
  <c r="W223" i="9"/>
  <c r="Q224" i="9"/>
  <c r="W224" i="9"/>
  <c r="P223" i="9"/>
  <c r="P224" i="9"/>
  <c r="S223" i="9"/>
  <c r="U224" i="9"/>
  <c r="Y223" i="9"/>
  <c r="S224" i="9"/>
  <c r="N224" i="9"/>
  <c r="O187" i="9"/>
  <c r="R187" i="9"/>
  <c r="Y187" i="9"/>
  <c r="K187" i="9"/>
  <c r="P187" i="9"/>
  <c r="N187" i="9"/>
  <c r="V187" i="9"/>
  <c r="L187" i="9"/>
  <c r="X187" i="9"/>
  <c r="M187" i="9"/>
  <c r="U187" i="9"/>
  <c r="S187" i="9"/>
  <c r="Q187" i="9"/>
  <c r="T187" i="9"/>
  <c r="W187" i="9"/>
  <c r="K227" i="9"/>
  <c r="N227" i="9"/>
  <c r="Y227" i="9"/>
  <c r="O227" i="9"/>
  <c r="P227" i="9"/>
  <c r="X227" i="9"/>
  <c r="V227" i="9"/>
  <c r="M227" i="9"/>
  <c r="R227" i="9"/>
  <c r="S227" i="9"/>
  <c r="T227" i="9"/>
  <c r="U227" i="9"/>
  <c r="W227" i="9"/>
  <c r="L227" i="9"/>
  <c r="Q227" i="9"/>
  <c r="K168" i="9"/>
  <c r="R168" i="9"/>
  <c r="V168" i="9"/>
  <c r="Y168" i="9"/>
  <c r="M168" i="9"/>
  <c r="N168" i="9"/>
  <c r="W168" i="9"/>
  <c r="X168" i="9"/>
  <c r="O168" i="9"/>
  <c r="U168" i="9"/>
  <c r="M169" i="9"/>
  <c r="O169" i="9"/>
  <c r="P169" i="9"/>
  <c r="T169" i="9"/>
  <c r="P168" i="9"/>
  <c r="N169" i="9"/>
  <c r="R169" i="9"/>
  <c r="V169" i="9"/>
  <c r="U169" i="9"/>
  <c r="S168" i="9"/>
  <c r="S169" i="9"/>
  <c r="T168" i="9"/>
  <c r="K169" i="9"/>
  <c r="Y169" i="9"/>
  <c r="Q169" i="9"/>
  <c r="W169" i="9"/>
  <c r="L168" i="9"/>
  <c r="L169" i="9"/>
  <c r="X169" i="9"/>
  <c r="M199" i="9"/>
  <c r="Y199" i="9"/>
  <c r="L199" i="9"/>
  <c r="O215" i="9"/>
  <c r="P215" i="9"/>
  <c r="W215" i="9"/>
  <c r="Y215" i="9"/>
  <c r="L215" i="9"/>
  <c r="Q215" i="9"/>
  <c r="S215" i="9"/>
  <c r="R215" i="9"/>
  <c r="U215" i="9"/>
  <c r="K215" i="9"/>
  <c r="V215" i="9"/>
  <c r="T215" i="9"/>
  <c r="X215" i="9"/>
  <c r="N215" i="9"/>
  <c r="M215" i="9"/>
  <c r="K162" i="9"/>
  <c r="T162" i="9"/>
  <c r="S162" i="9"/>
  <c r="V162" i="9"/>
  <c r="O162" i="9"/>
  <c r="R162" i="9"/>
  <c r="Q162" i="9"/>
  <c r="Y162" i="9"/>
  <c r="N162" i="9"/>
  <c r="X162" i="9"/>
  <c r="U162" i="9"/>
  <c r="L162" i="9"/>
  <c r="W162" i="9"/>
  <c r="P162" i="9"/>
  <c r="M161" i="9"/>
  <c r="R161" i="9"/>
  <c r="T161" i="9"/>
  <c r="X161" i="9"/>
  <c r="N161" i="9"/>
  <c r="O161" i="9"/>
  <c r="V161" i="9"/>
  <c r="U161" i="9"/>
  <c r="L161" i="9"/>
  <c r="W161" i="9"/>
  <c r="Q161" i="9"/>
  <c r="S161" i="9"/>
  <c r="P161" i="9"/>
  <c r="M162" i="9"/>
  <c r="K161" i="9"/>
  <c r="Y161" i="9"/>
  <c r="L221" i="9"/>
  <c r="P221" i="9"/>
  <c r="W221" i="9"/>
  <c r="V221" i="9"/>
  <c r="M221" i="9"/>
  <c r="S221" i="9"/>
  <c r="X221" i="9"/>
  <c r="K221" i="9"/>
  <c r="Q221" i="9"/>
  <c r="O221" i="9"/>
  <c r="T221" i="9"/>
  <c r="R221" i="9"/>
  <c r="U221" i="9"/>
  <c r="N221" i="9"/>
  <c r="Y221" i="9"/>
  <c r="I270" i="9"/>
  <c r="J294" i="9"/>
  <c r="I259" i="9"/>
  <c r="L218" i="9"/>
  <c r="O218" i="9"/>
  <c r="U218" i="9"/>
  <c r="X218" i="9"/>
  <c r="M218" i="9"/>
  <c r="P218" i="9"/>
  <c r="Y218" i="9"/>
  <c r="W218" i="9"/>
  <c r="Q218" i="9"/>
  <c r="V218" i="9"/>
  <c r="R218" i="9"/>
  <c r="T218" i="9"/>
  <c r="S218" i="9"/>
  <c r="N218" i="9"/>
  <c r="K218" i="9"/>
  <c r="N239" i="9"/>
  <c r="R239" i="9"/>
  <c r="P239" i="9"/>
  <c r="S239" i="9"/>
  <c r="V240" i="9"/>
  <c r="S240" i="9"/>
  <c r="T240" i="9"/>
  <c r="W240" i="9"/>
  <c r="M239" i="9"/>
  <c r="V239" i="9"/>
  <c r="T239" i="9"/>
  <c r="L239" i="9"/>
  <c r="U240" i="9"/>
  <c r="X240" i="9"/>
  <c r="Y240" i="9"/>
  <c r="Q239" i="9"/>
  <c r="U239" i="9"/>
  <c r="Y239" i="9"/>
  <c r="W239" i="9"/>
  <c r="K240" i="9"/>
  <c r="M240" i="9"/>
  <c r="Q240" i="9"/>
  <c r="L240" i="9"/>
  <c r="O240" i="9"/>
  <c r="X239" i="9"/>
  <c r="K239" i="9"/>
  <c r="O239" i="9"/>
  <c r="R240" i="9"/>
  <c r="P240" i="9"/>
  <c r="N240" i="9"/>
  <c r="K184" i="9"/>
  <c r="L184" i="9"/>
  <c r="S184" i="9"/>
  <c r="U184" i="9"/>
  <c r="M184" i="9"/>
  <c r="N184" i="9"/>
  <c r="V184" i="9"/>
  <c r="X184" i="9"/>
  <c r="Q184" i="9"/>
  <c r="T184" i="9"/>
  <c r="R184" i="9"/>
  <c r="W184" i="9"/>
  <c r="O184" i="9"/>
  <c r="Y184" i="9"/>
  <c r="P184" i="9"/>
  <c r="N255" i="9"/>
  <c r="V255" i="9"/>
  <c r="U255" i="9"/>
  <c r="P255" i="9"/>
  <c r="Y255" i="9"/>
  <c r="K255" i="9"/>
  <c r="O255" i="9"/>
  <c r="L255" i="9"/>
  <c r="R255" i="9"/>
  <c r="S255" i="9"/>
  <c r="M255" i="9"/>
  <c r="Q255" i="9"/>
  <c r="W255" i="9"/>
  <c r="T255" i="9"/>
  <c r="X255" i="9"/>
  <c r="M174" i="9"/>
  <c r="T174" i="9"/>
  <c r="U174" i="9"/>
  <c r="K174" i="9"/>
  <c r="R174" i="9"/>
  <c r="W174" i="9"/>
  <c r="V174" i="9"/>
  <c r="N174" i="9"/>
  <c r="O174" i="9"/>
  <c r="L174" i="9"/>
  <c r="X174" i="9"/>
  <c r="P174" i="9"/>
  <c r="Q174" i="9"/>
  <c r="S174" i="9"/>
  <c r="Y174" i="9"/>
  <c r="L206" i="9"/>
  <c r="M206" i="9"/>
  <c r="X206" i="9"/>
  <c r="N206" i="9"/>
  <c r="R206" i="9"/>
  <c r="T206" i="9"/>
  <c r="U206" i="9"/>
  <c r="Y206" i="9"/>
  <c r="S206" i="9"/>
  <c r="V206" i="9"/>
  <c r="W206" i="9"/>
  <c r="O206" i="9"/>
  <c r="K206" i="9"/>
  <c r="P206" i="9"/>
  <c r="Q206" i="9"/>
  <c r="O181" i="9"/>
  <c r="S181" i="9"/>
  <c r="T181" i="9"/>
  <c r="Y181" i="9"/>
  <c r="L181" i="9"/>
  <c r="N181" i="9"/>
  <c r="W181" i="9"/>
  <c r="V181" i="9"/>
  <c r="M181" i="9"/>
  <c r="X181" i="9"/>
  <c r="P181" i="9"/>
  <c r="U181" i="9"/>
  <c r="Q181" i="9"/>
  <c r="K181" i="9"/>
  <c r="R181" i="9"/>
  <c r="O213" i="9"/>
  <c r="K167" i="9"/>
  <c r="R167" i="9"/>
  <c r="X167" i="9"/>
  <c r="U167" i="9"/>
  <c r="O166" i="9"/>
  <c r="M166" i="9"/>
  <c r="N167" i="9"/>
  <c r="P167" i="9"/>
  <c r="M167" i="9"/>
  <c r="Y167" i="9"/>
  <c r="K166" i="9"/>
  <c r="R166" i="9"/>
  <c r="O167" i="9"/>
  <c r="Q167" i="9"/>
  <c r="S166" i="9"/>
  <c r="T166" i="9"/>
  <c r="L167" i="9"/>
  <c r="T167" i="9"/>
  <c r="N166" i="9"/>
  <c r="Q166" i="9"/>
  <c r="U166" i="9"/>
  <c r="S167" i="9"/>
  <c r="W166" i="9"/>
  <c r="X166" i="9"/>
  <c r="V167" i="9"/>
  <c r="L166" i="9"/>
  <c r="V166" i="9"/>
  <c r="W167" i="9"/>
  <c r="P166" i="9"/>
  <c r="Y166" i="9"/>
  <c r="M129" i="9"/>
  <c r="Y129" i="9"/>
  <c r="X129" i="9"/>
  <c r="N129" i="9"/>
  <c r="T129" i="9"/>
  <c r="R129" i="9"/>
  <c r="S129" i="9"/>
  <c r="L129" i="9"/>
  <c r="W129" i="9"/>
  <c r="U129" i="9"/>
  <c r="Q129" i="9"/>
  <c r="P129" i="9"/>
  <c r="O129" i="9"/>
  <c r="V129" i="9"/>
  <c r="K129" i="9"/>
  <c r="M130" i="9"/>
  <c r="Y130" i="9"/>
  <c r="N130" i="9"/>
  <c r="Q130" i="9"/>
  <c r="T130" i="9"/>
  <c r="R130" i="9"/>
  <c r="W130" i="9"/>
  <c r="X130" i="9"/>
  <c r="O130" i="9"/>
  <c r="K130" i="9"/>
  <c r="V130" i="9"/>
  <c r="P130" i="9"/>
  <c r="L130" i="9"/>
  <c r="S130" i="9"/>
  <c r="U130" i="9"/>
  <c r="J242" i="9"/>
  <c r="N254" i="9"/>
  <c r="W254" i="9"/>
  <c r="U254" i="9"/>
  <c r="K254" i="9"/>
  <c r="O254" i="9"/>
  <c r="Q254" i="9"/>
  <c r="S254" i="9"/>
  <c r="M254" i="9"/>
  <c r="V254" i="9"/>
  <c r="L254" i="9"/>
  <c r="T254" i="9"/>
  <c r="Y254" i="9"/>
  <c r="R254" i="9"/>
  <c r="P254" i="9"/>
  <c r="X254" i="9"/>
  <c r="W159" i="9"/>
  <c r="O159" i="9"/>
  <c r="M159" i="9"/>
  <c r="U159" i="9"/>
  <c r="K158" i="9"/>
  <c r="U158" i="9"/>
  <c r="R158" i="9"/>
  <c r="V158" i="9"/>
  <c r="O158" i="9"/>
  <c r="P158" i="9"/>
  <c r="P159" i="9"/>
  <c r="T159" i="9"/>
  <c r="V159" i="9"/>
  <c r="M158" i="9"/>
  <c r="W158" i="9"/>
  <c r="X158" i="9"/>
  <c r="Q159" i="9"/>
  <c r="X159" i="9"/>
  <c r="S159" i="9"/>
  <c r="Q158" i="9"/>
  <c r="L158" i="9"/>
  <c r="L159" i="9"/>
  <c r="Y158" i="9"/>
  <c r="N159" i="9"/>
  <c r="N158" i="9"/>
  <c r="K159" i="9"/>
  <c r="R159" i="9"/>
  <c r="T158" i="9"/>
  <c r="Y159" i="9"/>
  <c r="Q199" i="9"/>
  <c r="K199" i="9"/>
  <c r="O199" i="9"/>
  <c r="L261" i="9"/>
  <c r="O261" i="9"/>
  <c r="W261" i="9"/>
  <c r="K122" i="9"/>
  <c r="T122" i="9"/>
  <c r="U122" i="9"/>
  <c r="V122" i="9"/>
  <c r="L122" i="9"/>
  <c r="N122" i="9"/>
  <c r="Y122" i="9"/>
  <c r="W122" i="9"/>
  <c r="S122" i="9"/>
  <c r="M122" i="9"/>
  <c r="O122" i="9"/>
  <c r="P122" i="9"/>
  <c r="R122" i="9"/>
  <c r="X122" i="9"/>
  <c r="Q122" i="9"/>
  <c r="X123" i="9"/>
  <c r="T123" i="9"/>
  <c r="R123" i="9"/>
  <c r="V123" i="9"/>
  <c r="N123" i="9"/>
  <c r="U123" i="9"/>
  <c r="Y123" i="9"/>
  <c r="O123" i="9"/>
  <c r="K123" i="9"/>
  <c r="W123" i="9"/>
  <c r="L123" i="9"/>
  <c r="Q123" i="9"/>
  <c r="M123" i="9"/>
  <c r="P123" i="9"/>
  <c r="S123" i="9"/>
  <c r="K196" i="9"/>
  <c r="S196" i="9"/>
  <c r="X196" i="9"/>
  <c r="T196" i="9"/>
  <c r="L196" i="9"/>
  <c r="Q196" i="9"/>
  <c r="U196" i="9"/>
  <c r="W196" i="9"/>
  <c r="M196" i="9"/>
  <c r="V196" i="9"/>
  <c r="M195" i="9"/>
  <c r="Q195" i="9"/>
  <c r="U195" i="9"/>
  <c r="T195" i="9"/>
  <c r="P196" i="9"/>
  <c r="N196" i="9"/>
  <c r="K195" i="9"/>
  <c r="N195" i="9"/>
  <c r="Y195" i="9"/>
  <c r="W195" i="9"/>
  <c r="O196" i="9"/>
  <c r="R195" i="9"/>
  <c r="R196" i="9"/>
  <c r="L195" i="9"/>
  <c r="X195" i="9"/>
  <c r="Y196" i="9"/>
  <c r="O195" i="9"/>
  <c r="V195" i="9"/>
  <c r="P195" i="9"/>
  <c r="S195" i="9"/>
  <c r="Y235" i="9"/>
  <c r="O235" i="9"/>
  <c r="S235" i="9"/>
  <c r="M235" i="9"/>
  <c r="W235" i="9"/>
  <c r="R235" i="9"/>
  <c r="X235" i="9"/>
  <c r="N235" i="9"/>
  <c r="K235" i="9"/>
  <c r="V235" i="9"/>
  <c r="U235" i="9"/>
  <c r="Q235" i="9"/>
  <c r="P235" i="9"/>
  <c r="L235" i="9"/>
  <c r="T235" i="9"/>
  <c r="P208" i="9"/>
  <c r="O208" i="9"/>
  <c r="Q208" i="9"/>
  <c r="W145" i="9"/>
  <c r="X145" i="9"/>
  <c r="Q146" i="9"/>
  <c r="S146" i="9"/>
  <c r="Y146" i="9"/>
  <c r="X146" i="9"/>
  <c r="O145" i="9"/>
  <c r="M145" i="9"/>
  <c r="L146" i="9"/>
  <c r="N146" i="9"/>
  <c r="U146" i="9"/>
  <c r="R146" i="9"/>
  <c r="K146" i="9"/>
  <c r="Q145" i="9"/>
  <c r="M146" i="9"/>
  <c r="T146" i="9"/>
  <c r="W146" i="9"/>
  <c r="R145" i="9"/>
  <c r="Y145" i="9"/>
  <c r="V145" i="9"/>
  <c r="P146" i="9"/>
  <c r="O146" i="9"/>
  <c r="V146" i="9"/>
  <c r="O205" i="9"/>
  <c r="P205" i="9"/>
  <c r="T205" i="9"/>
  <c r="Y205" i="9"/>
  <c r="L205" i="9"/>
  <c r="S205" i="9"/>
  <c r="W205" i="9"/>
  <c r="V205" i="9"/>
  <c r="K205" i="9"/>
  <c r="Q205" i="9"/>
  <c r="M205" i="9"/>
  <c r="X205" i="9"/>
  <c r="U205" i="9"/>
  <c r="R205" i="9"/>
  <c r="N205" i="9"/>
  <c r="M211" i="9"/>
  <c r="O211" i="9"/>
  <c r="Y211" i="9"/>
  <c r="W211" i="9"/>
  <c r="K212" i="9"/>
  <c r="N212" i="9"/>
  <c r="X212" i="9"/>
  <c r="T212" i="9"/>
  <c r="P211" i="9"/>
  <c r="Q211" i="9"/>
  <c r="V211" i="9"/>
  <c r="L212" i="9"/>
  <c r="O212" i="9"/>
  <c r="U212" i="9"/>
  <c r="Y212" i="9"/>
  <c r="N211" i="9"/>
  <c r="T211" i="9"/>
  <c r="Q212" i="9"/>
  <c r="M212" i="9"/>
  <c r="L211" i="9"/>
  <c r="X211" i="9"/>
  <c r="R212" i="9"/>
  <c r="R211" i="9"/>
  <c r="V212" i="9"/>
  <c r="K211" i="9"/>
  <c r="W212" i="9"/>
  <c r="S211" i="9"/>
  <c r="P212" i="9"/>
  <c r="U211" i="9"/>
  <c r="S212" i="9"/>
  <c r="J266" i="9"/>
  <c r="I266" i="9"/>
  <c r="I242" i="9"/>
  <c r="L173" i="9"/>
  <c r="S173" i="9"/>
  <c r="R173" i="9"/>
  <c r="Y173" i="9"/>
  <c r="K173" i="9"/>
  <c r="Q173" i="9"/>
  <c r="W173" i="9"/>
  <c r="V173" i="9"/>
  <c r="O173" i="9"/>
  <c r="N173" i="9"/>
  <c r="P172" i="9"/>
  <c r="M172" i="9"/>
  <c r="N172" i="9"/>
  <c r="Y172" i="9"/>
  <c r="M173" i="9"/>
  <c r="X173" i="9"/>
  <c r="S172" i="9"/>
  <c r="T172" i="9"/>
  <c r="R172" i="9"/>
  <c r="T173" i="9"/>
  <c r="Q172" i="9"/>
  <c r="V172" i="9"/>
  <c r="U173" i="9"/>
  <c r="O172" i="9"/>
  <c r="W172" i="9"/>
  <c r="L172" i="9"/>
  <c r="X172" i="9"/>
  <c r="P173" i="9"/>
  <c r="K172" i="9"/>
  <c r="U172" i="9"/>
  <c r="N152" i="9"/>
  <c r="P152" i="9"/>
  <c r="W152" i="9"/>
  <c r="Y152" i="9"/>
  <c r="R152" i="9"/>
  <c r="S152" i="9"/>
  <c r="T152" i="9"/>
  <c r="O152" i="9"/>
  <c r="X152" i="9"/>
  <c r="K152" i="9"/>
  <c r="Q152" i="9"/>
  <c r="U152" i="9"/>
  <c r="M152" i="9"/>
  <c r="L152" i="9"/>
  <c r="V152" i="9"/>
  <c r="U216" i="9"/>
  <c r="S216" i="9"/>
  <c r="K216" i="9"/>
  <c r="N216" i="9"/>
  <c r="O216" i="9"/>
  <c r="P216" i="9"/>
  <c r="L216" i="9"/>
  <c r="V216" i="9"/>
  <c r="T216" i="9"/>
  <c r="W216" i="9"/>
  <c r="X216" i="9"/>
  <c r="Y216" i="9"/>
  <c r="M216" i="9"/>
  <c r="Q216" i="9"/>
  <c r="R216" i="9"/>
  <c r="R213" i="9"/>
  <c r="K261" i="9"/>
  <c r="N261" i="9"/>
  <c r="K151" i="9"/>
  <c r="M151" i="9"/>
  <c r="W151" i="9"/>
  <c r="X151" i="9"/>
  <c r="N151" i="9"/>
  <c r="R151" i="9"/>
  <c r="Q151" i="9"/>
  <c r="U151" i="9"/>
  <c r="L151" i="9"/>
  <c r="T151" i="9"/>
  <c r="P151" i="9"/>
  <c r="Y151" i="9"/>
  <c r="V151" i="9"/>
  <c r="O151" i="9"/>
  <c r="S151" i="9"/>
  <c r="L175" i="9"/>
  <c r="Q175" i="9"/>
  <c r="W175" i="9"/>
  <c r="K175" i="9"/>
  <c r="M175" i="9"/>
  <c r="V175" i="9"/>
  <c r="X175" i="9"/>
  <c r="O175" i="9"/>
  <c r="T175" i="9"/>
  <c r="R175" i="9"/>
  <c r="U175" i="9"/>
  <c r="N175" i="9"/>
  <c r="P175" i="9"/>
  <c r="S175" i="9"/>
  <c r="Y175" i="9"/>
  <c r="W231" i="9"/>
  <c r="Y231" i="9"/>
  <c r="L231" i="9"/>
  <c r="S231" i="9"/>
  <c r="U232" i="9"/>
  <c r="Y232" i="9"/>
  <c r="X232" i="9"/>
  <c r="K232" i="9"/>
  <c r="M232" i="9"/>
  <c r="Q232" i="9"/>
  <c r="L232" i="9"/>
  <c r="N232" i="9"/>
  <c r="O232" i="9"/>
  <c r="R232" i="9"/>
  <c r="P232" i="9"/>
  <c r="S232" i="9"/>
  <c r="V232" i="9"/>
  <c r="T232" i="9"/>
  <c r="W232" i="9"/>
  <c r="K147" i="9"/>
  <c r="M147" i="9"/>
  <c r="T147" i="9"/>
  <c r="V147" i="9"/>
  <c r="P147" i="9"/>
  <c r="O147" i="9"/>
  <c r="N147" i="9"/>
  <c r="U147" i="9"/>
  <c r="S147" i="9"/>
  <c r="R147" i="9"/>
  <c r="Y147" i="9"/>
  <c r="Q147" i="9"/>
  <c r="W147" i="9"/>
  <c r="X147" i="9"/>
  <c r="L147" i="9"/>
  <c r="T199" i="9"/>
  <c r="N199" i="9"/>
  <c r="S199" i="9"/>
  <c r="M220" i="9"/>
  <c r="Q220" i="9"/>
  <c r="V220" i="9"/>
  <c r="K220" i="9"/>
  <c r="O220" i="9"/>
  <c r="R220" i="9"/>
  <c r="W220" i="9"/>
  <c r="S220" i="9"/>
  <c r="T220" i="9"/>
  <c r="L220" i="9"/>
  <c r="X220" i="9"/>
  <c r="U220" i="9"/>
  <c r="Y220" i="9"/>
  <c r="N220" i="9"/>
  <c r="P220" i="9"/>
  <c r="T261" i="9"/>
  <c r="U261" i="9"/>
  <c r="R261" i="9"/>
  <c r="L271" i="9"/>
  <c r="S271" i="9"/>
  <c r="W271" i="9"/>
  <c r="Y271" i="9"/>
  <c r="R271" i="9"/>
  <c r="M271" i="9"/>
  <c r="P271" i="9"/>
  <c r="X271" i="9"/>
  <c r="N271" i="9"/>
  <c r="Q271" i="9"/>
  <c r="U271" i="9"/>
  <c r="V271" i="9"/>
  <c r="T271" i="9"/>
  <c r="O271" i="9"/>
  <c r="K271" i="9"/>
  <c r="S180" i="9"/>
  <c r="Q180" i="9"/>
  <c r="R180" i="9"/>
  <c r="K180" i="9"/>
  <c r="M180" i="9"/>
  <c r="X180" i="9"/>
  <c r="W180" i="9"/>
  <c r="N180" i="9"/>
  <c r="T180" i="9"/>
  <c r="O180" i="9"/>
  <c r="Y180" i="9"/>
  <c r="L180" i="9"/>
  <c r="U180" i="9"/>
  <c r="P180" i="9"/>
  <c r="V180" i="9"/>
  <c r="Q217" i="9"/>
  <c r="T217" i="9"/>
  <c r="X217" i="9"/>
  <c r="K217" i="9"/>
  <c r="Y217" i="9"/>
  <c r="W217" i="9"/>
  <c r="R217" i="9"/>
  <c r="M217" i="9"/>
  <c r="L217" i="9"/>
  <c r="N217" i="9"/>
  <c r="O217" i="9"/>
  <c r="U217" i="9"/>
  <c r="P217" i="9"/>
  <c r="V217" i="9"/>
  <c r="S217" i="9"/>
  <c r="O197" i="9"/>
  <c r="P197" i="9"/>
  <c r="T197" i="9"/>
  <c r="Y197" i="9"/>
  <c r="K198" i="9"/>
  <c r="M198" i="9"/>
  <c r="T198" i="9"/>
  <c r="U198" i="9"/>
  <c r="L197" i="9"/>
  <c r="S197" i="9"/>
  <c r="W197" i="9"/>
  <c r="V197" i="9"/>
  <c r="L198" i="9"/>
  <c r="R198" i="9"/>
  <c r="W198" i="9"/>
  <c r="V198" i="9"/>
  <c r="M197" i="9"/>
  <c r="X197" i="9"/>
  <c r="P198" i="9"/>
  <c r="Y198" i="9"/>
  <c r="R197" i="9"/>
  <c r="U197" i="9"/>
  <c r="S198" i="9"/>
  <c r="Q197" i="9"/>
  <c r="N198" i="9"/>
  <c r="Q198" i="9"/>
  <c r="K197" i="9"/>
  <c r="N197" i="9"/>
  <c r="O198" i="9"/>
  <c r="X198" i="9"/>
  <c r="K219" i="9"/>
  <c r="S219" i="9"/>
  <c r="X219" i="9"/>
  <c r="T219" i="9"/>
  <c r="M219" i="9"/>
  <c r="Q219" i="9"/>
  <c r="U219" i="9"/>
  <c r="W219" i="9"/>
  <c r="O219" i="9"/>
  <c r="Y219" i="9"/>
  <c r="P219" i="9"/>
  <c r="V219" i="9"/>
  <c r="L219" i="9"/>
  <c r="N219" i="9"/>
  <c r="R219" i="9"/>
  <c r="T208" i="9"/>
  <c r="L208" i="9"/>
  <c r="M178" i="9"/>
  <c r="P178" i="9"/>
  <c r="V178" i="9"/>
  <c r="X178" i="9"/>
  <c r="N178" i="9"/>
  <c r="S178" i="9"/>
  <c r="R178" i="9"/>
  <c r="K178" i="9"/>
  <c r="U178" i="9"/>
  <c r="L178" i="9"/>
  <c r="Y178" i="9"/>
  <c r="O178" i="9"/>
  <c r="T178" i="9"/>
  <c r="Q178" i="9"/>
  <c r="W178" i="9"/>
  <c r="Q177" i="9"/>
  <c r="V177" i="9"/>
  <c r="S177" i="9"/>
  <c r="P177" i="9"/>
  <c r="N177" i="9"/>
  <c r="U177" i="9"/>
  <c r="M177" i="9"/>
  <c r="W177" i="9"/>
  <c r="L177" i="9"/>
  <c r="Y177" i="9"/>
  <c r="R177" i="9"/>
  <c r="O177" i="9"/>
  <c r="X177" i="9"/>
  <c r="T177" i="9"/>
  <c r="K177" i="9"/>
  <c r="N150" i="9"/>
  <c r="S150" i="9"/>
  <c r="W150" i="9"/>
  <c r="V150" i="9"/>
  <c r="P150" i="9"/>
  <c r="T150" i="9"/>
  <c r="M149" i="9"/>
  <c r="Q149" i="9"/>
  <c r="X149" i="9"/>
  <c r="K150" i="9"/>
  <c r="O150" i="9"/>
  <c r="X150" i="9"/>
  <c r="K149" i="9"/>
  <c r="N149" i="9"/>
  <c r="T149" i="9"/>
  <c r="U149" i="9"/>
  <c r="M150" i="9"/>
  <c r="O149" i="9"/>
  <c r="R149" i="9"/>
  <c r="L150" i="9"/>
  <c r="U150" i="9"/>
  <c r="L149" i="9"/>
  <c r="W149" i="9"/>
  <c r="S149" i="9"/>
  <c r="R150" i="9"/>
  <c r="Y149" i="9"/>
  <c r="P149" i="9"/>
  <c r="Q150" i="9"/>
  <c r="V149" i="9"/>
  <c r="Y150" i="9"/>
  <c r="L251" i="9"/>
  <c r="M251" i="9"/>
  <c r="K251" i="9"/>
  <c r="N251" i="9"/>
  <c r="P251" i="9"/>
  <c r="S251" i="9"/>
  <c r="Q251" i="9"/>
  <c r="Y251" i="9"/>
  <c r="R251" i="9"/>
  <c r="X251" i="9"/>
  <c r="U251" i="9"/>
  <c r="O251" i="9"/>
  <c r="V251" i="9"/>
  <c r="W251" i="9"/>
  <c r="T251" i="9"/>
  <c r="I285" i="9"/>
  <c r="X248" i="9"/>
  <c r="T248" i="9"/>
  <c r="P248" i="9"/>
  <c r="K248" i="9"/>
  <c r="Y248" i="9"/>
  <c r="S248" i="9"/>
  <c r="L248" i="9"/>
  <c r="N248" i="9"/>
  <c r="Q248" i="9"/>
  <c r="U248" i="9"/>
  <c r="V248" i="9"/>
  <c r="W248" i="9"/>
  <c r="O248" i="9"/>
  <c r="R248" i="9"/>
  <c r="M248" i="9"/>
  <c r="P210" i="9"/>
  <c r="X210" i="9"/>
  <c r="R210" i="9"/>
  <c r="W210" i="9"/>
  <c r="T210" i="9"/>
  <c r="V210" i="9"/>
  <c r="M210" i="9"/>
  <c r="Q210" i="9"/>
  <c r="N210" i="9"/>
  <c r="S210" i="9"/>
  <c r="K210" i="9"/>
  <c r="Y210" i="9"/>
  <c r="U210" i="9"/>
  <c r="L210" i="9"/>
  <c r="V282" i="9"/>
  <c r="N282" i="9"/>
  <c r="T282" i="9"/>
  <c r="Y282" i="9"/>
  <c r="W282" i="9"/>
  <c r="K282" i="9"/>
  <c r="X282" i="9"/>
  <c r="S282" i="9"/>
  <c r="Q282" i="9"/>
  <c r="M282" i="9"/>
  <c r="L282" i="9"/>
  <c r="O282" i="9"/>
  <c r="P282" i="9"/>
  <c r="U282" i="9"/>
  <c r="R282" i="9"/>
  <c r="Q194" i="9"/>
  <c r="S194" i="9"/>
  <c r="V194" i="9"/>
  <c r="L194" i="9"/>
  <c r="P194" i="9"/>
  <c r="T194" i="9"/>
  <c r="M194" i="9"/>
  <c r="U194" i="9"/>
  <c r="X194" i="9"/>
  <c r="R194" i="9"/>
  <c r="K193" i="9"/>
  <c r="R193" i="9"/>
  <c r="P193" i="9"/>
  <c r="X193" i="9"/>
  <c r="K194" i="9"/>
  <c r="Y194" i="9"/>
  <c r="N193" i="9"/>
  <c r="O193" i="9"/>
  <c r="T193" i="9"/>
  <c r="U193" i="9"/>
  <c r="N194" i="9"/>
  <c r="L193" i="9"/>
  <c r="W193" i="9"/>
  <c r="O194" i="9"/>
  <c r="Q193" i="9"/>
  <c r="S193" i="9"/>
  <c r="W194" i="9"/>
  <c r="Y193" i="9"/>
  <c r="M193" i="9"/>
  <c r="V193" i="9"/>
  <c r="U213" i="9"/>
  <c r="U247" i="9"/>
  <c r="Y247" i="9"/>
  <c r="K247" i="9"/>
  <c r="X247" i="9"/>
  <c r="N247" i="9"/>
  <c r="O247" i="9"/>
  <c r="L247" i="9"/>
  <c r="R247" i="9"/>
  <c r="M247" i="9"/>
  <c r="P247" i="9"/>
  <c r="S247" i="9"/>
  <c r="Q247" i="9"/>
  <c r="V247" i="9"/>
  <c r="W247" i="9"/>
  <c r="T247" i="9"/>
  <c r="P132" i="9"/>
  <c r="U132" i="9"/>
  <c r="Y132" i="9"/>
  <c r="Q132" i="9"/>
  <c r="T132" i="9"/>
  <c r="M132" i="9"/>
  <c r="W132" i="9"/>
  <c r="N132" i="9"/>
  <c r="V132" i="9"/>
  <c r="M133" i="9"/>
  <c r="T133" i="9"/>
  <c r="X133" i="9"/>
  <c r="K133" i="9"/>
  <c r="P133" i="9"/>
  <c r="R133" i="9"/>
  <c r="L132" i="9"/>
  <c r="L133" i="9"/>
  <c r="W133" i="9"/>
  <c r="O132" i="9"/>
  <c r="S133" i="9"/>
  <c r="U133" i="9"/>
  <c r="Q133" i="9"/>
  <c r="Y133" i="9"/>
  <c r="O133" i="9"/>
  <c r="N133" i="9"/>
  <c r="V133" i="9"/>
  <c r="V199" i="9"/>
  <c r="X199" i="9"/>
  <c r="W199" i="9"/>
  <c r="Y261" i="9"/>
  <c r="P261" i="9"/>
  <c r="X261" i="9"/>
  <c r="O134" i="9"/>
  <c r="Q134" i="9"/>
  <c r="Y134" i="9"/>
  <c r="S134" i="9"/>
  <c r="L134" i="9"/>
  <c r="W134" i="9"/>
  <c r="N134" i="9"/>
  <c r="T134" i="9"/>
  <c r="U134" i="9"/>
  <c r="K134" i="9"/>
  <c r="R134" i="9"/>
  <c r="M134" i="9"/>
  <c r="W135" i="9"/>
  <c r="S135" i="9"/>
  <c r="V135" i="9"/>
  <c r="X135" i="9"/>
  <c r="O135" i="9"/>
  <c r="U135" i="9"/>
  <c r="Y135" i="9"/>
  <c r="N135" i="9"/>
  <c r="R135" i="9"/>
  <c r="L135" i="9"/>
  <c r="K135" i="9"/>
  <c r="T135" i="9"/>
  <c r="M135" i="9"/>
  <c r="P135" i="9"/>
  <c r="Q135" i="9"/>
  <c r="K207" i="9"/>
  <c r="R207" i="9"/>
  <c r="V207" i="9"/>
  <c r="X207" i="9"/>
  <c r="N207" i="9"/>
  <c r="P207" i="9"/>
  <c r="S207" i="9"/>
  <c r="U207" i="9"/>
  <c r="M207" i="9"/>
  <c r="Y207" i="9"/>
  <c r="Q207" i="9"/>
  <c r="O207" i="9"/>
  <c r="T207" i="9"/>
  <c r="L207" i="9"/>
  <c r="W207" i="9"/>
  <c r="O209" i="9"/>
  <c r="S209" i="9"/>
  <c r="R209" i="9"/>
  <c r="K209" i="9"/>
  <c r="Q209" i="9"/>
  <c r="V209" i="9"/>
  <c r="P209" i="9"/>
  <c r="M209" i="9"/>
  <c r="T209" i="9"/>
  <c r="N209" i="9"/>
  <c r="W209" i="9"/>
  <c r="S208" i="9"/>
  <c r="L209" i="9"/>
  <c r="X209" i="9"/>
  <c r="Y209" i="9"/>
  <c r="U209" i="9"/>
  <c r="L183" i="9"/>
  <c r="Q183" i="9"/>
  <c r="S183" i="9"/>
  <c r="N183" i="9"/>
  <c r="R183" i="9"/>
  <c r="V183" i="9"/>
  <c r="X183" i="9"/>
  <c r="O183" i="9"/>
  <c r="W183" i="9"/>
  <c r="M183" i="9"/>
  <c r="U183" i="9"/>
  <c r="K182" i="9"/>
  <c r="T183" i="9"/>
  <c r="T182" i="9"/>
  <c r="Y183" i="9"/>
  <c r="K183" i="9"/>
  <c r="P183" i="9"/>
  <c r="X208" i="9"/>
  <c r="M208" i="9"/>
  <c r="W208" i="9"/>
  <c r="K208" i="9"/>
  <c r="W182" i="9"/>
  <c r="J288" i="8"/>
  <c r="I241" i="8"/>
  <c r="I264" i="8"/>
  <c r="M151" i="8"/>
  <c r="Q151" i="8"/>
  <c r="S151" i="8"/>
  <c r="W151" i="8"/>
  <c r="P151" i="8"/>
  <c r="T151" i="8"/>
  <c r="N150" i="8"/>
  <c r="R150" i="8"/>
  <c r="V150" i="8"/>
  <c r="Y150" i="8"/>
  <c r="K151" i="8"/>
  <c r="R151" i="8"/>
  <c r="V151" i="8"/>
  <c r="O150" i="8"/>
  <c r="U150" i="8"/>
  <c r="P150" i="8"/>
  <c r="W150" i="8"/>
  <c r="N151" i="8"/>
  <c r="U151" i="8"/>
  <c r="X151" i="8"/>
  <c r="M150" i="8"/>
  <c r="L150" i="8"/>
  <c r="Q150" i="8"/>
  <c r="O151" i="8"/>
  <c r="L151" i="8"/>
  <c r="Y151" i="8"/>
  <c r="K150" i="8"/>
  <c r="T150" i="8"/>
  <c r="S150" i="8"/>
  <c r="X150" i="8"/>
  <c r="Y148" i="8"/>
  <c r="S162" i="8"/>
  <c r="O135" i="8"/>
  <c r="P135" i="8"/>
  <c r="L136" i="8"/>
  <c r="P136" i="8"/>
  <c r="X136" i="8"/>
  <c r="K136" i="8"/>
  <c r="V136" i="8"/>
  <c r="U136" i="8"/>
  <c r="Q136" i="8"/>
  <c r="M136" i="8"/>
  <c r="T136" i="8"/>
  <c r="W136" i="8"/>
  <c r="Y136" i="8"/>
  <c r="X135" i="8"/>
  <c r="N136" i="8"/>
  <c r="R136" i="8"/>
  <c r="S136" i="8"/>
  <c r="O136" i="8"/>
  <c r="L149" i="8"/>
  <c r="S149" i="8"/>
  <c r="V149" i="8"/>
  <c r="W149" i="8"/>
  <c r="T148" i="8"/>
  <c r="P149" i="8"/>
  <c r="Q149" i="8"/>
  <c r="Y149" i="8"/>
  <c r="O148" i="8"/>
  <c r="M148" i="8"/>
  <c r="M149" i="8"/>
  <c r="T149" i="8"/>
  <c r="L148" i="8"/>
  <c r="U148" i="8"/>
  <c r="N149" i="8"/>
  <c r="U149" i="8"/>
  <c r="X149" i="8"/>
  <c r="V148" i="8"/>
  <c r="O149" i="8"/>
  <c r="K149" i="8"/>
  <c r="R149" i="8"/>
  <c r="P148" i="8"/>
  <c r="Q148" i="8"/>
  <c r="L162" i="8"/>
  <c r="Q162" i="8"/>
  <c r="Y162" i="8"/>
  <c r="K163" i="8"/>
  <c r="U163" i="8"/>
  <c r="T163" i="8"/>
  <c r="Y163" i="8"/>
  <c r="M162" i="8"/>
  <c r="T162" i="8"/>
  <c r="U162" i="8"/>
  <c r="O163" i="8"/>
  <c r="S163" i="8"/>
  <c r="N163" i="8"/>
  <c r="P163" i="8"/>
  <c r="O162" i="8"/>
  <c r="R162" i="8"/>
  <c r="X162" i="8"/>
  <c r="L163" i="8"/>
  <c r="V163" i="8"/>
  <c r="X163" i="8"/>
  <c r="R163" i="8"/>
  <c r="V162" i="8"/>
  <c r="W162" i="8"/>
  <c r="M163" i="8"/>
  <c r="Q163" i="8"/>
  <c r="W163" i="8"/>
  <c r="M121" i="8"/>
  <c r="T121" i="8"/>
  <c r="U121" i="8"/>
  <c r="K121" i="8"/>
  <c r="N121" i="8"/>
  <c r="W121" i="8"/>
  <c r="V121" i="8"/>
  <c r="Q121" i="8"/>
  <c r="X121" i="8"/>
  <c r="S121" i="8"/>
  <c r="R121" i="8"/>
  <c r="L121" i="8"/>
  <c r="O121" i="8"/>
  <c r="P121" i="8"/>
  <c r="Y121" i="8"/>
  <c r="M159" i="8"/>
  <c r="Q159" i="8"/>
  <c r="S159" i="8"/>
  <c r="V159" i="8"/>
  <c r="N159" i="8"/>
  <c r="R159" i="8"/>
  <c r="X159" i="8"/>
  <c r="W159" i="8"/>
  <c r="U159" i="8"/>
  <c r="N158" i="8"/>
  <c r="R158" i="8"/>
  <c r="V158" i="8"/>
  <c r="W158" i="8"/>
  <c r="L159" i="8"/>
  <c r="K158" i="8"/>
  <c r="U158" i="8"/>
  <c r="L158" i="8"/>
  <c r="P159" i="8"/>
  <c r="O158" i="8"/>
  <c r="P158" i="8"/>
  <c r="Q158" i="8"/>
  <c r="K159" i="8"/>
  <c r="T159" i="8"/>
  <c r="M158" i="8"/>
  <c r="S158" i="8"/>
  <c r="Y158" i="8"/>
  <c r="O159" i="8"/>
  <c r="Y159" i="8"/>
  <c r="T158" i="8"/>
  <c r="X158" i="8"/>
  <c r="W148" i="8"/>
  <c r="R148" i="8"/>
  <c r="N148" i="8"/>
  <c r="P162" i="8"/>
  <c r="N144" i="8"/>
  <c r="O144" i="8"/>
  <c r="Q144" i="8"/>
  <c r="Y144" i="8"/>
  <c r="L144" i="8"/>
  <c r="P144" i="8"/>
  <c r="W144" i="8"/>
  <c r="T144" i="8"/>
  <c r="S144" i="8"/>
  <c r="K144" i="8"/>
  <c r="U144" i="8"/>
  <c r="K143" i="8"/>
  <c r="W143" i="8"/>
  <c r="M144" i="8"/>
  <c r="X144" i="8"/>
  <c r="V144" i="8"/>
  <c r="Q143" i="8"/>
  <c r="R144" i="8"/>
  <c r="K218" i="8"/>
  <c r="P218" i="8"/>
  <c r="Q218" i="8"/>
  <c r="W218" i="8"/>
  <c r="O218" i="8"/>
  <c r="T218" i="8"/>
  <c r="X218" i="8"/>
  <c r="S218" i="8"/>
  <c r="U218" i="8"/>
  <c r="L218" i="8"/>
  <c r="V218" i="8"/>
  <c r="Y218" i="8"/>
  <c r="M218" i="8"/>
  <c r="N218" i="8"/>
  <c r="R218" i="8"/>
  <c r="S148" i="8"/>
  <c r="K148" i="8"/>
  <c r="K162" i="8"/>
  <c r="T143" i="8"/>
  <c r="O143" i="8"/>
  <c r="J211" i="5"/>
  <c r="I211" i="5"/>
  <c r="I224" i="5"/>
  <c r="J224" i="5"/>
  <c r="J300" i="5"/>
  <c r="I300" i="5"/>
  <c r="J179" i="5"/>
  <c r="I179" i="5"/>
  <c r="J228" i="5"/>
  <c r="I228" i="5"/>
  <c r="J125" i="5"/>
  <c r="I125" i="5"/>
  <c r="I127" i="5"/>
  <c r="J127" i="5"/>
  <c r="J176" i="5"/>
  <c r="I176" i="5"/>
  <c r="J138" i="5"/>
  <c r="I138" i="5"/>
  <c r="I141" i="5"/>
  <c r="J141" i="5"/>
  <c r="J251" i="5"/>
  <c r="I251" i="5"/>
  <c r="I166" i="5"/>
  <c r="J166" i="5"/>
  <c r="J133" i="5"/>
  <c r="I133" i="5"/>
  <c r="J143" i="5"/>
  <c r="I143" i="5"/>
  <c r="I180" i="5"/>
  <c r="J180" i="5"/>
  <c r="J233" i="5"/>
  <c r="I233" i="5"/>
  <c r="J124" i="5"/>
  <c r="I124" i="5"/>
  <c r="I273" i="5"/>
  <c r="J273" i="5"/>
  <c r="J157" i="5"/>
  <c r="I157" i="5"/>
  <c r="J219" i="5"/>
  <c r="I219" i="5"/>
  <c r="J144" i="5"/>
  <c r="I144" i="5"/>
  <c r="J274" i="5"/>
  <c r="I274" i="5"/>
  <c r="J252" i="5"/>
  <c r="I252" i="5"/>
  <c r="J220" i="5"/>
  <c r="J145" i="5"/>
  <c r="I145" i="5"/>
  <c r="J257" i="5"/>
  <c r="I257" i="5"/>
  <c r="J210" i="5"/>
  <c r="I210" i="5"/>
  <c r="J235" i="5"/>
  <c r="I235" i="5"/>
  <c r="J184" i="5"/>
  <c r="I184" i="5"/>
  <c r="J225" i="5"/>
  <c r="I225" i="5"/>
  <c r="I122" i="5"/>
  <c r="J122" i="5"/>
  <c r="J248" i="5"/>
  <c r="I248" i="5"/>
  <c r="I222" i="5"/>
  <c r="J222" i="5"/>
  <c r="J134" i="5"/>
  <c r="I134" i="5"/>
  <c r="I162" i="5"/>
  <c r="J162" i="5"/>
  <c r="I253" i="5"/>
  <c r="J253" i="5"/>
  <c r="J192" i="5"/>
  <c r="J165" i="5"/>
  <c r="J173" i="5"/>
  <c r="I147" i="5"/>
  <c r="J147" i="5"/>
  <c r="J152" i="5"/>
  <c r="I152" i="5"/>
  <c r="I189" i="5"/>
  <c r="J189" i="5"/>
  <c r="I185" i="5"/>
  <c r="J185" i="5"/>
  <c r="J177" i="5"/>
  <c r="I177" i="5"/>
  <c r="J269" i="5"/>
  <c r="I269" i="5"/>
  <c r="I155" i="5"/>
  <c r="J155" i="5"/>
  <c r="J130" i="5"/>
  <c r="I130" i="5"/>
  <c r="J153" i="5"/>
  <c r="I153" i="5"/>
  <c r="R183" i="5"/>
  <c r="S183" i="5"/>
  <c r="W183" i="5"/>
  <c r="L183" i="5"/>
  <c r="P183" i="5"/>
  <c r="X183" i="5"/>
  <c r="K183" i="5"/>
  <c r="N183" i="5"/>
  <c r="T183" i="5"/>
  <c r="O183" i="5"/>
  <c r="Q183" i="5"/>
  <c r="M183" i="5"/>
  <c r="Y183" i="5"/>
  <c r="U183" i="5"/>
  <c r="V183" i="5"/>
  <c r="J175" i="5"/>
  <c r="I175" i="5"/>
  <c r="J196" i="5"/>
  <c r="I196" i="5"/>
  <c r="J207" i="5"/>
  <c r="I207" i="5"/>
  <c r="I243" i="5"/>
  <c r="J243" i="5"/>
  <c r="I232" i="5"/>
  <c r="J232" i="5"/>
  <c r="I268" i="5"/>
  <c r="J268" i="5"/>
  <c r="I264" i="5"/>
  <c r="J264" i="5"/>
  <c r="I158" i="5"/>
  <c r="J158" i="5"/>
  <c r="I200" i="5"/>
  <c r="J200" i="5"/>
  <c r="J236" i="5"/>
  <c r="I236" i="5"/>
  <c r="J198" i="5"/>
  <c r="I198" i="5"/>
  <c r="I270" i="5"/>
  <c r="J270" i="5"/>
  <c r="I244" i="5"/>
  <c r="J244" i="5"/>
  <c r="J262" i="5"/>
  <c r="J229" i="5"/>
  <c r="I229" i="5"/>
  <c r="I191" i="5"/>
  <c r="I163" i="5"/>
  <c r="J223" i="5"/>
  <c r="I223" i="5"/>
  <c r="J174" i="5"/>
  <c r="I174" i="5"/>
  <c r="I258" i="5"/>
  <c r="J258" i="5"/>
  <c r="J131" i="5"/>
  <c r="I131" i="5"/>
  <c r="J186" i="5"/>
  <c r="I186" i="5"/>
  <c r="J136" i="5"/>
  <c r="I136" i="5"/>
  <c r="J172" i="5"/>
  <c r="J195" i="5"/>
  <c r="I204" i="5"/>
  <c r="J255" i="5"/>
  <c r="I237" i="5"/>
  <c r="J239" i="5"/>
  <c r="I239" i="5"/>
  <c r="I221" i="5"/>
  <c r="J221" i="5"/>
  <c r="J275" i="5"/>
  <c r="I275" i="5"/>
  <c r="I209" i="5"/>
  <c r="J209" i="5"/>
  <c r="I259" i="5"/>
  <c r="J259" i="5"/>
  <c r="I272" i="5"/>
  <c r="J272" i="5"/>
  <c r="I208" i="5"/>
  <c r="J208" i="5"/>
  <c r="I277" i="5"/>
  <c r="J277" i="5"/>
  <c r="I181" i="5"/>
  <c r="J181" i="5"/>
  <c r="I218" i="5"/>
  <c r="J218" i="5"/>
  <c r="W217" i="5" s="1"/>
  <c r="I227" i="5"/>
  <c r="J227" i="5"/>
  <c r="I220" i="5"/>
  <c r="J151" i="5"/>
  <c r="I151" i="5"/>
  <c r="I137" i="5"/>
  <c r="J137" i="5"/>
  <c r="J182" i="5"/>
  <c r="I182" i="5"/>
  <c r="I254" i="5"/>
  <c r="J254" i="5"/>
  <c r="I183" i="5"/>
  <c r="J135" i="5"/>
  <c r="I135" i="5"/>
  <c r="J215" i="5"/>
  <c r="I215" i="5"/>
  <c r="I234" i="5"/>
  <c r="J234" i="5"/>
  <c r="I142" i="5"/>
  <c r="J142" i="5"/>
  <c r="J164" i="5"/>
  <c r="I164" i="5"/>
  <c r="J187" i="5"/>
  <c r="I263" i="5"/>
  <c r="J263" i="5"/>
  <c r="J161" i="5"/>
  <c r="I161" i="5"/>
  <c r="I238" i="5"/>
  <c r="J238" i="5"/>
  <c r="I202" i="5"/>
  <c r="J202" i="5"/>
  <c r="I250" i="5"/>
  <c r="J250" i="5"/>
  <c r="J178" i="5"/>
  <c r="I178" i="5"/>
  <c r="I154" i="5"/>
  <c r="J154" i="5"/>
  <c r="I206" i="5"/>
  <c r="J206" i="5"/>
  <c r="M150" i="5"/>
  <c r="N150" i="5"/>
  <c r="R150" i="5"/>
  <c r="W150" i="5"/>
  <c r="S150" i="5"/>
  <c r="X150" i="5"/>
  <c r="K150" i="5"/>
  <c r="Q150" i="5"/>
  <c r="Y150" i="5"/>
  <c r="U150" i="5"/>
  <c r="L150" i="5"/>
  <c r="O150" i="5"/>
  <c r="P150" i="5"/>
  <c r="T150" i="5"/>
  <c r="V150" i="5"/>
  <c r="I276" i="5"/>
  <c r="J276" i="5"/>
  <c r="J132" i="5"/>
  <c r="I132" i="5"/>
  <c r="J126" i="5"/>
  <c r="I126" i="5"/>
  <c r="J167" i="5"/>
  <c r="I167" i="5"/>
  <c r="I214" i="5"/>
  <c r="J214" i="5"/>
  <c r="J146" i="5"/>
  <c r="I146" i="5"/>
  <c r="I159" i="5"/>
  <c r="J159" i="5"/>
  <c r="I213" i="5"/>
  <c r="J213" i="5"/>
  <c r="I188" i="5"/>
  <c r="J188" i="5"/>
  <c r="J171" i="5"/>
  <c r="I171" i="5"/>
  <c r="I271" i="5"/>
  <c r="J271" i="5"/>
  <c r="J194" i="5"/>
  <c r="I194" i="5"/>
  <c r="J281" i="5"/>
  <c r="I281" i="5"/>
  <c r="I203" i="5"/>
  <c r="J203" i="5"/>
  <c r="I226" i="5"/>
  <c r="J226" i="5"/>
  <c r="I139" i="5"/>
  <c r="J139" i="5"/>
  <c r="J231" i="5"/>
  <c r="I231" i="5"/>
  <c r="J168" i="5"/>
  <c r="Q167" i="5" s="1"/>
  <c r="I168" i="5"/>
  <c r="I261" i="5"/>
  <c r="J261" i="5"/>
  <c r="I278" i="5"/>
  <c r="J278" i="5"/>
  <c r="J260" i="5"/>
  <c r="I260" i="5"/>
  <c r="J149" i="5"/>
  <c r="I149" i="5"/>
  <c r="I246" i="5"/>
  <c r="J246" i="5"/>
  <c r="I212" i="5"/>
  <c r="J249" i="5"/>
  <c r="I249" i="5"/>
  <c r="J199" i="5"/>
  <c r="I199" i="5"/>
  <c r="J197" i="5"/>
  <c r="I197" i="5"/>
  <c r="J123" i="5"/>
  <c r="I123" i="5"/>
  <c r="J128" i="5"/>
  <c r="I128" i="5"/>
  <c r="I247" i="5"/>
  <c r="J247" i="5"/>
  <c r="J286" i="5"/>
  <c r="I286" i="5"/>
  <c r="J256" i="5"/>
  <c r="I256" i="5"/>
  <c r="J129" i="5"/>
  <c r="I129" i="5"/>
  <c r="J205" i="5"/>
  <c r="T204" i="5" s="1"/>
  <c r="I205" i="5"/>
  <c r="J170" i="5"/>
  <c r="I170" i="5"/>
  <c r="J245" i="5"/>
  <c r="I245" i="5"/>
  <c r="J212" i="5"/>
  <c r="J280" i="4"/>
  <c r="I192" i="4"/>
  <c r="J192" i="4"/>
  <c r="I222" i="4"/>
  <c r="J222" i="4"/>
  <c r="J135" i="4"/>
  <c r="I135" i="4"/>
  <c r="I181" i="4"/>
  <c r="J181" i="4"/>
  <c r="I146" i="4"/>
  <c r="J146" i="4"/>
  <c r="I126" i="4"/>
  <c r="J126" i="4"/>
  <c r="I167" i="4"/>
  <c r="J167" i="4"/>
  <c r="I201" i="4"/>
  <c r="J201" i="4"/>
  <c r="I165" i="4"/>
  <c r="J165" i="4"/>
  <c r="J240" i="4"/>
  <c r="I240" i="4"/>
  <c r="J158" i="4"/>
  <c r="I158" i="4"/>
  <c r="J204" i="4"/>
  <c r="I204" i="4"/>
  <c r="J244" i="4"/>
  <c r="I244" i="4"/>
  <c r="J272" i="4"/>
  <c r="I272" i="4"/>
  <c r="J189" i="4"/>
  <c r="I189" i="4"/>
  <c r="J231" i="4"/>
  <c r="I231" i="4"/>
  <c r="I140" i="4"/>
  <c r="J140" i="4"/>
  <c r="J219" i="4"/>
  <c r="I219" i="4"/>
  <c r="I142" i="4"/>
  <c r="J142" i="4"/>
  <c r="I166" i="4"/>
  <c r="J166" i="4"/>
  <c r="I175" i="4"/>
  <c r="J175" i="4"/>
  <c r="I132" i="4"/>
  <c r="J132" i="4"/>
  <c r="J212" i="4"/>
  <c r="I212" i="4"/>
  <c r="I179" i="4"/>
  <c r="J179" i="4"/>
  <c r="J139" i="4"/>
  <c r="I139" i="4"/>
  <c r="I227" i="4"/>
  <c r="J227" i="4"/>
  <c r="J134" i="4"/>
  <c r="I134" i="4"/>
  <c r="J141" i="4"/>
  <c r="I141" i="4"/>
  <c r="J193" i="4"/>
  <c r="I193" i="4"/>
  <c r="J154" i="4"/>
  <c r="I154" i="4"/>
  <c r="J217" i="4"/>
  <c r="I217" i="4"/>
  <c r="I144" i="4"/>
  <c r="J144" i="4"/>
  <c r="J252" i="4"/>
  <c r="I252" i="4"/>
  <c r="J153" i="4"/>
  <c r="I153" i="4"/>
  <c r="J198" i="4"/>
  <c r="I198" i="4"/>
  <c r="J160" i="4"/>
  <c r="I160" i="4"/>
  <c r="I121" i="4"/>
  <c r="J121" i="4"/>
  <c r="I209" i="4"/>
  <c r="J209" i="4"/>
  <c r="J187" i="4"/>
  <c r="I187" i="4"/>
  <c r="J128" i="4"/>
  <c r="I128" i="4"/>
  <c r="J191" i="4"/>
  <c r="I191" i="4"/>
  <c r="J138" i="4"/>
  <c r="I138" i="4"/>
  <c r="J195" i="4"/>
  <c r="I195" i="4"/>
  <c r="I122" i="4"/>
  <c r="J122" i="4"/>
  <c r="J225" i="4"/>
  <c r="I225" i="4"/>
  <c r="J177" i="4"/>
  <c r="I177" i="4"/>
  <c r="J150" i="4"/>
  <c r="I150" i="4"/>
  <c r="I172" i="4"/>
  <c r="J172" i="4"/>
  <c r="I136" i="4"/>
  <c r="J136" i="4"/>
  <c r="J124" i="4"/>
  <c r="I124" i="4"/>
  <c r="J180" i="4"/>
  <c r="I180" i="4"/>
  <c r="J131" i="4"/>
  <c r="I131" i="4"/>
  <c r="I248" i="4"/>
  <c r="J248" i="4"/>
  <c r="J206" i="4"/>
  <c r="I206" i="4"/>
  <c r="J149" i="4"/>
  <c r="I149" i="4"/>
  <c r="J162" i="4"/>
  <c r="I162" i="4"/>
  <c r="J127" i="4"/>
  <c r="I127" i="4"/>
  <c r="J145" i="4"/>
  <c r="I145" i="4"/>
  <c r="J170" i="4"/>
  <c r="I170" i="4"/>
  <c r="I236" i="4"/>
  <c r="J236" i="4"/>
  <c r="J183" i="4"/>
  <c r="I183" i="4"/>
  <c r="I123" i="4"/>
  <c r="J123" i="4"/>
  <c r="J159" i="4"/>
  <c r="I159" i="4"/>
  <c r="J164" i="4"/>
  <c r="I164" i="4"/>
  <c r="J147" i="4"/>
  <c r="I147" i="4"/>
  <c r="I173" i="4"/>
  <c r="I242" i="5"/>
  <c r="J242" i="5"/>
  <c r="J266" i="5"/>
  <c r="I266" i="5"/>
  <c r="U191" i="5"/>
  <c r="N191" i="5"/>
  <c r="Q191" i="5"/>
  <c r="V191" i="5"/>
  <c r="P191" i="5"/>
  <c r="L191" i="5"/>
  <c r="X191" i="5"/>
  <c r="S191" i="5"/>
  <c r="O191" i="5"/>
  <c r="Y191" i="5"/>
  <c r="M191" i="5"/>
  <c r="K191" i="5"/>
  <c r="W191" i="5"/>
  <c r="T191" i="5"/>
  <c r="R191" i="5"/>
  <c r="N160" i="5"/>
  <c r="K159" i="5"/>
  <c r="P159" i="5"/>
  <c r="O159" i="5"/>
  <c r="Y159" i="5"/>
  <c r="O160" i="5"/>
  <c r="T160" i="5"/>
  <c r="R159" i="5"/>
  <c r="S159" i="5"/>
  <c r="W159" i="5"/>
  <c r="T159" i="5"/>
  <c r="M160" i="5"/>
  <c r="X160" i="5"/>
  <c r="M159" i="5"/>
  <c r="N159" i="5"/>
  <c r="L159" i="5"/>
  <c r="V159" i="5"/>
  <c r="P160" i="5"/>
  <c r="Y160" i="5"/>
  <c r="U159" i="5"/>
  <c r="Q159" i="5"/>
  <c r="X159" i="5"/>
  <c r="I190" i="5"/>
  <c r="J190" i="5"/>
  <c r="I265" i="5"/>
  <c r="J265" i="5"/>
  <c r="Q160" i="5"/>
  <c r="J216" i="5"/>
  <c r="I216" i="5"/>
  <c r="I240" i="5"/>
  <c r="J240" i="5"/>
  <c r="R160" i="5"/>
  <c r="L285" i="9"/>
  <c r="S285" i="9"/>
  <c r="T285" i="9"/>
  <c r="V285" i="9"/>
  <c r="R285" i="9"/>
  <c r="M285" i="9"/>
  <c r="X285" i="9"/>
  <c r="O285" i="9"/>
  <c r="N285" i="9"/>
  <c r="Q285" i="9"/>
  <c r="U285" i="9"/>
  <c r="K285" i="9"/>
  <c r="P285" i="9"/>
  <c r="W285" i="9"/>
  <c r="Y285" i="9"/>
  <c r="L270" i="9"/>
  <c r="W270" i="9"/>
  <c r="X270" i="9"/>
  <c r="V270" i="9"/>
  <c r="R270" i="9"/>
  <c r="S270" i="9"/>
  <c r="N270" i="9"/>
  <c r="Y270" i="9"/>
  <c r="M270" i="9"/>
  <c r="Q270" i="9"/>
  <c r="L269" i="9"/>
  <c r="S269" i="9"/>
  <c r="T269" i="9"/>
  <c r="V269" i="9"/>
  <c r="T270" i="9"/>
  <c r="M269" i="9"/>
  <c r="N269" i="9"/>
  <c r="X269" i="9"/>
  <c r="P270" i="9"/>
  <c r="U270" i="9"/>
  <c r="K269" i="9"/>
  <c r="P269" i="9"/>
  <c r="W269" i="9"/>
  <c r="Y269" i="9"/>
  <c r="K270" i="9"/>
  <c r="O269" i="9"/>
  <c r="O270" i="9"/>
  <c r="R269" i="9"/>
  <c r="Q269" i="9"/>
  <c r="U269" i="9"/>
  <c r="I234" i="10"/>
  <c r="J234" i="10"/>
  <c r="I249" i="10"/>
  <c r="J249" i="10"/>
  <c r="I174" i="10"/>
  <c r="J174" i="10"/>
  <c r="J281" i="9"/>
  <c r="I281" i="9"/>
  <c r="I287" i="10"/>
  <c r="J287" i="10"/>
  <c r="I170" i="10"/>
  <c r="J170" i="10"/>
  <c r="I243" i="10"/>
  <c r="J243" i="10"/>
  <c r="I254" i="10"/>
  <c r="J254" i="10"/>
  <c r="I266" i="10"/>
  <c r="J266" i="10"/>
  <c r="I198" i="10"/>
  <c r="J198" i="10"/>
  <c r="J124" i="10"/>
  <c r="I124" i="10"/>
  <c r="J292" i="9"/>
  <c r="V291" i="9" s="1"/>
  <c r="I292" i="9"/>
  <c r="J280" i="9"/>
  <c r="I280" i="9"/>
  <c r="I254" i="8"/>
  <c r="J254" i="8"/>
  <c r="I185" i="8"/>
  <c r="J185" i="8"/>
  <c r="I230" i="4"/>
  <c r="J230" i="4"/>
  <c r="J283" i="8"/>
  <c r="I283" i="8"/>
  <c r="J268" i="8"/>
  <c r="I268" i="8"/>
  <c r="I314" i="8"/>
  <c r="J314" i="8"/>
  <c r="J274" i="8"/>
  <c r="I274" i="8"/>
  <c r="I230" i="8"/>
  <c r="J230" i="8"/>
  <c r="J268" i="4"/>
  <c r="I268" i="4"/>
  <c r="I218" i="4"/>
  <c r="J218" i="4"/>
  <c r="J280" i="5"/>
  <c r="I280" i="5"/>
  <c r="I259" i="6"/>
  <c r="J259" i="6"/>
  <c r="J256" i="6"/>
  <c r="I256" i="6"/>
  <c r="I319" i="4"/>
  <c r="J319" i="4"/>
  <c r="J130" i="4"/>
  <c r="I130" i="4"/>
  <c r="I241" i="4"/>
  <c r="J241" i="4"/>
  <c r="I270" i="4"/>
  <c r="J270" i="4"/>
  <c r="J230" i="5"/>
  <c r="I230" i="5"/>
  <c r="I315" i="6"/>
  <c r="J315" i="6"/>
  <c r="J264" i="6"/>
  <c r="E27" i="11"/>
  <c r="A28" i="11"/>
  <c r="D27" i="11"/>
  <c r="B27" i="11"/>
  <c r="G27" i="11"/>
  <c r="F27" i="11"/>
  <c r="C27" i="11"/>
  <c r="I294" i="5"/>
  <c r="E28" i="13"/>
  <c r="C28" i="13"/>
  <c r="A29" i="13"/>
  <c r="F28" i="13"/>
  <c r="D28" i="13"/>
  <c r="B28" i="13"/>
  <c r="G28" i="13"/>
  <c r="J255" i="10"/>
  <c r="I255" i="10"/>
  <c r="J283" i="10"/>
  <c r="I283" i="10"/>
  <c r="J228" i="10"/>
  <c r="I228" i="10"/>
  <c r="I246" i="10"/>
  <c r="J246" i="10"/>
  <c r="J321" i="9"/>
  <c r="I321" i="9"/>
  <c r="I273" i="10"/>
  <c r="J273" i="10"/>
  <c r="I317" i="10"/>
  <c r="J317" i="10"/>
  <c r="J279" i="10"/>
  <c r="I279" i="10"/>
  <c r="J154" i="10"/>
  <c r="I154" i="10"/>
  <c r="J178" i="10"/>
  <c r="I178" i="10"/>
  <c r="J233" i="10"/>
  <c r="I233" i="10"/>
  <c r="J168" i="10"/>
  <c r="I168" i="10"/>
  <c r="I265" i="9"/>
  <c r="J265" i="9"/>
  <c r="I299" i="9"/>
  <c r="J299" i="9"/>
  <c r="J315" i="9"/>
  <c r="I315" i="9"/>
  <c r="J133" i="4"/>
  <c r="I133" i="4"/>
  <c r="I273" i="4"/>
  <c r="J273" i="4"/>
  <c r="J307" i="8"/>
  <c r="I307" i="8"/>
  <c r="J256" i="8"/>
  <c r="I256" i="8"/>
  <c r="I304" i="8"/>
  <c r="I297" i="8"/>
  <c r="J297" i="8"/>
  <c r="I285" i="8"/>
  <c r="J285" i="8"/>
  <c r="I275" i="8"/>
  <c r="J275" i="8"/>
  <c r="I193" i="8"/>
  <c r="J193" i="8"/>
  <c r="J221" i="8"/>
  <c r="I221" i="8"/>
  <c r="I317" i="4"/>
  <c r="J317" i="4"/>
  <c r="I307" i="4"/>
  <c r="J307" i="4"/>
  <c r="J296" i="5"/>
  <c r="I296" i="5"/>
  <c r="I321" i="5"/>
  <c r="J321" i="5"/>
  <c r="J238" i="6"/>
  <c r="I238" i="6"/>
  <c r="I305" i="6"/>
  <c r="J305" i="6"/>
  <c r="I239" i="6"/>
  <c r="J239" i="6"/>
  <c r="J292" i="7"/>
  <c r="Q291" i="7" s="1"/>
  <c r="I292" i="7"/>
  <c r="J239" i="4"/>
  <c r="I239" i="4"/>
  <c r="I253" i="4"/>
  <c r="J253" i="4"/>
  <c r="I186" i="4"/>
  <c r="J186" i="4"/>
  <c r="J174" i="4"/>
  <c r="I174" i="4"/>
  <c r="J304" i="4"/>
  <c r="I304" i="4"/>
  <c r="J250" i="4"/>
  <c r="I250" i="4"/>
  <c r="I260" i="4"/>
  <c r="J260" i="4"/>
  <c r="R286" i="9"/>
  <c r="W286" i="9"/>
  <c r="X286" i="9"/>
  <c r="V286" i="9"/>
  <c r="N286" i="9"/>
  <c r="Q286" i="9"/>
  <c r="U286" i="9"/>
  <c r="K286" i="9"/>
  <c r="O286" i="9"/>
  <c r="T286" i="9"/>
  <c r="S286" i="9"/>
  <c r="M286" i="9"/>
  <c r="Y286" i="9"/>
  <c r="P286" i="9"/>
  <c r="L286" i="9"/>
  <c r="E28" i="10"/>
  <c r="G28" i="10"/>
  <c r="B28" i="10"/>
  <c r="F28" i="10"/>
  <c r="A29" i="10"/>
  <c r="C28" i="10"/>
  <c r="D28" i="10"/>
  <c r="M223" i="7"/>
  <c r="P223" i="7"/>
  <c r="N223" i="7"/>
  <c r="U223" i="7"/>
  <c r="X222" i="7"/>
  <c r="Q222" i="7"/>
  <c r="T222" i="7"/>
  <c r="O222" i="7"/>
  <c r="Q223" i="7"/>
  <c r="T223" i="7"/>
  <c r="L223" i="7"/>
  <c r="S223" i="7"/>
  <c r="K222" i="7"/>
  <c r="M222" i="7"/>
  <c r="Y222" i="7"/>
  <c r="O223" i="7"/>
  <c r="X223" i="7"/>
  <c r="Y223" i="7"/>
  <c r="W223" i="7"/>
  <c r="N222" i="7"/>
  <c r="S222" i="7"/>
  <c r="L222" i="7"/>
  <c r="P222" i="7"/>
  <c r="V223" i="7"/>
  <c r="V222" i="7"/>
  <c r="R222" i="7"/>
  <c r="K223" i="7"/>
  <c r="U222" i="7"/>
  <c r="R223" i="7"/>
  <c r="W222" i="7"/>
  <c r="S279" i="14"/>
  <c r="R279" i="14"/>
  <c r="Q279" i="14"/>
  <c r="T279" i="14"/>
  <c r="W278" i="14"/>
  <c r="V278" i="14"/>
  <c r="U278" i="14"/>
  <c r="P278" i="14"/>
  <c r="O279" i="14"/>
  <c r="N279" i="14"/>
  <c r="M279" i="14"/>
  <c r="L279" i="14"/>
  <c r="S278" i="14"/>
  <c r="R278" i="14"/>
  <c r="Q278" i="14"/>
  <c r="T278" i="14"/>
  <c r="K279" i="14"/>
  <c r="Y279" i="14"/>
  <c r="P279" i="14"/>
  <c r="O278" i="14"/>
  <c r="N278" i="14"/>
  <c r="M278" i="14"/>
  <c r="L278" i="14"/>
  <c r="W279" i="14"/>
  <c r="V279" i="14"/>
  <c r="U279" i="14"/>
  <c r="X279" i="14"/>
  <c r="K278" i="14"/>
  <c r="Y278" i="14"/>
  <c r="X278" i="14"/>
  <c r="W291" i="14"/>
  <c r="V291" i="14"/>
  <c r="U291" i="14"/>
  <c r="T291" i="14"/>
  <c r="K290" i="14"/>
  <c r="Y290" i="14"/>
  <c r="P290" i="14"/>
  <c r="S291" i="14"/>
  <c r="R291" i="14"/>
  <c r="Q291" i="14"/>
  <c r="P291" i="14"/>
  <c r="W290" i="14"/>
  <c r="V290" i="14"/>
  <c r="U290" i="14"/>
  <c r="L290" i="14"/>
  <c r="O291" i="14"/>
  <c r="N291" i="14"/>
  <c r="M291" i="14"/>
  <c r="L291" i="14"/>
  <c r="S290" i="14"/>
  <c r="R290" i="14"/>
  <c r="Q290" i="14"/>
  <c r="X290" i="14"/>
  <c r="O290" i="14"/>
  <c r="K291" i="14"/>
  <c r="N290" i="14"/>
  <c r="Y291" i="14"/>
  <c r="M290" i="14"/>
  <c r="X291" i="14"/>
  <c r="T290" i="14"/>
  <c r="I252" i="10"/>
  <c r="J252" i="10"/>
  <c r="J241" i="10"/>
  <c r="I241" i="10"/>
  <c r="I221" i="10"/>
  <c r="J221" i="10"/>
  <c r="J289" i="9"/>
  <c r="I289" i="9"/>
  <c r="I302" i="9"/>
  <c r="J302" i="9"/>
  <c r="J317" i="9"/>
  <c r="I317" i="9"/>
  <c r="I217" i="10"/>
  <c r="J217" i="10"/>
  <c r="I294" i="10"/>
  <c r="J294" i="10"/>
  <c r="I242" i="10"/>
  <c r="J242" i="10"/>
  <c r="J144" i="10"/>
  <c r="I144" i="10"/>
  <c r="I288" i="10"/>
  <c r="J288" i="10"/>
  <c r="J238" i="10"/>
  <c r="I238" i="10"/>
  <c r="I132" i="10"/>
  <c r="J132" i="10"/>
  <c r="I218" i="10"/>
  <c r="J218" i="10"/>
  <c r="I271" i="10"/>
  <c r="J271" i="10"/>
  <c r="J251" i="10"/>
  <c r="I251" i="10"/>
  <c r="I194" i="10"/>
  <c r="J194" i="10"/>
  <c r="J162" i="10"/>
  <c r="I162" i="10"/>
  <c r="J258" i="9"/>
  <c r="I258" i="9"/>
  <c r="I311" i="9"/>
  <c r="J226" i="9"/>
  <c r="I226" i="9"/>
  <c r="P228" i="9"/>
  <c r="O228" i="9"/>
  <c r="U228" i="9"/>
  <c r="W228" i="9"/>
  <c r="S228" i="9"/>
  <c r="R228" i="9"/>
  <c r="Y228" i="9"/>
  <c r="L228" i="9"/>
  <c r="Q228" i="9"/>
  <c r="X228" i="9"/>
  <c r="V228" i="9"/>
  <c r="T228" i="9"/>
  <c r="K228" i="9"/>
  <c r="M228" i="9"/>
  <c r="N228" i="9"/>
  <c r="M229" i="9"/>
  <c r="Q229" i="9"/>
  <c r="X229" i="9"/>
  <c r="K229" i="9"/>
  <c r="R229" i="9"/>
  <c r="N229" i="9"/>
  <c r="U229" i="9"/>
  <c r="S229" i="9"/>
  <c r="V229" i="9"/>
  <c r="O229" i="9"/>
  <c r="T229" i="9"/>
  <c r="L229" i="9"/>
  <c r="P229" i="9"/>
  <c r="W229" i="9"/>
  <c r="Y229" i="9"/>
  <c r="I287" i="9"/>
  <c r="J212" i="8"/>
  <c r="I212" i="8"/>
  <c r="J189" i="8"/>
  <c r="I189" i="8"/>
  <c r="J226" i="4"/>
  <c r="I226" i="4"/>
  <c r="J129" i="4"/>
  <c r="I129" i="4"/>
  <c r="J176" i="4"/>
  <c r="I176" i="4"/>
  <c r="J320" i="5"/>
  <c r="I320" i="5"/>
  <c r="I291" i="8"/>
  <c r="J291" i="8"/>
  <c r="J248" i="8"/>
  <c r="I248" i="8"/>
  <c r="J187" i="8"/>
  <c r="I187" i="8"/>
  <c r="I290" i="8"/>
  <c r="J290" i="8"/>
  <c r="J253" i="8"/>
  <c r="I253" i="8"/>
  <c r="I228" i="8"/>
  <c r="J246" i="6"/>
  <c r="I246" i="6"/>
  <c r="J309" i="7"/>
  <c r="I309" i="7"/>
  <c r="J237" i="6"/>
  <c r="I237" i="6"/>
  <c r="I288" i="5"/>
  <c r="J288" i="5"/>
  <c r="I319" i="6"/>
  <c r="J319" i="6"/>
  <c r="I125" i="6"/>
  <c r="J125" i="6"/>
  <c r="J297" i="6"/>
  <c r="I297" i="6"/>
  <c r="I269" i="6"/>
  <c r="J269" i="6"/>
  <c r="J235" i="6"/>
  <c r="I235" i="6"/>
  <c r="J241" i="6"/>
  <c r="I241" i="6"/>
  <c r="I224" i="6"/>
  <c r="J224" i="6"/>
  <c r="J288" i="7"/>
  <c r="I288" i="7"/>
  <c r="J221" i="4"/>
  <c r="I221" i="4"/>
  <c r="I318" i="4"/>
  <c r="J318" i="4"/>
  <c r="I237" i="4"/>
  <c r="J237" i="4"/>
  <c r="I251" i="4"/>
  <c r="J251" i="4"/>
  <c r="J303" i="4"/>
  <c r="I303" i="4"/>
  <c r="J232" i="4"/>
  <c r="I232" i="4"/>
  <c r="I294" i="4"/>
  <c r="J294" i="4"/>
  <c r="I227" i="10"/>
  <c r="J227" i="10"/>
  <c r="I258" i="10"/>
  <c r="J258" i="10"/>
  <c r="J306" i="9"/>
  <c r="I306" i="9"/>
  <c r="I187" i="10"/>
  <c r="J187" i="10"/>
  <c r="I245" i="10"/>
  <c r="J245" i="10"/>
  <c r="J308" i="10"/>
  <c r="I308" i="10"/>
  <c r="I219" i="10"/>
  <c r="J219" i="10"/>
  <c r="I230" i="10"/>
  <c r="J230" i="10"/>
  <c r="J272" i="10"/>
  <c r="I272" i="10"/>
  <c r="I210" i="10"/>
  <c r="J210" i="10"/>
  <c r="J146" i="10"/>
  <c r="I146" i="10"/>
  <c r="I263" i="9"/>
  <c r="J263" i="9"/>
  <c r="J224" i="4"/>
  <c r="I224" i="4"/>
  <c r="J317" i="8"/>
  <c r="I317" i="8"/>
  <c r="J302" i="8"/>
  <c r="I302" i="8"/>
  <c r="I289" i="8"/>
  <c r="J289" i="8"/>
  <c r="N288" i="8" s="1"/>
  <c r="I249" i="8"/>
  <c r="J249" i="8"/>
  <c r="J318" i="8"/>
  <c r="I318" i="8"/>
  <c r="J262" i="8"/>
  <c r="I262" i="8"/>
  <c r="J301" i="8"/>
  <c r="I301" i="8"/>
  <c r="J282" i="8"/>
  <c r="I282" i="8"/>
  <c r="I267" i="8"/>
  <c r="J267" i="8"/>
  <c r="I195" i="8"/>
  <c r="J195" i="8"/>
  <c r="I285" i="4"/>
  <c r="J285" i="4"/>
  <c r="J295" i="5"/>
  <c r="Y294" i="5" s="1"/>
  <c r="I295" i="5"/>
  <c r="I165" i="6"/>
  <c r="J165" i="6"/>
  <c r="J262" i="7"/>
  <c r="I262" i="7"/>
  <c r="J302" i="5"/>
  <c r="I302" i="5"/>
  <c r="J141" i="6"/>
  <c r="I141" i="6"/>
  <c r="J133" i="6"/>
  <c r="I133" i="6"/>
  <c r="I229" i="6"/>
  <c r="J229" i="6"/>
  <c r="I290" i="7"/>
  <c r="J290" i="7"/>
  <c r="I178" i="4"/>
  <c r="J178" i="4"/>
  <c r="I291" i="4"/>
  <c r="J291" i="4"/>
  <c r="I296" i="4"/>
  <c r="J296" i="4"/>
  <c r="I234" i="4"/>
  <c r="J234" i="4"/>
  <c r="J305" i="5"/>
  <c r="I305" i="5"/>
  <c r="J240" i="7"/>
  <c r="I240" i="7"/>
  <c r="I318" i="7"/>
  <c r="J318" i="7"/>
  <c r="I307" i="5"/>
  <c r="J307" i="5"/>
  <c r="J318" i="5"/>
  <c r="I318" i="5"/>
  <c r="I306" i="6"/>
  <c r="J306" i="6"/>
  <c r="J286" i="6"/>
  <c r="I286" i="6"/>
  <c r="J211" i="4"/>
  <c r="B29" i="6"/>
  <c r="D29" i="6"/>
  <c r="C29" i="6"/>
  <c r="A30" i="6"/>
  <c r="E29" i="6"/>
  <c r="F29" i="6"/>
  <c r="G29" i="6"/>
  <c r="Y209" i="7"/>
  <c r="L209" i="7"/>
  <c r="O209" i="7"/>
  <c r="M209" i="7"/>
  <c r="R209" i="7"/>
  <c r="U209" i="7"/>
  <c r="P209" i="7"/>
  <c r="N209" i="7"/>
  <c r="K209" i="7"/>
  <c r="Q209" i="7"/>
  <c r="T209" i="7"/>
  <c r="S209" i="7"/>
  <c r="X209" i="7"/>
  <c r="V209" i="7"/>
  <c r="W209" i="7"/>
  <c r="J317" i="7"/>
  <c r="R263" i="14"/>
  <c r="Q263" i="14"/>
  <c r="L263" i="14"/>
  <c r="T262" i="14"/>
  <c r="R262" i="14"/>
  <c r="Q262" i="14"/>
  <c r="M262" i="14"/>
  <c r="W263" i="14"/>
  <c r="N263" i="14"/>
  <c r="M263" i="14"/>
  <c r="T263" i="14"/>
  <c r="P262" i="14"/>
  <c r="N262" i="14"/>
  <c r="O262" i="14"/>
  <c r="S263" i="14"/>
  <c r="Y263" i="14"/>
  <c r="P263" i="14"/>
  <c r="O263" i="14"/>
  <c r="Y262" i="14"/>
  <c r="L262" i="14"/>
  <c r="S262" i="14"/>
  <c r="W262" i="14"/>
  <c r="V263" i="14"/>
  <c r="U263" i="14"/>
  <c r="X263" i="14"/>
  <c r="K263" i="14"/>
  <c r="V262" i="14"/>
  <c r="K262" i="14"/>
  <c r="U262" i="14"/>
  <c r="X262" i="14"/>
  <c r="J269" i="10"/>
  <c r="I269" i="10"/>
  <c r="I226" i="10"/>
  <c r="J226" i="10"/>
  <c r="I277" i="10"/>
  <c r="J277" i="10"/>
  <c r="J148" i="10"/>
  <c r="I148" i="10"/>
  <c r="I282" i="10"/>
  <c r="J282" i="10"/>
  <c r="I216" i="10"/>
  <c r="J216" i="10"/>
  <c r="I315" i="10"/>
  <c r="J315" i="10"/>
  <c r="J235" i="10"/>
  <c r="I235" i="10"/>
  <c r="I208" i="10"/>
  <c r="J208" i="10"/>
  <c r="I247" i="10"/>
  <c r="J247" i="10"/>
  <c r="I192" i="10"/>
  <c r="J192" i="10"/>
  <c r="I265" i="10"/>
  <c r="J265" i="10"/>
  <c r="I229" i="10"/>
  <c r="J229" i="10"/>
  <c r="I176" i="10"/>
  <c r="J176" i="10"/>
  <c r="J140" i="10"/>
  <c r="I140" i="10"/>
  <c r="J202" i="9"/>
  <c r="O201" i="9" s="1"/>
  <c r="I202" i="9"/>
  <c r="J213" i="4"/>
  <c r="I213" i="4"/>
  <c r="I197" i="4"/>
  <c r="J197" i="4"/>
  <c r="I201" i="6"/>
  <c r="J201" i="6"/>
  <c r="I312" i="7"/>
  <c r="J312" i="7"/>
  <c r="J284" i="7"/>
  <c r="I284" i="7"/>
  <c r="J245" i="4"/>
  <c r="I245" i="4"/>
  <c r="I298" i="5"/>
  <c r="J298" i="5"/>
  <c r="I297" i="5"/>
  <c r="J297" i="5"/>
  <c r="I293" i="6"/>
  <c r="J293" i="6"/>
  <c r="J275" i="6"/>
  <c r="I275" i="6"/>
  <c r="J203" i="6"/>
  <c r="I203" i="6"/>
  <c r="J302" i="6"/>
  <c r="I302" i="6"/>
  <c r="J218" i="6"/>
  <c r="I218" i="6"/>
  <c r="J130" i="7"/>
  <c r="I130" i="7"/>
  <c r="J311" i="7"/>
  <c r="I311" i="7"/>
  <c r="J289" i="4"/>
  <c r="I289" i="4"/>
  <c r="I311" i="4"/>
  <c r="J311" i="4"/>
  <c r="J161" i="4"/>
  <c r="I161" i="4"/>
  <c r="J287" i="4"/>
  <c r="I287" i="4"/>
  <c r="J155" i="4"/>
  <c r="I155" i="4"/>
  <c r="J286" i="4"/>
  <c r="I286" i="4"/>
  <c r="I246" i="4"/>
  <c r="J246" i="4"/>
  <c r="J279" i="4"/>
  <c r="I279" i="4"/>
  <c r="J312" i="5"/>
  <c r="I312" i="5"/>
  <c r="I254" i="6"/>
  <c r="J301" i="7"/>
  <c r="I301" i="7"/>
  <c r="J298" i="7"/>
  <c r="I298" i="7"/>
  <c r="I303" i="5"/>
  <c r="J303" i="5"/>
  <c r="J241" i="5"/>
  <c r="I241" i="5"/>
  <c r="I315" i="5"/>
  <c r="J315" i="5"/>
  <c r="I287" i="5"/>
  <c r="J287" i="5"/>
  <c r="J301" i="6"/>
  <c r="I287" i="6"/>
  <c r="J287" i="6"/>
  <c r="J278" i="6"/>
  <c r="I278" i="6"/>
  <c r="J257" i="6"/>
  <c r="I257" i="6"/>
  <c r="J173" i="6"/>
  <c r="I173" i="6"/>
  <c r="J318" i="6"/>
  <c r="J309" i="6"/>
  <c r="I309" i="6"/>
  <c r="J292" i="6"/>
  <c r="I284" i="6"/>
  <c r="J284" i="6"/>
  <c r="J262" i="6"/>
  <c r="I262" i="6"/>
  <c r="I225" i="6"/>
  <c r="J225" i="6"/>
  <c r="S268" i="9"/>
  <c r="R268" i="9"/>
  <c r="Q268" i="9"/>
  <c r="L268" i="9"/>
  <c r="M268" i="9"/>
  <c r="T268" i="9"/>
  <c r="Y268" i="9"/>
  <c r="P268" i="9"/>
  <c r="U268" i="9"/>
  <c r="N268" i="9"/>
  <c r="V268" i="9"/>
  <c r="O268" i="9"/>
  <c r="W268" i="9"/>
  <c r="X268" i="9"/>
  <c r="K268" i="9"/>
  <c r="L267" i="9"/>
  <c r="M267" i="9"/>
  <c r="P267" i="9"/>
  <c r="S267" i="9"/>
  <c r="N267" i="9"/>
  <c r="Q267" i="9"/>
  <c r="O267" i="9"/>
  <c r="K267" i="9"/>
  <c r="X267" i="9"/>
  <c r="U267" i="9"/>
  <c r="Y267" i="9"/>
  <c r="R267" i="9"/>
  <c r="V267" i="9"/>
  <c r="W267" i="9"/>
  <c r="T267" i="9"/>
  <c r="I229" i="9"/>
  <c r="I264" i="6"/>
  <c r="J253" i="9"/>
  <c r="C31" i="9"/>
  <c r="G31" i="9"/>
  <c r="E31" i="9"/>
  <c r="B31" i="9"/>
  <c r="A32" i="9"/>
  <c r="D31" i="9"/>
  <c r="F31" i="9"/>
  <c r="C28" i="5"/>
  <c r="G28" i="5"/>
  <c r="D28" i="5"/>
  <c r="A29" i="5"/>
  <c r="F28" i="5"/>
  <c r="B28" i="5"/>
  <c r="E28" i="5"/>
  <c r="W273" i="11"/>
  <c r="K273" i="11"/>
  <c r="N273" i="11"/>
  <c r="V273" i="11"/>
  <c r="P273" i="11"/>
  <c r="M273" i="11"/>
  <c r="T273" i="11"/>
  <c r="X273" i="11"/>
  <c r="L273" i="11"/>
  <c r="O273" i="11"/>
  <c r="S273" i="11"/>
  <c r="U273" i="11"/>
  <c r="R273" i="11"/>
  <c r="Q273" i="11"/>
  <c r="Y273" i="11"/>
  <c r="K242" i="11"/>
  <c r="P242" i="11"/>
  <c r="T242" i="11"/>
  <c r="R241" i="11"/>
  <c r="T241" i="11"/>
  <c r="U241" i="11"/>
  <c r="Y241" i="11"/>
  <c r="F92" i="11" s="1"/>
  <c r="V241" i="11"/>
  <c r="C92" i="11" s="1"/>
  <c r="M242" i="11"/>
  <c r="Y242" i="11"/>
  <c r="V242" i="11"/>
  <c r="Q242" i="11"/>
  <c r="B89" i="11" s="1"/>
  <c r="O241" i="11"/>
  <c r="K241" i="11"/>
  <c r="B88" i="11" s="1"/>
  <c r="X241" i="11"/>
  <c r="W241" i="11"/>
  <c r="S242" i="11"/>
  <c r="O242" i="11"/>
  <c r="U242" i="11"/>
  <c r="L241" i="11"/>
  <c r="W242" i="11"/>
  <c r="Q241" i="11"/>
  <c r="P241" i="11"/>
  <c r="G88" i="11" s="1"/>
  <c r="N242" i="11"/>
  <c r="R242" i="11"/>
  <c r="X242" i="11"/>
  <c r="S241" i="11"/>
  <c r="L242" i="11"/>
  <c r="M241" i="11"/>
  <c r="N241" i="11"/>
  <c r="V189" i="7"/>
  <c r="M189" i="7"/>
  <c r="Y189" i="7"/>
  <c r="N189" i="7"/>
  <c r="T188" i="7"/>
  <c r="O188" i="7"/>
  <c r="Y188" i="7"/>
  <c r="U188" i="7"/>
  <c r="K189" i="7"/>
  <c r="S189" i="7"/>
  <c r="O189" i="7"/>
  <c r="S188" i="7"/>
  <c r="X188" i="7"/>
  <c r="R188" i="7"/>
  <c r="L189" i="7"/>
  <c r="Q189" i="7"/>
  <c r="T189" i="7"/>
  <c r="W189" i="7"/>
  <c r="W188" i="7"/>
  <c r="V188" i="7"/>
  <c r="L188" i="7"/>
  <c r="R189" i="7"/>
  <c r="P188" i="7"/>
  <c r="Q188" i="7"/>
  <c r="P189" i="7"/>
  <c r="K188" i="7"/>
  <c r="U189" i="7"/>
  <c r="N188" i="7"/>
  <c r="M188" i="7"/>
  <c r="X189" i="7"/>
  <c r="Y178" i="7"/>
  <c r="V178" i="7"/>
  <c r="X178" i="7"/>
  <c r="O178" i="7"/>
  <c r="K177" i="7"/>
  <c r="O177" i="7"/>
  <c r="R177" i="7"/>
  <c r="W177" i="7"/>
  <c r="N178" i="7"/>
  <c r="W178" i="7"/>
  <c r="S178" i="7"/>
  <c r="U177" i="7"/>
  <c r="P177" i="7"/>
  <c r="N177" i="7"/>
  <c r="M177" i="7"/>
  <c r="L178" i="7"/>
  <c r="Q178" i="7"/>
  <c r="T178" i="7"/>
  <c r="P178" i="7"/>
  <c r="Q177" i="7"/>
  <c r="T177" i="7"/>
  <c r="V177" i="7"/>
  <c r="L177" i="7"/>
  <c r="R178" i="7"/>
  <c r="Y177" i="7"/>
  <c r="M178" i="7"/>
  <c r="U178" i="7"/>
  <c r="S177" i="7"/>
  <c r="K178" i="7"/>
  <c r="X177" i="7"/>
  <c r="K200" i="7"/>
  <c r="M200" i="7"/>
  <c r="Q200" i="7"/>
  <c r="L201" i="7"/>
  <c r="O201" i="7"/>
  <c r="V201" i="7"/>
  <c r="U200" i="7"/>
  <c r="P200" i="7"/>
  <c r="S200" i="7"/>
  <c r="T200" i="7"/>
  <c r="M201" i="7"/>
  <c r="R201" i="7"/>
  <c r="U201" i="7"/>
  <c r="Y201" i="7"/>
  <c r="O200" i="7"/>
  <c r="V200" i="7"/>
  <c r="N200" i="7"/>
  <c r="R200" i="7"/>
  <c r="N201" i="7"/>
  <c r="Q201" i="7"/>
  <c r="T201" i="7"/>
  <c r="K201" i="7"/>
  <c r="W200" i="7"/>
  <c r="Y200" i="7"/>
  <c r="X200" i="7"/>
  <c r="L200" i="7"/>
  <c r="W201" i="7"/>
  <c r="S201" i="7"/>
  <c r="P201" i="7"/>
  <c r="X201" i="7"/>
  <c r="R216" i="7"/>
  <c r="T216" i="7"/>
  <c r="M216" i="7"/>
  <c r="W216" i="7"/>
  <c r="W217" i="7"/>
  <c r="X217" i="7"/>
  <c r="Y217" i="7"/>
  <c r="L216" i="7"/>
  <c r="K216" i="7"/>
  <c r="Q216" i="7"/>
  <c r="S216" i="7"/>
  <c r="K217" i="7"/>
  <c r="L217" i="7"/>
  <c r="O217" i="7"/>
  <c r="V217" i="7"/>
  <c r="U216" i="7"/>
  <c r="V216" i="7"/>
  <c r="Y216" i="7"/>
  <c r="X216" i="7"/>
  <c r="U217" i="7"/>
  <c r="M217" i="7"/>
  <c r="P217" i="7"/>
  <c r="R217" i="7"/>
  <c r="N216" i="7"/>
  <c r="N217" i="7"/>
  <c r="P216" i="7"/>
  <c r="S217" i="7"/>
  <c r="Q217" i="7"/>
  <c r="O216" i="7"/>
  <c r="T217" i="7"/>
  <c r="V227" i="14"/>
  <c r="N227" i="14"/>
  <c r="P227" i="14"/>
  <c r="U227" i="14"/>
  <c r="S228" i="14"/>
  <c r="T228" i="14"/>
  <c r="V228" i="14"/>
  <c r="L228" i="14"/>
  <c r="Q227" i="14"/>
  <c r="Y227" i="14"/>
  <c r="O227" i="14"/>
  <c r="O228" i="14"/>
  <c r="N228" i="14"/>
  <c r="P228" i="14"/>
  <c r="U228" i="14"/>
  <c r="W227" i="14"/>
  <c r="M227" i="14"/>
  <c r="R227" i="14"/>
  <c r="X227" i="14"/>
  <c r="K228" i="14"/>
  <c r="X228" i="14"/>
  <c r="R228" i="14"/>
  <c r="K227" i="14"/>
  <c r="Y228" i="14"/>
  <c r="S227" i="14"/>
  <c r="Q228" i="14"/>
  <c r="T227" i="14"/>
  <c r="M228" i="14"/>
  <c r="L227" i="14"/>
  <c r="W228" i="14"/>
  <c r="M199" i="14"/>
  <c r="W199" i="14"/>
  <c r="K199" i="14"/>
  <c r="M198" i="14"/>
  <c r="T198" i="14"/>
  <c r="N198" i="14"/>
  <c r="Y199" i="14"/>
  <c r="X199" i="14"/>
  <c r="R199" i="14"/>
  <c r="T199" i="14"/>
  <c r="Y198" i="14"/>
  <c r="V198" i="14"/>
  <c r="O198" i="14"/>
  <c r="W198" i="14"/>
  <c r="U199" i="14"/>
  <c r="S199" i="14"/>
  <c r="L199" i="14"/>
  <c r="P199" i="14"/>
  <c r="U198" i="14"/>
  <c r="P198" i="14"/>
  <c r="R198" i="14"/>
  <c r="L198" i="14"/>
  <c r="V199" i="14"/>
  <c r="K198" i="14"/>
  <c r="O199" i="14"/>
  <c r="X198" i="14"/>
  <c r="Q199" i="14"/>
  <c r="S198" i="14"/>
  <c r="N199" i="14"/>
  <c r="Q198" i="14"/>
  <c r="U310" i="14"/>
  <c r="T310" i="14"/>
  <c r="S310" i="14"/>
  <c r="R310" i="14"/>
  <c r="Q311" i="14"/>
  <c r="P311" i="14"/>
  <c r="O311" i="14"/>
  <c r="R311" i="14"/>
  <c r="Q310" i="14"/>
  <c r="P310" i="14"/>
  <c r="O310" i="14"/>
  <c r="N310" i="14"/>
  <c r="M311" i="14"/>
  <c r="L311" i="14"/>
  <c r="K311" i="14"/>
  <c r="M310" i="14"/>
  <c r="L310" i="14"/>
  <c r="K310" i="14"/>
  <c r="Y311" i="14"/>
  <c r="X311" i="14"/>
  <c r="W311" i="14"/>
  <c r="N311" i="14"/>
  <c r="W310" i="14"/>
  <c r="U311" i="14"/>
  <c r="V310" i="14"/>
  <c r="T311" i="14"/>
  <c r="Y310" i="14"/>
  <c r="S311" i="14"/>
  <c r="X310" i="14"/>
  <c r="V311" i="14"/>
  <c r="I268" i="10"/>
  <c r="J268" i="10"/>
  <c r="I234" i="9"/>
  <c r="J234" i="9"/>
  <c r="I318" i="9"/>
  <c r="I204" i="10"/>
  <c r="J204" i="10"/>
  <c r="I312" i="10"/>
  <c r="J312" i="10"/>
  <c r="J292" i="10"/>
  <c r="I292" i="10"/>
  <c r="J281" i="10"/>
  <c r="I281" i="10"/>
  <c r="J253" i="10"/>
  <c r="I253" i="10"/>
  <c r="I239" i="10"/>
  <c r="J239" i="10"/>
  <c r="I211" i="10"/>
  <c r="J211" i="10"/>
  <c r="I321" i="10"/>
  <c r="J321" i="10"/>
  <c r="I313" i="10"/>
  <c r="J313" i="10"/>
  <c r="I304" i="10"/>
  <c r="J304" i="10"/>
  <c r="I286" i="10"/>
  <c r="J286" i="10"/>
  <c r="M285" i="10" s="1"/>
  <c r="J231" i="10"/>
  <c r="I231" i="10"/>
  <c r="J225" i="10"/>
  <c r="I225" i="10"/>
  <c r="I201" i="10"/>
  <c r="J201" i="10"/>
  <c r="J180" i="10"/>
  <c r="I180" i="10"/>
  <c r="J276" i="10"/>
  <c r="I276" i="10"/>
  <c r="J244" i="10"/>
  <c r="I244" i="10"/>
  <c r="J205" i="10"/>
  <c r="I205" i="10"/>
  <c r="I185" i="10"/>
  <c r="J185" i="10"/>
  <c r="J138" i="10"/>
  <c r="I138" i="10"/>
  <c r="J270" i="10"/>
  <c r="I270" i="10"/>
  <c r="J263" i="10"/>
  <c r="I263" i="10"/>
  <c r="J250" i="10"/>
  <c r="I250" i="10"/>
  <c r="I222" i="10"/>
  <c r="J222" i="10"/>
  <c r="I202" i="10"/>
  <c r="J202" i="10"/>
  <c r="J189" i="10"/>
  <c r="I189" i="10"/>
  <c r="J173" i="10"/>
  <c r="I173" i="10"/>
  <c r="J156" i="10"/>
  <c r="I156" i="10"/>
  <c r="I136" i="10"/>
  <c r="J136" i="10"/>
  <c r="I297" i="10"/>
  <c r="J297" i="10"/>
  <c r="R122" i="10"/>
  <c r="O122" i="10"/>
  <c r="U122" i="10"/>
  <c r="P122" i="10"/>
  <c r="T122" i="10"/>
  <c r="M122" i="10"/>
  <c r="W122" i="10"/>
  <c r="S122" i="10"/>
  <c r="N122" i="10"/>
  <c r="L122" i="10"/>
  <c r="V122" i="10"/>
  <c r="K122" i="10"/>
  <c r="X122" i="10"/>
  <c r="Y122" i="10"/>
  <c r="Q122" i="10"/>
  <c r="I246" i="9"/>
  <c r="J246" i="9"/>
  <c r="J309" i="9"/>
  <c r="I309" i="9"/>
  <c r="J300" i="9"/>
  <c r="I300" i="9"/>
  <c r="J278" i="9"/>
  <c r="I278" i="9"/>
  <c r="J288" i="9"/>
  <c r="R287" i="9" s="1"/>
  <c r="I288" i="9"/>
  <c r="I189" i="9"/>
  <c r="J189" i="9"/>
  <c r="I314" i="9"/>
  <c r="J314" i="9"/>
  <c r="K243" i="9"/>
  <c r="N243" i="9"/>
  <c r="X243" i="9"/>
  <c r="R243" i="9"/>
  <c r="L243" i="9"/>
  <c r="S243" i="9"/>
  <c r="U243" i="9"/>
  <c r="W243" i="9"/>
  <c r="P244" i="9"/>
  <c r="O244" i="9"/>
  <c r="X244" i="9"/>
  <c r="Y244" i="9"/>
  <c r="M243" i="9"/>
  <c r="O243" i="9"/>
  <c r="Y243" i="9"/>
  <c r="T243" i="9"/>
  <c r="M244" i="9"/>
  <c r="Q244" i="9"/>
  <c r="U244" i="9"/>
  <c r="P243" i="9"/>
  <c r="Q243" i="9"/>
  <c r="V243" i="9"/>
  <c r="L244" i="9"/>
  <c r="N244" i="9"/>
  <c r="R244" i="9"/>
  <c r="V244" i="9"/>
  <c r="W244" i="9"/>
  <c r="K244" i="9"/>
  <c r="T244" i="9"/>
  <c r="S244" i="9"/>
  <c r="I296" i="9"/>
  <c r="J296" i="9"/>
  <c r="J247" i="8"/>
  <c r="I247" i="8"/>
  <c r="J243" i="8"/>
  <c r="I243" i="8"/>
  <c r="N229" i="8"/>
  <c r="M229" i="8"/>
  <c r="U229" i="8"/>
  <c r="S229" i="8"/>
  <c r="P229" i="8"/>
  <c r="L229" i="8"/>
  <c r="Q229" i="8"/>
  <c r="O229" i="8"/>
  <c r="X229" i="8"/>
  <c r="R229" i="8"/>
  <c r="V229" i="8"/>
  <c r="T229" i="8"/>
  <c r="Y229" i="8"/>
  <c r="K229" i="8"/>
  <c r="W229" i="8"/>
  <c r="J206" i="8"/>
  <c r="I206" i="8"/>
  <c r="J214" i="8"/>
  <c r="I214" i="8"/>
  <c r="I314" i="4"/>
  <c r="J314" i="4"/>
  <c r="I220" i="4"/>
  <c r="J220" i="4"/>
  <c r="J151" i="4"/>
  <c r="I151" i="4"/>
  <c r="J320" i="4"/>
  <c r="I320" i="4"/>
  <c r="I163" i="4"/>
  <c r="J163" i="4"/>
  <c r="J257" i="4"/>
  <c r="I257" i="4"/>
  <c r="I301" i="5"/>
  <c r="J301" i="5"/>
  <c r="I310" i="8"/>
  <c r="J310" i="8"/>
  <c r="J293" i="8"/>
  <c r="I293" i="8"/>
  <c r="I251" i="8"/>
  <c r="J251" i="8"/>
  <c r="I201" i="8"/>
  <c r="J201" i="8"/>
  <c r="I319" i="8"/>
  <c r="J319" i="8"/>
  <c r="I316" i="8"/>
  <c r="J316" i="8"/>
  <c r="J313" i="8"/>
  <c r="I313" i="8"/>
  <c r="I309" i="8"/>
  <c r="J309" i="8"/>
  <c r="J303" i="8"/>
  <c r="I303" i="8"/>
  <c r="J294" i="8"/>
  <c r="I294" i="8"/>
  <c r="I287" i="8"/>
  <c r="J287" i="8"/>
  <c r="J276" i="8"/>
  <c r="I276" i="8"/>
  <c r="J272" i="8"/>
  <c r="I272" i="8"/>
  <c r="I258" i="8"/>
  <c r="J258" i="8"/>
  <c r="I252" i="8"/>
  <c r="J252" i="8"/>
  <c r="J217" i="8"/>
  <c r="I217" i="8"/>
  <c r="I299" i="8"/>
  <c r="J299" i="8"/>
  <c r="J295" i="8"/>
  <c r="I295" i="8"/>
  <c r="I292" i="8"/>
  <c r="J292" i="8"/>
  <c r="I259" i="8"/>
  <c r="J259" i="8"/>
  <c r="I234" i="8"/>
  <c r="J234" i="8"/>
  <c r="J215" i="8"/>
  <c r="I215" i="8"/>
  <c r="J154" i="8"/>
  <c r="I154" i="8"/>
  <c r="J238" i="8"/>
  <c r="I238" i="8"/>
  <c r="J209" i="8"/>
  <c r="I209" i="8"/>
  <c r="J140" i="8"/>
  <c r="I140" i="8"/>
  <c r="J284" i="4"/>
  <c r="I284" i="4"/>
  <c r="I203" i="4"/>
  <c r="J203" i="4"/>
  <c r="I267" i="4"/>
  <c r="J267" i="4"/>
  <c r="I207" i="4"/>
  <c r="J207" i="4"/>
  <c r="J241" i="8"/>
  <c r="I201" i="5"/>
  <c r="J201" i="5"/>
  <c r="J228" i="8"/>
  <c r="J148" i="4"/>
  <c r="I148" i="4"/>
  <c r="J279" i="5"/>
  <c r="I279" i="5"/>
  <c r="J309" i="5"/>
  <c r="I309" i="5"/>
  <c r="I221" i="6"/>
  <c r="J221" i="6"/>
  <c r="J263" i="6"/>
  <c r="I263" i="6"/>
  <c r="I280" i="6"/>
  <c r="J280" i="6"/>
  <c r="J285" i="6"/>
  <c r="I285" i="6"/>
  <c r="I317" i="6"/>
  <c r="J317" i="6"/>
  <c r="J167" i="6"/>
  <c r="I167" i="6"/>
  <c r="I293" i="4"/>
  <c r="J293" i="4"/>
  <c r="J291" i="5"/>
  <c r="I291" i="5"/>
  <c r="J282" i="5"/>
  <c r="I282" i="5"/>
  <c r="I267" i="5"/>
  <c r="J267" i="5"/>
  <c r="J169" i="5"/>
  <c r="I169" i="5"/>
  <c r="I304" i="5"/>
  <c r="J304" i="5"/>
  <c r="J282" i="6"/>
  <c r="I282" i="6"/>
  <c r="J277" i="6"/>
  <c r="I277" i="6"/>
  <c r="J270" i="6"/>
  <c r="I270" i="6"/>
  <c r="I251" i="6"/>
  <c r="J251" i="6"/>
  <c r="J193" i="6"/>
  <c r="I193" i="6"/>
  <c r="I304" i="6"/>
  <c r="J304" i="6"/>
  <c r="J299" i="6"/>
  <c r="I299" i="6"/>
  <c r="J294" i="6"/>
  <c r="I294" i="6"/>
  <c r="I276" i="6"/>
  <c r="J276" i="6"/>
  <c r="J271" i="6"/>
  <c r="I271" i="6"/>
  <c r="I252" i="6"/>
  <c r="J252" i="6"/>
  <c r="J209" i="6"/>
  <c r="I209" i="6"/>
  <c r="I231" i="6"/>
  <c r="J231" i="6"/>
  <c r="J253" i="6"/>
  <c r="I313" i="7"/>
  <c r="I283" i="7"/>
  <c r="J283" i="7"/>
  <c r="J304" i="9"/>
  <c r="I200" i="4"/>
  <c r="J200" i="4"/>
  <c r="I278" i="4"/>
  <c r="J278" i="4"/>
  <c r="J216" i="4"/>
  <c r="I216" i="4"/>
  <c r="I316" i="4"/>
  <c r="J316" i="4"/>
  <c r="I308" i="4"/>
  <c r="J308" i="4"/>
  <c r="J271" i="4"/>
  <c r="I271" i="4"/>
  <c r="J243" i="4"/>
  <c r="I243" i="4"/>
  <c r="I205" i="4"/>
  <c r="J205" i="4"/>
  <c r="J313" i="4"/>
  <c r="I313" i="4"/>
  <c r="I299" i="4"/>
  <c r="J299" i="4"/>
  <c r="J282" i="4"/>
  <c r="I282" i="4"/>
  <c r="J256" i="4"/>
  <c r="I256" i="4"/>
  <c r="J223" i="4"/>
  <c r="I223" i="4"/>
  <c r="J137" i="4"/>
  <c r="I137" i="4"/>
  <c r="J300" i="4"/>
  <c r="I300" i="4"/>
  <c r="I292" i="4"/>
  <c r="J292" i="4"/>
  <c r="I261" i="4"/>
  <c r="J261" i="4"/>
  <c r="J242" i="4"/>
  <c r="I242" i="4"/>
  <c r="J208" i="4"/>
  <c r="I208" i="4"/>
  <c r="J233" i="4"/>
  <c r="I233" i="4"/>
  <c r="J303" i="7"/>
  <c r="I303" i="7"/>
  <c r="J317" i="5"/>
  <c r="I317" i="5"/>
  <c r="J310" i="6"/>
  <c r="I310" i="6"/>
  <c r="J296" i="6"/>
  <c r="I273" i="6"/>
  <c r="J214" i="6"/>
  <c r="I214" i="6"/>
  <c r="I316" i="6"/>
  <c r="J316" i="6"/>
  <c r="I307" i="6"/>
  <c r="J307" i="6"/>
  <c r="J290" i="6"/>
  <c r="I290" i="6"/>
  <c r="J279" i="6"/>
  <c r="I279" i="6"/>
  <c r="I261" i="6"/>
  <c r="J261" i="6"/>
  <c r="J198" i="6"/>
  <c r="I198" i="6"/>
  <c r="I318" i="6"/>
  <c r="J284" i="9"/>
  <c r="I301" i="6"/>
  <c r="J220" i="8"/>
  <c r="I244" i="9"/>
  <c r="C28" i="8"/>
  <c r="A29" i="8"/>
  <c r="D28" i="8"/>
  <c r="B28" i="8"/>
  <c r="E28" i="8"/>
  <c r="F28" i="8"/>
  <c r="G28" i="8"/>
  <c r="S271" i="11"/>
  <c r="D89" i="12"/>
  <c r="C92" i="12"/>
  <c r="K271" i="11"/>
  <c r="Q271" i="11"/>
  <c r="F92" i="12"/>
  <c r="O226" i="7"/>
  <c r="R226" i="7"/>
  <c r="U226" i="7"/>
  <c r="N226" i="7"/>
  <c r="W225" i="7"/>
  <c r="Y225" i="7"/>
  <c r="S225" i="7"/>
  <c r="Y226" i="7"/>
  <c r="V226" i="7"/>
  <c r="S226" i="7"/>
  <c r="W226" i="7"/>
  <c r="L225" i="7"/>
  <c r="O225" i="7"/>
  <c r="R225" i="7"/>
  <c r="X225" i="7"/>
  <c r="M226" i="7"/>
  <c r="P226" i="7"/>
  <c r="X226" i="7"/>
  <c r="M225" i="7"/>
  <c r="P225" i="7"/>
  <c r="N225" i="7"/>
  <c r="K225" i="7"/>
  <c r="L226" i="7"/>
  <c r="Q225" i="7"/>
  <c r="K226" i="7"/>
  <c r="T225" i="7"/>
  <c r="Q226" i="7"/>
  <c r="V225" i="7"/>
  <c r="T226" i="7"/>
  <c r="U225" i="7"/>
  <c r="O251" i="7"/>
  <c r="T251" i="7"/>
  <c r="M251" i="7"/>
  <c r="P251" i="7"/>
  <c r="K252" i="7"/>
  <c r="Q252" i="7"/>
  <c r="Y252" i="7"/>
  <c r="V252" i="7"/>
  <c r="S251" i="7"/>
  <c r="W251" i="7"/>
  <c r="Y251" i="7"/>
  <c r="R251" i="7"/>
  <c r="L252" i="7"/>
  <c r="X252" i="7"/>
  <c r="S252" i="7"/>
  <c r="N252" i="7"/>
  <c r="V251" i="7"/>
  <c r="U251" i="7"/>
  <c r="X251" i="7"/>
  <c r="U252" i="7"/>
  <c r="W252" i="7"/>
  <c r="T252" i="7"/>
  <c r="R252" i="7"/>
  <c r="L251" i="7"/>
  <c r="M252" i="7"/>
  <c r="K251" i="7"/>
  <c r="O252" i="7"/>
  <c r="N251" i="7"/>
  <c r="P252" i="7"/>
  <c r="Q251" i="7"/>
  <c r="I291" i="7"/>
  <c r="Y123" i="7"/>
  <c r="Q122" i="7"/>
  <c r="M123" i="7"/>
  <c r="L122" i="7"/>
  <c r="V122" i="7"/>
  <c r="T122" i="7"/>
  <c r="O122" i="7"/>
  <c r="W122" i="7"/>
  <c r="Q123" i="7"/>
  <c r="U123" i="7"/>
  <c r="L123" i="7"/>
  <c r="X123" i="7"/>
  <c r="T123" i="7"/>
  <c r="S123" i="7"/>
  <c r="O123" i="7"/>
  <c r="W123" i="7"/>
  <c r="R123" i="7"/>
  <c r="X122" i="7"/>
  <c r="K123" i="7"/>
  <c r="R122" i="7"/>
  <c r="P122" i="7"/>
  <c r="K122" i="7"/>
  <c r="N123" i="7"/>
  <c r="M122" i="7"/>
  <c r="V123" i="7"/>
  <c r="U122" i="7"/>
  <c r="Y122" i="7"/>
  <c r="S122" i="7"/>
  <c r="P123" i="7"/>
  <c r="N122" i="7"/>
  <c r="L305" i="14"/>
  <c r="K305" i="14"/>
  <c r="U305" i="14"/>
  <c r="P304" i="14"/>
  <c r="O304" i="14"/>
  <c r="N304" i="14"/>
  <c r="U304" i="14"/>
  <c r="X305" i="14"/>
  <c r="W305" i="14"/>
  <c r="V305" i="14"/>
  <c r="Q305" i="14"/>
  <c r="L304" i="14"/>
  <c r="K304" i="14"/>
  <c r="Q304" i="14"/>
  <c r="T305" i="14"/>
  <c r="S305" i="14"/>
  <c r="R305" i="14"/>
  <c r="M305" i="14"/>
  <c r="X304" i="14"/>
  <c r="W304" i="14"/>
  <c r="V304" i="14"/>
  <c r="M304" i="14"/>
  <c r="Y305" i="14"/>
  <c r="T304" i="14"/>
  <c r="P305" i="14"/>
  <c r="S304" i="14"/>
  <c r="O305" i="14"/>
  <c r="R304" i="14"/>
  <c r="N305" i="14"/>
  <c r="Y304" i="14"/>
  <c r="O271" i="14"/>
  <c r="N271" i="14"/>
  <c r="M271" i="14"/>
  <c r="L271" i="14"/>
  <c r="S270" i="14"/>
  <c r="R270" i="14"/>
  <c r="Q270" i="14"/>
  <c r="T270" i="14"/>
  <c r="K271" i="14"/>
  <c r="Y271" i="14"/>
  <c r="P271" i="14"/>
  <c r="O270" i="14"/>
  <c r="N270" i="14"/>
  <c r="M270" i="14"/>
  <c r="L270" i="14"/>
  <c r="W271" i="14"/>
  <c r="V271" i="14"/>
  <c r="U271" i="14"/>
  <c r="X271" i="14"/>
  <c r="K270" i="14"/>
  <c r="Y270" i="14"/>
  <c r="X270" i="14"/>
  <c r="S271" i="14"/>
  <c r="R271" i="14"/>
  <c r="Q271" i="14"/>
  <c r="T271" i="14"/>
  <c r="V270" i="14"/>
  <c r="U270" i="14"/>
  <c r="P270" i="14"/>
  <c r="W270" i="14"/>
  <c r="L300" i="14"/>
  <c r="K300" i="14"/>
  <c r="Q300" i="14"/>
  <c r="T299" i="14"/>
  <c r="S299" i="14"/>
  <c r="R299" i="14"/>
  <c r="U299" i="14"/>
  <c r="X300" i="14"/>
  <c r="W300" i="14"/>
  <c r="V300" i="14"/>
  <c r="M300" i="14"/>
  <c r="P299" i="14"/>
  <c r="O299" i="14"/>
  <c r="N299" i="14"/>
  <c r="Q299" i="14"/>
  <c r="T300" i="14"/>
  <c r="S300" i="14"/>
  <c r="R300" i="14"/>
  <c r="Y300" i="14"/>
  <c r="L299" i="14"/>
  <c r="K299" i="14"/>
  <c r="M299" i="14"/>
  <c r="P300" i="14"/>
  <c r="O300" i="14"/>
  <c r="N300" i="14"/>
  <c r="U300" i="14"/>
  <c r="V299" i="14"/>
  <c r="Y299" i="14"/>
  <c r="X299" i="14"/>
  <c r="W299" i="14"/>
  <c r="Q207" i="7"/>
  <c r="I213" i="10"/>
  <c r="J213" i="10"/>
  <c r="I296" i="10"/>
  <c r="J296" i="10"/>
  <c r="J220" i="10"/>
  <c r="I220" i="10"/>
  <c r="J299" i="10"/>
  <c r="I299" i="10"/>
  <c r="I190" i="10"/>
  <c r="J190" i="10"/>
  <c r="I195" i="10"/>
  <c r="J195" i="10"/>
  <c r="I261" i="10"/>
  <c r="J261" i="10"/>
  <c r="I179" i="10"/>
  <c r="J179" i="10"/>
  <c r="I250" i="9"/>
  <c r="J250" i="9"/>
  <c r="J312" i="9"/>
  <c r="I312" i="9"/>
  <c r="I257" i="9"/>
  <c r="J257" i="9"/>
  <c r="I290" i="9"/>
  <c r="J290" i="9"/>
  <c r="J250" i="8"/>
  <c r="I250" i="8"/>
  <c r="I181" i="8"/>
  <c r="J181" i="8"/>
  <c r="J194" i="4"/>
  <c r="I194" i="4"/>
  <c r="J255" i="8"/>
  <c r="I255" i="8"/>
  <c r="J311" i="8"/>
  <c r="I311" i="8"/>
  <c r="J298" i="8"/>
  <c r="I298" i="8"/>
  <c r="I245" i="8"/>
  <c r="J245" i="8"/>
  <c r="J196" i="8"/>
  <c r="I196" i="8"/>
  <c r="I288" i="8"/>
  <c r="J263" i="8"/>
  <c r="I263" i="8"/>
  <c r="I222" i="8"/>
  <c r="J222" i="8"/>
  <c r="I182" i="4"/>
  <c r="J182" i="4"/>
  <c r="J293" i="5"/>
  <c r="I293" i="5"/>
  <c r="I287" i="7"/>
  <c r="J287" i="7"/>
  <c r="I314" i="5"/>
  <c r="J314" i="5"/>
  <c r="I298" i="6"/>
  <c r="J298" i="6"/>
  <c r="I249" i="6"/>
  <c r="J249" i="6"/>
  <c r="I222" i="6"/>
  <c r="J222" i="6"/>
  <c r="J206" i="6"/>
  <c r="I206" i="6"/>
  <c r="I307" i="7"/>
  <c r="J307" i="7"/>
  <c r="I314" i="7"/>
  <c r="J314" i="7"/>
  <c r="M313" i="7" s="1"/>
  <c r="J297" i="4"/>
  <c r="I297" i="4"/>
  <c r="I259" i="4"/>
  <c r="J259" i="4"/>
  <c r="I269" i="4"/>
  <c r="J269" i="4"/>
  <c r="I288" i="4"/>
  <c r="J288" i="4"/>
  <c r="I185" i="6"/>
  <c r="J185" i="6"/>
  <c r="J304" i="7"/>
  <c r="I304" i="7"/>
  <c r="J285" i="5"/>
  <c r="I285" i="5"/>
  <c r="J321" i="6"/>
  <c r="I321" i="6"/>
  <c r="J245" i="6"/>
  <c r="I245" i="6"/>
  <c r="C24" i="7"/>
  <c r="G24" i="7"/>
  <c r="D24" i="7"/>
  <c r="A25" i="7"/>
  <c r="F24" i="7"/>
  <c r="B24" i="7"/>
  <c r="E24" i="7"/>
  <c r="S150" i="7"/>
  <c r="N150" i="7"/>
  <c r="Q150" i="7"/>
  <c r="V150" i="7"/>
  <c r="T149" i="7"/>
  <c r="X149" i="7"/>
  <c r="N149" i="7"/>
  <c r="W149" i="7"/>
  <c r="M150" i="7"/>
  <c r="U150" i="7"/>
  <c r="W150" i="7"/>
  <c r="R150" i="7"/>
  <c r="M149" i="7"/>
  <c r="K149" i="7"/>
  <c r="P149" i="7"/>
  <c r="Q149" i="7"/>
  <c r="L150" i="7"/>
  <c r="T150" i="7"/>
  <c r="X150" i="7"/>
  <c r="P150" i="7"/>
  <c r="U149" i="7"/>
  <c r="R149" i="7"/>
  <c r="Y149" i="7"/>
  <c r="K150" i="7"/>
  <c r="L149" i="7"/>
  <c r="O150" i="7"/>
  <c r="V149" i="7"/>
  <c r="O149" i="7"/>
  <c r="Y150" i="7"/>
  <c r="S149" i="7"/>
  <c r="I218" i="14"/>
  <c r="J218" i="14"/>
  <c r="I197" i="10"/>
  <c r="J197" i="10"/>
  <c r="I257" i="10"/>
  <c r="J257" i="10"/>
  <c r="I209" i="10"/>
  <c r="J209" i="10"/>
  <c r="J164" i="10"/>
  <c r="I164" i="10"/>
  <c r="I259" i="10"/>
  <c r="J259" i="10"/>
  <c r="I306" i="10"/>
  <c r="J306" i="10"/>
  <c r="I183" i="10"/>
  <c r="J183" i="10"/>
  <c r="J160" i="10"/>
  <c r="I160" i="10"/>
  <c r="I207" i="10"/>
  <c r="J207" i="10"/>
  <c r="I285" i="10"/>
  <c r="I319" i="9"/>
  <c r="J319" i="9"/>
  <c r="I307" i="9"/>
  <c r="J307" i="9"/>
  <c r="J173" i="8"/>
  <c r="I173" i="8"/>
  <c r="J304" i="8"/>
  <c r="I169" i="4"/>
  <c r="J169" i="4"/>
  <c r="J305" i="8"/>
  <c r="I305" i="8"/>
  <c r="J237" i="8"/>
  <c r="I237" i="8"/>
  <c r="J320" i="8"/>
  <c r="I320" i="8"/>
  <c r="J300" i="8"/>
  <c r="I300" i="8"/>
  <c r="J284" i="8"/>
  <c r="I284" i="8"/>
  <c r="I273" i="8"/>
  <c r="J273" i="8"/>
  <c r="J232" i="8"/>
  <c r="I232" i="8"/>
  <c r="J224" i="8"/>
  <c r="I224" i="8"/>
  <c r="J306" i="8"/>
  <c r="I306" i="8"/>
  <c r="I278" i="8"/>
  <c r="J278" i="8"/>
  <c r="J266" i="8"/>
  <c r="I266" i="8"/>
  <c r="I260" i="8"/>
  <c r="J260" i="8"/>
  <c r="J246" i="8"/>
  <c r="I246" i="8"/>
  <c r="I240" i="8"/>
  <c r="J240" i="8"/>
  <c r="J235" i="8"/>
  <c r="I235" i="8"/>
  <c r="I183" i="8"/>
  <c r="J183" i="8"/>
  <c r="J199" i="8"/>
  <c r="I199" i="8"/>
  <c r="J156" i="8"/>
  <c r="I156" i="8"/>
  <c r="I309" i="4"/>
  <c r="J309" i="4"/>
  <c r="J258" i="4"/>
  <c r="I258" i="4"/>
  <c r="I283" i="4"/>
  <c r="J283" i="4"/>
  <c r="I313" i="9"/>
  <c r="J193" i="5"/>
  <c r="I193" i="5"/>
  <c r="J290" i="5"/>
  <c r="I290" i="5"/>
  <c r="I289" i="6"/>
  <c r="J289" i="6"/>
  <c r="J268" i="6"/>
  <c r="I268" i="6"/>
  <c r="J274" i="6"/>
  <c r="I274" i="6"/>
  <c r="J248" i="6"/>
  <c r="I248" i="6"/>
  <c r="I281" i="4"/>
  <c r="J281" i="4"/>
  <c r="I247" i="4"/>
  <c r="J247" i="4"/>
  <c r="I215" i="4"/>
  <c r="J215" i="4"/>
  <c r="J262" i="4"/>
  <c r="I262" i="4"/>
  <c r="J302" i="4"/>
  <c r="I302" i="4"/>
  <c r="J264" i="4"/>
  <c r="I264" i="4"/>
  <c r="J214" i="4"/>
  <c r="I214" i="4"/>
  <c r="J284" i="5"/>
  <c r="I284" i="5"/>
  <c r="Q272" i="11"/>
  <c r="R272" i="11"/>
  <c r="W272" i="11"/>
  <c r="S272" i="11"/>
  <c r="P272" i="11"/>
  <c r="U272" i="11"/>
  <c r="Y272" i="11"/>
  <c r="V272" i="11"/>
  <c r="T272" i="11"/>
  <c r="E89" i="11" s="1"/>
  <c r="M272" i="11"/>
  <c r="K272" i="11"/>
  <c r="O272" i="11"/>
  <c r="N272" i="11"/>
  <c r="U271" i="11"/>
  <c r="O271" i="11"/>
  <c r="F88" i="11" s="1"/>
  <c r="L272" i="11"/>
  <c r="C88" i="11" s="1"/>
  <c r="M271" i="11"/>
  <c r="D88" i="11" s="1"/>
  <c r="Y271" i="11"/>
  <c r="X272" i="11"/>
  <c r="E92" i="11" s="1"/>
  <c r="N271" i="11"/>
  <c r="E89" i="12"/>
  <c r="R138" i="7"/>
  <c r="O138" i="7"/>
  <c r="S138" i="7"/>
  <c r="W138" i="7"/>
  <c r="R137" i="7"/>
  <c r="M137" i="7"/>
  <c r="U137" i="7"/>
  <c r="Q137" i="7"/>
  <c r="U138" i="7"/>
  <c r="N138" i="7"/>
  <c r="Y138" i="7"/>
  <c r="T138" i="7"/>
  <c r="N137" i="7"/>
  <c r="V137" i="7"/>
  <c r="L137" i="7"/>
  <c r="O137" i="7"/>
  <c r="Q138" i="7"/>
  <c r="X138" i="7"/>
  <c r="V138" i="7"/>
  <c r="P138" i="7"/>
  <c r="X137" i="7"/>
  <c r="W137" i="7"/>
  <c r="S137" i="7"/>
  <c r="P137" i="7"/>
  <c r="Y137" i="7"/>
  <c r="L138" i="7"/>
  <c r="K137" i="7"/>
  <c r="M138" i="7"/>
  <c r="T137" i="7"/>
  <c r="K138" i="7"/>
  <c r="U258" i="7"/>
  <c r="N258" i="7"/>
  <c r="Y258" i="7"/>
  <c r="R258" i="7"/>
  <c r="R257" i="7"/>
  <c r="U257" i="7"/>
  <c r="M257" i="7"/>
  <c r="P257" i="7"/>
  <c r="K258" i="7"/>
  <c r="S258" i="7"/>
  <c r="X258" i="7"/>
  <c r="V258" i="7"/>
  <c r="S257" i="7"/>
  <c r="Q257" i="7"/>
  <c r="N257" i="7"/>
  <c r="V257" i="7"/>
  <c r="M258" i="7"/>
  <c r="P258" i="7"/>
  <c r="W258" i="7"/>
  <c r="X257" i="7"/>
  <c r="W257" i="7"/>
  <c r="Y257" i="7"/>
  <c r="O258" i="7"/>
  <c r="L257" i="7"/>
  <c r="T258" i="7"/>
  <c r="O257" i="7"/>
  <c r="Q258" i="7"/>
  <c r="T257" i="7"/>
  <c r="L258" i="7"/>
  <c r="K257" i="7"/>
  <c r="Q225" i="14"/>
  <c r="N225" i="14"/>
  <c r="O225" i="14"/>
  <c r="P225" i="14"/>
  <c r="Y226" i="14"/>
  <c r="V226" i="14"/>
  <c r="O226" i="14"/>
  <c r="R226" i="14"/>
  <c r="M225" i="14"/>
  <c r="W225" i="14"/>
  <c r="V225" i="14"/>
  <c r="U226" i="14"/>
  <c r="P226" i="14"/>
  <c r="W226" i="14"/>
  <c r="N226" i="14"/>
  <c r="Y225" i="14"/>
  <c r="X225" i="14"/>
  <c r="R225" i="14"/>
  <c r="K225" i="14"/>
  <c r="Q226" i="14"/>
  <c r="K226" i="14"/>
  <c r="L226" i="14"/>
  <c r="X226" i="14"/>
  <c r="U225" i="14"/>
  <c r="S225" i="14"/>
  <c r="L225" i="14"/>
  <c r="T225" i="14"/>
  <c r="S226" i="14"/>
  <c r="M226" i="14"/>
  <c r="T226" i="14"/>
  <c r="Y312" i="14"/>
  <c r="X312" i="14"/>
  <c r="W312" i="14"/>
  <c r="R312" i="14"/>
  <c r="U312" i="14"/>
  <c r="T312" i="14"/>
  <c r="S312" i="14"/>
  <c r="N312" i="14"/>
  <c r="Q312" i="14"/>
  <c r="P312" i="14"/>
  <c r="O312" i="14"/>
  <c r="V312" i="14"/>
  <c r="M312" i="14"/>
  <c r="L312" i="14"/>
  <c r="K312" i="14"/>
  <c r="T247" i="14"/>
  <c r="R247" i="14"/>
  <c r="W247" i="14"/>
  <c r="M247" i="14"/>
  <c r="X246" i="14"/>
  <c r="V246" i="14"/>
  <c r="K246" i="14"/>
  <c r="W246" i="14"/>
  <c r="P247" i="14"/>
  <c r="N247" i="14"/>
  <c r="O247" i="14"/>
  <c r="K247" i="14"/>
  <c r="T246" i="14"/>
  <c r="R246" i="14"/>
  <c r="Y246" i="14"/>
  <c r="U246" i="14"/>
  <c r="L247" i="14"/>
  <c r="Y247" i="14"/>
  <c r="S247" i="14"/>
  <c r="P246" i="14"/>
  <c r="N246" i="14"/>
  <c r="Q246" i="14"/>
  <c r="M246" i="14"/>
  <c r="X247" i="14"/>
  <c r="V247" i="14"/>
  <c r="Q247" i="14"/>
  <c r="U247" i="14"/>
  <c r="O246" i="14"/>
  <c r="L246" i="14"/>
  <c r="S246" i="14"/>
  <c r="Q317" i="14"/>
  <c r="P317" i="14"/>
  <c r="O317" i="14"/>
  <c r="N317" i="14"/>
  <c r="U318" i="14"/>
  <c r="T318" i="14"/>
  <c r="S318" i="14"/>
  <c r="R318" i="14"/>
  <c r="M317" i="14"/>
  <c r="L317" i="14"/>
  <c r="K317" i="14"/>
  <c r="Q318" i="14"/>
  <c r="P318" i="14"/>
  <c r="O318" i="14"/>
  <c r="N318" i="14"/>
  <c r="Y317" i="14"/>
  <c r="X317" i="14"/>
  <c r="W317" i="14"/>
  <c r="V317" i="14"/>
  <c r="M318" i="14"/>
  <c r="L318" i="14"/>
  <c r="K318" i="14"/>
  <c r="U317" i="14"/>
  <c r="T317" i="14"/>
  <c r="S317" i="14"/>
  <c r="R317" i="14"/>
  <c r="Y318" i="14"/>
  <c r="X318" i="14"/>
  <c r="W318" i="14"/>
  <c r="V318" i="14"/>
  <c r="I256" i="14"/>
  <c r="J256" i="14"/>
  <c r="J186" i="10"/>
  <c r="I186" i="10"/>
  <c r="I215" i="10"/>
  <c r="J215" i="10"/>
  <c r="I284" i="10"/>
  <c r="J284" i="10"/>
  <c r="J293" i="9"/>
  <c r="I293" i="9"/>
  <c r="J264" i="10"/>
  <c r="I264" i="10"/>
  <c r="I237" i="10"/>
  <c r="J237" i="10"/>
  <c r="I181" i="10"/>
  <c r="J181" i="10"/>
  <c r="I240" i="10"/>
  <c r="J240" i="10"/>
  <c r="I169" i="10"/>
  <c r="J169" i="10"/>
  <c r="S278" i="10"/>
  <c r="Y278" i="10"/>
  <c r="V278" i="10"/>
  <c r="K278" i="10"/>
  <c r="X278" i="10"/>
  <c r="M278" i="10"/>
  <c r="U278" i="10"/>
  <c r="O278" i="10"/>
  <c r="R278" i="10"/>
  <c r="P278" i="10"/>
  <c r="T278" i="10"/>
  <c r="L278" i="10"/>
  <c r="N278" i="10"/>
  <c r="Q278" i="10"/>
  <c r="W278" i="10"/>
  <c r="I260" i="10"/>
  <c r="J260" i="10"/>
  <c r="I214" i="10"/>
  <c r="J214" i="10"/>
  <c r="L188" i="10"/>
  <c r="X188" i="10"/>
  <c r="Q188" i="10"/>
  <c r="P188" i="10"/>
  <c r="O188" i="10"/>
  <c r="T188" i="10"/>
  <c r="V188" i="10"/>
  <c r="M188" i="10"/>
  <c r="W188" i="10"/>
  <c r="K188" i="10"/>
  <c r="R188" i="10"/>
  <c r="N188" i="10"/>
  <c r="S188" i="10"/>
  <c r="U188" i="10"/>
  <c r="Y188" i="10"/>
  <c r="I256" i="10"/>
  <c r="J256" i="10"/>
  <c r="J276" i="9"/>
  <c r="I276" i="9"/>
  <c r="I298" i="9"/>
  <c r="J298" i="9"/>
  <c r="I199" i="10"/>
  <c r="J199" i="10"/>
  <c r="J303" i="10"/>
  <c r="I303" i="10"/>
  <c r="J290" i="10"/>
  <c r="I290" i="10"/>
  <c r="J275" i="10"/>
  <c r="I275" i="10"/>
  <c r="J248" i="10"/>
  <c r="I248" i="10"/>
  <c r="I224" i="10"/>
  <c r="J224" i="10"/>
  <c r="I191" i="10"/>
  <c r="J191" i="10"/>
  <c r="I319" i="10"/>
  <c r="J319" i="10"/>
  <c r="I310" i="10"/>
  <c r="J310" i="10"/>
  <c r="I301" i="10"/>
  <c r="J301" i="10"/>
  <c r="I280" i="10"/>
  <c r="J280" i="10"/>
  <c r="J128" i="10"/>
  <c r="I128" i="10"/>
  <c r="I223" i="10"/>
  <c r="J223" i="10"/>
  <c r="J196" i="10"/>
  <c r="I196" i="10"/>
  <c r="J175" i="10"/>
  <c r="I175" i="10"/>
  <c r="I274" i="10"/>
  <c r="J274" i="10"/>
  <c r="I232" i="10"/>
  <c r="J232" i="10"/>
  <c r="J203" i="10"/>
  <c r="I203" i="10"/>
  <c r="J182" i="10"/>
  <c r="I182" i="10"/>
  <c r="J121" i="10"/>
  <c r="I121" i="10"/>
  <c r="I267" i="10"/>
  <c r="J267" i="10"/>
  <c r="J262" i="10"/>
  <c r="I262" i="10"/>
  <c r="J236" i="10"/>
  <c r="I236" i="10"/>
  <c r="I212" i="10"/>
  <c r="J212" i="10"/>
  <c r="I200" i="10"/>
  <c r="J200" i="10"/>
  <c r="I184" i="10"/>
  <c r="J184" i="10"/>
  <c r="I171" i="10"/>
  <c r="J171" i="10"/>
  <c r="J152" i="10"/>
  <c r="I152" i="10"/>
  <c r="J130" i="10"/>
  <c r="I130" i="10"/>
  <c r="J305" i="9"/>
  <c r="I305" i="9"/>
  <c r="I316" i="9"/>
  <c r="J316" i="9"/>
  <c r="I295" i="9"/>
  <c r="J295" i="9"/>
  <c r="K294" i="9" s="1"/>
  <c r="J308" i="9"/>
  <c r="I308" i="9"/>
  <c r="J301" i="9"/>
  <c r="I301" i="9"/>
  <c r="J260" i="9"/>
  <c r="I260" i="9"/>
  <c r="I320" i="9"/>
  <c r="I291" i="9"/>
  <c r="J303" i="9"/>
  <c r="I236" i="8"/>
  <c r="J236" i="8"/>
  <c r="J225" i="8"/>
  <c r="I225" i="8"/>
  <c r="J191" i="8"/>
  <c r="I191" i="8"/>
  <c r="J198" i="8"/>
  <c r="I198" i="8"/>
  <c r="J274" i="9"/>
  <c r="I274" i="9"/>
  <c r="I306" i="4"/>
  <c r="J306" i="4"/>
  <c r="I199" i="4"/>
  <c r="J199" i="4"/>
  <c r="J143" i="4"/>
  <c r="I143" i="4"/>
  <c r="I312" i="4"/>
  <c r="J312" i="4"/>
  <c r="I157" i="4"/>
  <c r="J157" i="4"/>
  <c r="J301" i="4"/>
  <c r="I301" i="4"/>
  <c r="J188" i="4"/>
  <c r="I188" i="4"/>
  <c r="I306" i="5"/>
  <c r="J306" i="5"/>
  <c r="J312" i="8"/>
  <c r="I312" i="8"/>
  <c r="J286" i="8"/>
  <c r="I286" i="8"/>
  <c r="I281" i="8"/>
  <c r="J281" i="8"/>
  <c r="I277" i="8"/>
  <c r="J277" i="8"/>
  <c r="I269" i="8"/>
  <c r="J269" i="8"/>
  <c r="I261" i="8"/>
  <c r="J261" i="8"/>
  <c r="I244" i="8"/>
  <c r="J244" i="8"/>
  <c r="J231" i="8"/>
  <c r="I231" i="8"/>
  <c r="J146" i="8"/>
  <c r="I146" i="8"/>
  <c r="J321" i="8"/>
  <c r="I321" i="8"/>
  <c r="I315" i="8"/>
  <c r="J315" i="8"/>
  <c r="I308" i="8"/>
  <c r="J308" i="8"/>
  <c r="J296" i="8"/>
  <c r="I296" i="8"/>
  <c r="I279" i="8"/>
  <c r="J279" i="8"/>
  <c r="I271" i="8"/>
  <c r="J271" i="8"/>
  <c r="J257" i="8"/>
  <c r="I257" i="8"/>
  <c r="I239" i="8"/>
  <c r="J239" i="8"/>
  <c r="J207" i="8"/>
  <c r="I207" i="8"/>
  <c r="J138" i="8"/>
  <c r="I138" i="8"/>
  <c r="I280" i="8"/>
  <c r="J264" i="8"/>
  <c r="J242" i="8"/>
  <c r="I233" i="8"/>
  <c r="J233" i="8"/>
  <c r="I204" i="8"/>
  <c r="J204" i="8"/>
  <c r="J270" i="8"/>
  <c r="I270" i="8"/>
  <c r="I265" i="8"/>
  <c r="J265" i="8"/>
  <c r="J203" i="8"/>
  <c r="I203" i="8"/>
  <c r="J124" i="8"/>
  <c r="I124" i="8"/>
  <c r="J226" i="8"/>
  <c r="I226" i="8"/>
  <c r="J274" i="4"/>
  <c r="I274" i="4"/>
  <c r="I184" i="4"/>
  <c r="J184" i="4"/>
  <c r="I315" i="4"/>
  <c r="J315" i="4"/>
  <c r="J229" i="4"/>
  <c r="I229" i="4"/>
  <c r="I190" i="4"/>
  <c r="J190" i="4"/>
  <c r="J280" i="8"/>
  <c r="I311" i="5"/>
  <c r="J311" i="5"/>
  <c r="I242" i="8"/>
  <c r="J228" i="4"/>
  <c r="I228" i="4"/>
  <c r="I316" i="5"/>
  <c r="J316" i="5"/>
  <c r="I230" i="6"/>
  <c r="J230" i="6"/>
  <c r="J255" i="6"/>
  <c r="Y254" i="6" s="1"/>
  <c r="I308" i="6"/>
  <c r="J308" i="6"/>
  <c r="I313" i="6"/>
  <c r="J313" i="6"/>
  <c r="J308" i="7"/>
  <c r="I308" i="7"/>
  <c r="J306" i="7"/>
  <c r="I306" i="7"/>
  <c r="J241" i="7"/>
  <c r="I241" i="7"/>
  <c r="J228" i="6"/>
  <c r="N227" i="6" s="1"/>
  <c r="I228" i="6"/>
  <c r="J321" i="4"/>
  <c r="I321" i="4"/>
  <c r="J310" i="5"/>
  <c r="I310" i="5"/>
  <c r="I319" i="5"/>
  <c r="J319" i="5"/>
  <c r="I292" i="5"/>
  <c r="J292" i="5"/>
  <c r="I283" i="5"/>
  <c r="J283" i="5"/>
  <c r="J312" i="6"/>
  <c r="V311" i="6" s="1"/>
  <c r="I312" i="6"/>
  <c r="J303" i="6"/>
  <c r="I303" i="6"/>
  <c r="I266" i="6"/>
  <c r="J266" i="6"/>
  <c r="J260" i="6"/>
  <c r="I260" i="6"/>
  <c r="J250" i="6"/>
  <c r="I250" i="6"/>
  <c r="I157" i="6"/>
  <c r="J157" i="6"/>
  <c r="I320" i="6"/>
  <c r="J320" i="6"/>
  <c r="J281" i="6"/>
  <c r="I281" i="6"/>
  <c r="I267" i="6"/>
  <c r="J267" i="6"/>
  <c r="I149" i="6"/>
  <c r="J149" i="6"/>
  <c r="J243" i="6"/>
  <c r="I243" i="6"/>
  <c r="L226" i="6"/>
  <c r="M226" i="6"/>
  <c r="V226" i="6"/>
  <c r="U226" i="6"/>
  <c r="O226" i="6"/>
  <c r="P226" i="6"/>
  <c r="T226" i="6"/>
  <c r="Y226" i="6"/>
  <c r="T227" i="6"/>
  <c r="M227" i="6"/>
  <c r="R226" i="6"/>
  <c r="N226" i="6"/>
  <c r="W226" i="6"/>
  <c r="Q227" i="6"/>
  <c r="Y227" i="6"/>
  <c r="Q226" i="6"/>
  <c r="K226" i="6"/>
  <c r="S226" i="6"/>
  <c r="X226" i="6"/>
  <c r="K227" i="6"/>
  <c r="U227" i="6"/>
  <c r="X227" i="6"/>
  <c r="I233" i="6"/>
  <c r="J233" i="6"/>
  <c r="J177" i="6"/>
  <c r="I177" i="6"/>
  <c r="I311" i="6"/>
  <c r="I320" i="7"/>
  <c r="J320" i="7"/>
  <c r="I296" i="7"/>
  <c r="J296" i="7"/>
  <c r="J293" i="7"/>
  <c r="I293" i="7"/>
  <c r="J310" i="9"/>
  <c r="L200" i="9"/>
  <c r="P200" i="9"/>
  <c r="M201" i="9"/>
  <c r="X201" i="9"/>
  <c r="W200" i="9"/>
  <c r="T201" i="9"/>
  <c r="U201" i="9"/>
  <c r="V201" i="9"/>
  <c r="P201" i="9"/>
  <c r="W201" i="9"/>
  <c r="K200" i="9"/>
  <c r="M200" i="9"/>
  <c r="Q200" i="9"/>
  <c r="N200" i="9"/>
  <c r="O200" i="9"/>
  <c r="R200" i="9"/>
  <c r="S200" i="9"/>
  <c r="V200" i="9"/>
  <c r="T200" i="9"/>
  <c r="U200" i="9"/>
  <c r="Y200" i="9"/>
  <c r="X200" i="9"/>
  <c r="J255" i="4"/>
  <c r="I255" i="4"/>
  <c r="I171" i="4"/>
  <c r="J171" i="4"/>
  <c r="J305" i="4"/>
  <c r="I305" i="4"/>
  <c r="J266" i="4"/>
  <c r="I266" i="4"/>
  <c r="I196" i="4"/>
  <c r="J196" i="4"/>
  <c r="I275" i="4"/>
  <c r="J275" i="4"/>
  <c r="J210" i="4"/>
  <c r="I210" i="4"/>
  <c r="I265" i="4"/>
  <c r="J265" i="4"/>
  <c r="J235" i="4"/>
  <c r="I235" i="4"/>
  <c r="I310" i="4"/>
  <c r="J310" i="4"/>
  <c r="J295" i="4"/>
  <c r="I295" i="4"/>
  <c r="I276" i="4"/>
  <c r="J276" i="4"/>
  <c r="I249" i="4"/>
  <c r="J249" i="4"/>
  <c r="J202" i="4"/>
  <c r="I202" i="4"/>
  <c r="J125" i="4"/>
  <c r="I125" i="4"/>
  <c r="J298" i="4"/>
  <c r="I298" i="4"/>
  <c r="J290" i="4"/>
  <c r="I290" i="4"/>
  <c r="I277" i="4"/>
  <c r="J277" i="4"/>
  <c r="I254" i="4"/>
  <c r="J254" i="4"/>
  <c r="I238" i="4"/>
  <c r="J238" i="4"/>
  <c r="J263" i="4"/>
  <c r="I263" i="4"/>
  <c r="I299" i="5"/>
  <c r="J299" i="5"/>
  <c r="J273" i="6"/>
  <c r="I296" i="6"/>
  <c r="I281" i="7"/>
  <c r="J281" i="7"/>
  <c r="I319" i="7"/>
  <c r="J319" i="7"/>
  <c r="J297" i="7"/>
  <c r="I297" i="7"/>
  <c r="J320" i="9"/>
  <c r="I313" i="5"/>
  <c r="J313" i="5"/>
  <c r="I289" i="5"/>
  <c r="J289" i="5"/>
  <c r="I308" i="5"/>
  <c r="J308" i="5"/>
  <c r="I291" i="6"/>
  <c r="J291" i="6"/>
  <c r="J283" i="6"/>
  <c r="I283" i="6"/>
  <c r="I265" i="6"/>
  <c r="J265" i="6"/>
  <c r="J169" i="6"/>
  <c r="I169" i="6"/>
  <c r="J314" i="6"/>
  <c r="I314" i="6"/>
  <c r="J300" i="6"/>
  <c r="I300" i="6"/>
  <c r="I288" i="6"/>
  <c r="J288" i="6"/>
  <c r="J272" i="6"/>
  <c r="I272" i="6"/>
  <c r="I258" i="6"/>
  <c r="J258" i="6"/>
  <c r="J181" i="6"/>
  <c r="I181" i="6"/>
  <c r="I280" i="4"/>
  <c r="J295" i="6"/>
  <c r="I253" i="6"/>
  <c r="J275" i="9"/>
  <c r="G29" i="4"/>
  <c r="D29" i="4"/>
  <c r="A30" i="4"/>
  <c r="C29" i="4"/>
  <c r="E29" i="4"/>
  <c r="B29" i="4"/>
  <c r="F29" i="4"/>
  <c r="D92" i="11"/>
  <c r="F89" i="11"/>
  <c r="U130" i="14"/>
  <c r="Q129" i="14"/>
  <c r="P129" i="14"/>
  <c r="V129" i="14"/>
  <c r="R129" i="14"/>
  <c r="Q130" i="14"/>
  <c r="N130" i="14"/>
  <c r="V130" i="14"/>
  <c r="K130" i="14"/>
  <c r="M129" i="14"/>
  <c r="L129" i="14"/>
  <c r="N129" i="14"/>
  <c r="W130" i="14"/>
  <c r="T130" i="14"/>
  <c r="X130" i="14"/>
  <c r="L130" i="14"/>
  <c r="Y129" i="14"/>
  <c r="X129" i="14"/>
  <c r="W129" i="14"/>
  <c r="S129" i="14"/>
  <c r="S130" i="14"/>
  <c r="Y130" i="14"/>
  <c r="M130" i="14"/>
  <c r="U129" i="14"/>
  <c r="T129" i="14"/>
  <c r="O129" i="14"/>
  <c r="K129" i="14"/>
  <c r="P130" i="14"/>
  <c r="O130" i="14"/>
  <c r="R130" i="14"/>
  <c r="C89" i="12"/>
  <c r="D89" i="11"/>
  <c r="B89" i="12"/>
  <c r="R271" i="11"/>
  <c r="C89" i="11" s="1"/>
  <c r="E88" i="11"/>
  <c r="D92" i="12"/>
  <c r="U273" i="7"/>
  <c r="S273" i="7"/>
  <c r="Q273" i="7"/>
  <c r="Y273" i="7"/>
  <c r="V274" i="7"/>
  <c r="U274" i="7"/>
  <c r="P274" i="7"/>
  <c r="K274" i="7"/>
  <c r="W273" i="7"/>
  <c r="N273" i="7"/>
  <c r="X273" i="7"/>
  <c r="T273" i="7"/>
  <c r="X274" i="7"/>
  <c r="S274" i="7"/>
  <c r="W274" i="7"/>
  <c r="L273" i="7"/>
  <c r="O273" i="7"/>
  <c r="P273" i="7"/>
  <c r="L274" i="7"/>
  <c r="O274" i="7"/>
  <c r="T274" i="7"/>
  <c r="Q274" i="7"/>
  <c r="K273" i="7"/>
  <c r="R273" i="7"/>
  <c r="M273" i="7"/>
  <c r="V273" i="7"/>
  <c r="R274" i="7"/>
  <c r="N274" i="7"/>
  <c r="Y274" i="7"/>
  <c r="M274" i="7"/>
  <c r="J299" i="7"/>
  <c r="N224" i="7"/>
  <c r="K224" i="7"/>
  <c r="M224" i="7"/>
  <c r="U224" i="7"/>
  <c r="R224" i="7"/>
  <c r="X224" i="7"/>
  <c r="Y224" i="7"/>
  <c r="P224" i="7"/>
  <c r="T224" i="7"/>
  <c r="O224" i="7"/>
  <c r="S224" i="7"/>
  <c r="W224" i="7"/>
  <c r="V224" i="7"/>
  <c r="L224" i="7"/>
  <c r="Q224" i="7"/>
  <c r="W147" i="7"/>
  <c r="N146" i="7"/>
  <c r="T146" i="7"/>
  <c r="Q147" i="7"/>
  <c r="O146" i="7"/>
  <c r="K146" i="7"/>
  <c r="Q146" i="7"/>
  <c r="T147" i="7"/>
  <c r="L146" i="7"/>
  <c r="O147" i="7"/>
  <c r="U146" i="7"/>
  <c r="R147" i="7"/>
  <c r="S146" i="7"/>
  <c r="Y147" i="7"/>
  <c r="L147" i="7"/>
  <c r="K147" i="7"/>
  <c r="M146" i="7"/>
  <c r="N147" i="7"/>
  <c r="X146" i="7"/>
  <c r="M147" i="7"/>
  <c r="V146" i="7"/>
  <c r="R146" i="7"/>
  <c r="P146" i="7"/>
  <c r="U147" i="7"/>
  <c r="S147" i="7"/>
  <c r="Y146" i="7"/>
  <c r="P147" i="7"/>
  <c r="V147" i="7"/>
  <c r="X147" i="7"/>
  <c r="W146" i="7"/>
  <c r="U124" i="7"/>
  <c r="P124" i="7"/>
  <c r="O124" i="7"/>
  <c r="R124" i="7"/>
  <c r="W124" i="7"/>
  <c r="T124" i="7"/>
  <c r="Y124" i="7"/>
  <c r="K124" i="7"/>
  <c r="Q124" i="7"/>
  <c r="X124" i="7"/>
  <c r="V124" i="7"/>
  <c r="S124" i="7"/>
  <c r="N124" i="7"/>
  <c r="M124" i="7"/>
  <c r="L124" i="7"/>
  <c r="M208" i="7"/>
  <c r="R208" i="7"/>
  <c r="U208" i="7"/>
  <c r="K208" i="7"/>
  <c r="S208" i="7"/>
  <c r="L208" i="7"/>
  <c r="O208" i="7"/>
  <c r="Q208" i="7"/>
  <c r="K207" i="7"/>
  <c r="U207" i="7"/>
  <c r="W207" i="7"/>
  <c r="O207" i="7"/>
  <c r="V208" i="7"/>
  <c r="T208" i="7"/>
  <c r="Y208" i="7"/>
  <c r="P208" i="7"/>
  <c r="L207" i="7"/>
  <c r="M207" i="7"/>
  <c r="N208" i="7"/>
  <c r="R207" i="7"/>
  <c r="X208" i="7"/>
  <c r="P207" i="7"/>
  <c r="W208" i="7"/>
  <c r="K158" i="7"/>
  <c r="P158" i="7"/>
  <c r="S158" i="7"/>
  <c r="N158" i="7"/>
  <c r="T159" i="7"/>
  <c r="R159" i="7"/>
  <c r="W159" i="7"/>
  <c r="U159" i="7"/>
  <c r="Q158" i="7"/>
  <c r="O158" i="7"/>
  <c r="M158" i="7"/>
  <c r="U158" i="7"/>
  <c r="O159" i="7"/>
  <c r="X159" i="7"/>
  <c r="Y159" i="7"/>
  <c r="L159" i="7"/>
  <c r="W158" i="7"/>
  <c r="V158" i="7"/>
  <c r="L158" i="7"/>
  <c r="X158" i="7"/>
  <c r="K159" i="7"/>
  <c r="M159" i="7"/>
  <c r="Q159" i="7"/>
  <c r="T158" i="7"/>
  <c r="Y158" i="7"/>
  <c r="R158" i="7"/>
  <c r="P159" i="7"/>
  <c r="S159" i="7"/>
  <c r="N159" i="7"/>
  <c r="V159" i="7"/>
  <c r="M309" i="14"/>
  <c r="L309" i="14"/>
  <c r="K309" i="14"/>
  <c r="Y309" i="14"/>
  <c r="X309" i="14"/>
  <c r="W309" i="14"/>
  <c r="V309" i="14"/>
  <c r="U309" i="14"/>
  <c r="T309" i="14"/>
  <c r="S309" i="14"/>
  <c r="R309" i="14"/>
  <c r="Q309" i="14"/>
  <c r="P309" i="14"/>
  <c r="O309" i="14"/>
  <c r="N309" i="14"/>
  <c r="U202" i="14"/>
  <c r="P202" i="14"/>
  <c r="W202" i="14"/>
  <c r="X202" i="14"/>
  <c r="U201" i="14"/>
  <c r="S201" i="14"/>
  <c r="L201" i="14"/>
  <c r="T201" i="14"/>
  <c r="Q202" i="14"/>
  <c r="K202" i="14"/>
  <c r="L202" i="14"/>
  <c r="N202" i="14"/>
  <c r="Q201" i="14"/>
  <c r="N201" i="14"/>
  <c r="O201" i="14"/>
  <c r="P201" i="14"/>
  <c r="M202" i="14"/>
  <c r="T202" i="14"/>
  <c r="S202" i="14"/>
  <c r="M201" i="14"/>
  <c r="W201" i="14"/>
  <c r="V201" i="14"/>
  <c r="Y202" i="14"/>
  <c r="V202" i="14"/>
  <c r="O202" i="14"/>
  <c r="R202" i="14"/>
  <c r="Y201" i="14"/>
  <c r="X201" i="14"/>
  <c r="R201" i="14"/>
  <c r="K201" i="14"/>
  <c r="Y308" i="14"/>
  <c r="X308" i="14"/>
  <c r="W308" i="14"/>
  <c r="R308" i="14"/>
  <c r="Y307" i="14"/>
  <c r="P307" i="14"/>
  <c r="K307" i="14"/>
  <c r="M307" i="14"/>
  <c r="U308" i="14"/>
  <c r="T308" i="14"/>
  <c r="S308" i="14"/>
  <c r="N308" i="14"/>
  <c r="X307" i="14"/>
  <c r="L307" i="14"/>
  <c r="V307" i="14"/>
  <c r="U307" i="14"/>
  <c r="Q308" i="14"/>
  <c r="P308" i="14"/>
  <c r="O308" i="14"/>
  <c r="V308" i="14"/>
  <c r="W307" i="14"/>
  <c r="S307" i="14"/>
  <c r="R307" i="14"/>
  <c r="Q307" i="14"/>
  <c r="L308" i="14"/>
  <c r="O307" i="14"/>
  <c r="K308" i="14"/>
  <c r="N307" i="14"/>
  <c r="M308" i="14"/>
  <c r="T307" i="14"/>
  <c r="P244" i="14"/>
  <c r="N244" i="14"/>
  <c r="M244" i="14"/>
  <c r="Y244" i="14"/>
  <c r="T243" i="14"/>
  <c r="R243" i="14"/>
  <c r="W243" i="14"/>
  <c r="M243" i="14"/>
  <c r="L244" i="14"/>
  <c r="W244" i="14"/>
  <c r="S244" i="14"/>
  <c r="P243" i="14"/>
  <c r="N243" i="14"/>
  <c r="O243" i="14"/>
  <c r="U243" i="14"/>
  <c r="X244" i="14"/>
  <c r="V244" i="14"/>
  <c r="O244" i="14"/>
  <c r="Q244" i="14"/>
  <c r="L243" i="14"/>
  <c r="Y243" i="14"/>
  <c r="S243" i="14"/>
  <c r="R244" i="14"/>
  <c r="V243" i="14"/>
  <c r="U244" i="14"/>
  <c r="Q243" i="14"/>
  <c r="K244" i="14"/>
  <c r="K243" i="14"/>
  <c r="T244" i="14"/>
  <c r="X243" i="14"/>
  <c r="G30" i="12"/>
  <c r="C30" i="12"/>
  <c r="F30" i="12"/>
  <c r="B30" i="12"/>
  <c r="E30" i="12"/>
  <c r="A31" i="12"/>
  <c r="D30" i="12"/>
  <c r="T207" i="7"/>
  <c r="S207" i="7"/>
  <c r="D27" i="14"/>
  <c r="B27" i="14"/>
  <c r="G27" i="14"/>
  <c r="F27" i="14"/>
  <c r="C27" i="14"/>
  <c r="A28" i="14"/>
  <c r="E27" i="14"/>
  <c r="B88" i="12" l="1"/>
  <c r="O275" i="7"/>
  <c r="N220" i="7"/>
  <c r="S220" i="7"/>
  <c r="R220" i="7"/>
  <c r="W220" i="7"/>
  <c r="L220" i="7"/>
  <c r="O220" i="7"/>
  <c r="K220" i="7"/>
  <c r="T220" i="7"/>
  <c r="X220" i="7"/>
  <c r="Y220" i="7"/>
  <c r="U220" i="7"/>
  <c r="M220" i="7"/>
  <c r="V220" i="7"/>
  <c r="P220" i="7"/>
  <c r="Q220" i="7"/>
  <c r="W148" i="7"/>
  <c r="Y148" i="7"/>
  <c r="R148" i="7"/>
  <c r="N148" i="7"/>
  <c r="V148" i="7"/>
  <c r="K148" i="7"/>
  <c r="O148" i="7"/>
  <c r="Q148" i="7"/>
  <c r="L148" i="7"/>
  <c r="T148" i="7"/>
  <c r="X148" i="7"/>
  <c r="M148" i="7"/>
  <c r="U148" i="7"/>
  <c r="S148" i="7"/>
  <c r="P148" i="7"/>
  <c r="K167" i="7"/>
  <c r="M167" i="7"/>
  <c r="L167" i="7"/>
  <c r="K168" i="7"/>
  <c r="R168" i="7"/>
  <c r="M168" i="7"/>
  <c r="U168" i="7"/>
  <c r="P167" i="7"/>
  <c r="S167" i="7"/>
  <c r="N167" i="7"/>
  <c r="O167" i="7"/>
  <c r="P168" i="7"/>
  <c r="S168" i="7"/>
  <c r="L168" i="7"/>
  <c r="O168" i="7"/>
  <c r="Q167" i="7"/>
  <c r="T167" i="7"/>
  <c r="R167" i="7"/>
  <c r="U167" i="7"/>
  <c r="V168" i="7"/>
  <c r="N168" i="7"/>
  <c r="Y168" i="7"/>
  <c r="W168" i="7"/>
  <c r="Y167" i="7"/>
  <c r="W167" i="7"/>
  <c r="X167" i="7"/>
  <c r="V167" i="7"/>
  <c r="Q168" i="7"/>
  <c r="X168" i="7"/>
  <c r="T168" i="7"/>
  <c r="R184" i="7"/>
  <c r="M184" i="7"/>
  <c r="U184" i="7"/>
  <c r="V184" i="7"/>
  <c r="S184" i="7"/>
  <c r="L184" i="7"/>
  <c r="O184" i="7"/>
  <c r="K184" i="7"/>
  <c r="Q184" i="7"/>
  <c r="W184" i="7"/>
  <c r="T184" i="7"/>
  <c r="X184" i="7"/>
  <c r="N184" i="7"/>
  <c r="Y184" i="7"/>
  <c r="P184" i="7"/>
  <c r="S275" i="7"/>
  <c r="X219" i="7"/>
  <c r="K219" i="7"/>
  <c r="W219" i="7"/>
  <c r="T219" i="7"/>
  <c r="L219" i="7"/>
  <c r="O219" i="7"/>
  <c r="U219" i="7"/>
  <c r="P219" i="7"/>
  <c r="N219" i="7"/>
  <c r="S219" i="7"/>
  <c r="Q219" i="7"/>
  <c r="Y219" i="7"/>
  <c r="V219" i="7"/>
  <c r="R219" i="7"/>
  <c r="M219" i="7"/>
  <c r="K142" i="7"/>
  <c r="S142" i="7"/>
  <c r="V143" i="7"/>
  <c r="Q143" i="7"/>
  <c r="R143" i="7"/>
  <c r="R142" i="7"/>
  <c r="Y142" i="7"/>
  <c r="M143" i="7"/>
  <c r="U143" i="7"/>
  <c r="P143" i="7"/>
  <c r="O143" i="7"/>
  <c r="P142" i="7"/>
  <c r="N143" i="7"/>
  <c r="L143" i="7"/>
  <c r="T143" i="7"/>
  <c r="K143" i="7"/>
  <c r="W142" i="7"/>
  <c r="X142" i="7"/>
  <c r="Y143" i="7"/>
  <c r="W143" i="7"/>
  <c r="X143" i="7"/>
  <c r="S143" i="7"/>
  <c r="U142" i="7"/>
  <c r="V142" i="7"/>
  <c r="M142" i="7"/>
  <c r="T142" i="7"/>
  <c r="O142" i="7"/>
  <c r="N142" i="7"/>
  <c r="L142" i="7"/>
  <c r="Q142" i="7"/>
  <c r="M212" i="7"/>
  <c r="R212" i="7"/>
  <c r="U212" i="7"/>
  <c r="P212" i="7"/>
  <c r="X212" i="7"/>
  <c r="W212" i="7"/>
  <c r="Y212" i="7"/>
  <c r="N212" i="7"/>
  <c r="V212" i="7"/>
  <c r="K212" i="7"/>
  <c r="O212" i="7"/>
  <c r="Q212" i="7"/>
  <c r="T212" i="7"/>
  <c r="L212" i="7"/>
  <c r="S212" i="7"/>
  <c r="N275" i="7"/>
  <c r="X126" i="7"/>
  <c r="L126" i="7"/>
  <c r="R126" i="7"/>
  <c r="W126" i="7"/>
  <c r="V125" i="7"/>
  <c r="Q125" i="7"/>
  <c r="L125" i="7"/>
  <c r="T125" i="7"/>
  <c r="Y126" i="7"/>
  <c r="K126" i="7"/>
  <c r="T126" i="7"/>
  <c r="R125" i="7"/>
  <c r="P125" i="7"/>
  <c r="U125" i="7"/>
  <c r="X125" i="7"/>
  <c r="S126" i="7"/>
  <c r="N126" i="7"/>
  <c r="V126" i="7"/>
  <c r="P126" i="7"/>
  <c r="O125" i="7"/>
  <c r="M125" i="7"/>
  <c r="Y125" i="7"/>
  <c r="W125" i="7"/>
  <c r="O126" i="7"/>
  <c r="M126" i="7"/>
  <c r="U126" i="7"/>
  <c r="Q126" i="7"/>
  <c r="K125" i="7"/>
  <c r="S125" i="7"/>
  <c r="N125" i="7"/>
  <c r="O160" i="7"/>
  <c r="V160" i="7"/>
  <c r="T160" i="7"/>
  <c r="N160" i="7"/>
  <c r="V161" i="7"/>
  <c r="S161" i="7"/>
  <c r="X161" i="7"/>
  <c r="W161" i="7"/>
  <c r="W160" i="7"/>
  <c r="Q160" i="7"/>
  <c r="X160" i="7"/>
  <c r="M160" i="7"/>
  <c r="Y161" i="7"/>
  <c r="K161" i="7"/>
  <c r="O161" i="7"/>
  <c r="K160" i="7"/>
  <c r="R160" i="7"/>
  <c r="L160" i="7"/>
  <c r="R161" i="7"/>
  <c r="M161" i="7"/>
  <c r="U161" i="7"/>
  <c r="P161" i="7"/>
  <c r="U160" i="7"/>
  <c r="P160" i="7"/>
  <c r="S160" i="7"/>
  <c r="Y160" i="7"/>
  <c r="N161" i="7"/>
  <c r="L161" i="7"/>
  <c r="Q161" i="7"/>
  <c r="T161" i="7"/>
  <c r="X180" i="7"/>
  <c r="Y180" i="7"/>
  <c r="R180" i="7"/>
  <c r="P180" i="7"/>
  <c r="V180" i="7"/>
  <c r="W180" i="7"/>
  <c r="T180" i="7"/>
  <c r="N180" i="7"/>
  <c r="L180" i="7"/>
  <c r="Q180" i="7"/>
  <c r="S180" i="7"/>
  <c r="O180" i="7"/>
  <c r="M180" i="7"/>
  <c r="U180" i="7"/>
  <c r="K180" i="7"/>
  <c r="M140" i="7"/>
  <c r="P140" i="7"/>
  <c r="Y140" i="7"/>
  <c r="W140" i="7"/>
  <c r="O140" i="7"/>
  <c r="L139" i="7"/>
  <c r="K139" i="7"/>
  <c r="Q139" i="7"/>
  <c r="N139" i="7"/>
  <c r="R140" i="7"/>
  <c r="K140" i="7"/>
  <c r="N140" i="7"/>
  <c r="Y139" i="7"/>
  <c r="P139" i="7"/>
  <c r="T139" i="7"/>
  <c r="O139" i="7"/>
  <c r="L140" i="7"/>
  <c r="T140" i="7"/>
  <c r="X140" i="7"/>
  <c r="U139" i="7"/>
  <c r="V139" i="7"/>
  <c r="S139" i="7"/>
  <c r="W139" i="7"/>
  <c r="Q140" i="7"/>
  <c r="U140" i="7"/>
  <c r="S140" i="7"/>
  <c r="V140" i="7"/>
  <c r="X139" i="7"/>
  <c r="M139" i="7"/>
  <c r="R139" i="7"/>
  <c r="W172" i="7"/>
  <c r="R172" i="7"/>
  <c r="P172" i="7"/>
  <c r="O172" i="7"/>
  <c r="V172" i="7"/>
  <c r="K172" i="7"/>
  <c r="X172" i="7"/>
  <c r="L172" i="7"/>
  <c r="Q172" i="7"/>
  <c r="T172" i="7"/>
  <c r="Y172" i="7"/>
  <c r="M172" i="7"/>
  <c r="U172" i="7"/>
  <c r="S172" i="7"/>
  <c r="N172" i="7"/>
  <c r="S259" i="7"/>
  <c r="R259" i="7"/>
  <c r="U259" i="7"/>
  <c r="L259" i="7"/>
  <c r="V259" i="7"/>
  <c r="X259" i="7"/>
  <c r="W259" i="7"/>
  <c r="K259" i="7"/>
  <c r="N259" i="7"/>
  <c r="Q259" i="7"/>
  <c r="P259" i="7"/>
  <c r="O259" i="7"/>
  <c r="T259" i="7"/>
  <c r="M259" i="7"/>
  <c r="Y259" i="7"/>
  <c r="V236" i="7"/>
  <c r="S236" i="7"/>
  <c r="T236" i="7"/>
  <c r="U236" i="7"/>
  <c r="Y236" i="7"/>
  <c r="R236" i="7"/>
  <c r="W236" i="7"/>
  <c r="M236" i="7"/>
  <c r="P236" i="7"/>
  <c r="O236" i="7"/>
  <c r="N236" i="7"/>
  <c r="K236" i="7"/>
  <c r="Q236" i="7"/>
  <c r="L236" i="7"/>
  <c r="X236" i="7"/>
  <c r="O238" i="7"/>
  <c r="R238" i="7"/>
  <c r="U238" i="7"/>
  <c r="T238" i="7"/>
  <c r="W238" i="7"/>
  <c r="V238" i="7"/>
  <c r="X238" i="7"/>
  <c r="L238" i="7"/>
  <c r="Q238" i="7"/>
  <c r="K238" i="7"/>
  <c r="Y238" i="7"/>
  <c r="P238" i="7"/>
  <c r="N238" i="7"/>
  <c r="S238" i="7"/>
  <c r="M238" i="7"/>
  <c r="S242" i="7"/>
  <c r="Q242" i="7"/>
  <c r="M242" i="7"/>
  <c r="O242" i="7"/>
  <c r="T242" i="7"/>
  <c r="R242" i="7"/>
  <c r="W242" i="7"/>
  <c r="P242" i="7"/>
  <c r="U242" i="7"/>
  <c r="K242" i="7"/>
  <c r="X242" i="7"/>
  <c r="V242" i="7"/>
  <c r="N242" i="7"/>
  <c r="Y242" i="7"/>
  <c r="L242" i="7"/>
  <c r="S269" i="7"/>
  <c r="N269" i="7"/>
  <c r="W269" i="7"/>
  <c r="K269" i="7"/>
  <c r="M269" i="7"/>
  <c r="P269" i="7"/>
  <c r="Q269" i="7"/>
  <c r="Y269" i="7"/>
  <c r="O269" i="7"/>
  <c r="X269" i="7"/>
  <c r="R269" i="7"/>
  <c r="L269" i="7"/>
  <c r="U269" i="7"/>
  <c r="T269" i="7"/>
  <c r="V269" i="7"/>
  <c r="S268" i="7"/>
  <c r="N268" i="7"/>
  <c r="W268" i="7"/>
  <c r="L268" i="7"/>
  <c r="O268" i="7"/>
  <c r="T268" i="7"/>
  <c r="V268" i="7"/>
  <c r="R268" i="7"/>
  <c r="M268" i="7"/>
  <c r="X268" i="7"/>
  <c r="K268" i="7"/>
  <c r="P268" i="7"/>
  <c r="Y268" i="7"/>
  <c r="U268" i="7"/>
  <c r="Q268" i="7"/>
  <c r="W227" i="7"/>
  <c r="K227" i="7"/>
  <c r="X227" i="7"/>
  <c r="T227" i="7"/>
  <c r="L227" i="7"/>
  <c r="O227" i="7"/>
  <c r="Q227" i="7"/>
  <c r="N227" i="7"/>
  <c r="M227" i="7"/>
  <c r="K228" i="7"/>
  <c r="N228" i="7"/>
  <c r="S228" i="7"/>
  <c r="R228" i="7"/>
  <c r="Y227" i="7"/>
  <c r="R227" i="7"/>
  <c r="T228" i="7"/>
  <c r="L228" i="7"/>
  <c r="O228" i="7"/>
  <c r="M228" i="7"/>
  <c r="P227" i="7"/>
  <c r="S227" i="7"/>
  <c r="U228" i="7"/>
  <c r="P228" i="7"/>
  <c r="X228" i="7"/>
  <c r="Q228" i="7"/>
  <c r="U227" i="7"/>
  <c r="V227" i="7"/>
  <c r="Y228" i="7"/>
  <c r="W228" i="7"/>
  <c r="V228" i="7"/>
  <c r="Y250" i="7"/>
  <c r="S250" i="7"/>
  <c r="V250" i="7"/>
  <c r="T250" i="7"/>
  <c r="W250" i="7"/>
  <c r="Q250" i="7"/>
  <c r="L250" i="7"/>
  <c r="O250" i="7"/>
  <c r="N250" i="7"/>
  <c r="R250" i="7"/>
  <c r="X250" i="7"/>
  <c r="U250" i="7"/>
  <c r="M250" i="7"/>
  <c r="P250" i="7"/>
  <c r="K250" i="7"/>
  <c r="N249" i="7"/>
  <c r="Y249" i="7"/>
  <c r="S249" i="7"/>
  <c r="L249" i="7"/>
  <c r="O249" i="7"/>
  <c r="T249" i="7"/>
  <c r="W249" i="7"/>
  <c r="U249" i="7"/>
  <c r="M249" i="7"/>
  <c r="P249" i="7"/>
  <c r="K249" i="7"/>
  <c r="Q249" i="7"/>
  <c r="V249" i="7"/>
  <c r="X249" i="7"/>
  <c r="R249" i="7"/>
  <c r="U260" i="7"/>
  <c r="P260" i="7"/>
  <c r="X260" i="7"/>
  <c r="Q260" i="7"/>
  <c r="Y260" i="7"/>
  <c r="M260" i="7"/>
  <c r="V260" i="7"/>
  <c r="S260" i="7"/>
  <c r="W260" i="7"/>
  <c r="O260" i="7"/>
  <c r="R260" i="7"/>
  <c r="K260" i="7"/>
  <c r="N260" i="7"/>
  <c r="L260" i="7"/>
  <c r="T260" i="7"/>
  <c r="K162" i="7"/>
  <c r="L162" i="7"/>
  <c r="Q162" i="7"/>
  <c r="V162" i="7"/>
  <c r="S162" i="7"/>
  <c r="N162" i="7"/>
  <c r="Y162" i="7"/>
  <c r="T162" i="7"/>
  <c r="X162" i="7"/>
  <c r="S163" i="7"/>
  <c r="V163" i="7"/>
  <c r="M163" i="7"/>
  <c r="O162" i="7"/>
  <c r="M162" i="7"/>
  <c r="W163" i="7"/>
  <c r="K163" i="7"/>
  <c r="Y163" i="7"/>
  <c r="L163" i="7"/>
  <c r="W162" i="7"/>
  <c r="P162" i="7"/>
  <c r="Q163" i="7"/>
  <c r="T163" i="7"/>
  <c r="O163" i="7"/>
  <c r="R162" i="7"/>
  <c r="U162" i="7"/>
  <c r="P163" i="7"/>
  <c r="N163" i="7"/>
  <c r="U163" i="7"/>
  <c r="X163" i="7"/>
  <c r="R163" i="7"/>
  <c r="R255" i="7"/>
  <c r="U255" i="7"/>
  <c r="M255" i="7"/>
  <c r="P255" i="7"/>
  <c r="S255" i="7"/>
  <c r="Q255" i="7"/>
  <c r="N255" i="7"/>
  <c r="O255" i="7"/>
  <c r="L255" i="7"/>
  <c r="T255" i="7"/>
  <c r="X255" i="7"/>
  <c r="K255" i="7"/>
  <c r="W255" i="7"/>
  <c r="Y255" i="7"/>
  <c r="V255" i="7"/>
  <c r="P254" i="7"/>
  <c r="S254" i="7"/>
  <c r="N254" i="7"/>
  <c r="Y254" i="7"/>
  <c r="O254" i="7"/>
  <c r="T254" i="7"/>
  <c r="R254" i="7"/>
  <c r="L254" i="7"/>
  <c r="W254" i="7"/>
  <c r="X254" i="7"/>
  <c r="Q254" i="7"/>
  <c r="M254" i="7"/>
  <c r="V254" i="7"/>
  <c r="K254" i="7"/>
  <c r="U254" i="7"/>
  <c r="S173" i="7"/>
  <c r="N173" i="7"/>
  <c r="L173" i="7"/>
  <c r="Q173" i="7"/>
  <c r="T173" i="7"/>
  <c r="R173" i="7"/>
  <c r="P173" i="7"/>
  <c r="X173" i="7"/>
  <c r="W173" i="7"/>
  <c r="Y173" i="7"/>
  <c r="V173" i="7"/>
  <c r="M173" i="7"/>
  <c r="K173" i="7"/>
  <c r="U173" i="7"/>
  <c r="O173" i="7"/>
  <c r="O174" i="7"/>
  <c r="M174" i="7"/>
  <c r="U174" i="7"/>
  <c r="V174" i="7"/>
  <c r="W174" i="7"/>
  <c r="R174" i="7"/>
  <c r="X174" i="7"/>
  <c r="N174" i="7"/>
  <c r="L174" i="7"/>
  <c r="Y174" i="7"/>
  <c r="Q174" i="7"/>
  <c r="K174" i="7"/>
  <c r="P174" i="7"/>
  <c r="S174" i="7"/>
  <c r="T174" i="7"/>
  <c r="V275" i="7"/>
  <c r="K275" i="7"/>
  <c r="U275" i="7"/>
  <c r="T275" i="7"/>
  <c r="N199" i="7"/>
  <c r="Q199" i="7"/>
  <c r="T199" i="7"/>
  <c r="L199" i="7"/>
  <c r="Y199" i="7"/>
  <c r="W199" i="7"/>
  <c r="X199" i="7"/>
  <c r="O199" i="7"/>
  <c r="V199" i="7"/>
  <c r="K199" i="7"/>
  <c r="M199" i="7"/>
  <c r="R199" i="7"/>
  <c r="U199" i="7"/>
  <c r="P199" i="7"/>
  <c r="S199" i="7"/>
  <c r="P198" i="7"/>
  <c r="S198" i="7"/>
  <c r="N198" i="7"/>
  <c r="T198" i="7"/>
  <c r="O198" i="7"/>
  <c r="M198" i="7"/>
  <c r="R198" i="7"/>
  <c r="K198" i="7"/>
  <c r="W198" i="7"/>
  <c r="V198" i="7"/>
  <c r="X198" i="7"/>
  <c r="L198" i="7"/>
  <c r="Y198" i="7"/>
  <c r="Q198" i="7"/>
  <c r="U198" i="7"/>
  <c r="K202" i="7"/>
  <c r="Q202" i="7"/>
  <c r="P202" i="7"/>
  <c r="L202" i="7"/>
  <c r="O202" i="7"/>
  <c r="M202" i="7"/>
  <c r="W202" i="7"/>
  <c r="U202" i="7"/>
  <c r="S202" i="7"/>
  <c r="Y202" i="7"/>
  <c r="T202" i="7"/>
  <c r="N202" i="7"/>
  <c r="V202" i="7"/>
  <c r="X202" i="7"/>
  <c r="R202" i="7"/>
  <c r="P203" i="7"/>
  <c r="N203" i="7"/>
  <c r="Y203" i="7"/>
  <c r="K203" i="7"/>
  <c r="W203" i="7"/>
  <c r="U203" i="7"/>
  <c r="V203" i="7"/>
  <c r="O203" i="7"/>
  <c r="S203" i="7"/>
  <c r="X203" i="7"/>
  <c r="R203" i="7"/>
  <c r="Q203" i="7"/>
  <c r="T203" i="7"/>
  <c r="L203" i="7"/>
  <c r="M203" i="7"/>
  <c r="X170" i="7"/>
  <c r="K170" i="7"/>
  <c r="W170" i="7"/>
  <c r="Q170" i="7"/>
  <c r="T170" i="7"/>
  <c r="O170" i="7"/>
  <c r="L170" i="7"/>
  <c r="M170" i="7"/>
  <c r="U170" i="7"/>
  <c r="S170" i="7"/>
  <c r="Y170" i="7"/>
  <c r="P170" i="7"/>
  <c r="N170" i="7"/>
  <c r="V170" i="7"/>
  <c r="R170" i="7"/>
  <c r="S169" i="7"/>
  <c r="Y169" i="7"/>
  <c r="W169" i="7"/>
  <c r="O169" i="7"/>
  <c r="R169" i="7"/>
  <c r="M169" i="7"/>
  <c r="K169" i="7"/>
  <c r="P169" i="7"/>
  <c r="N169" i="7"/>
  <c r="L169" i="7"/>
  <c r="U169" i="7"/>
  <c r="T169" i="7"/>
  <c r="X169" i="7"/>
  <c r="V169" i="7"/>
  <c r="Q169" i="7"/>
  <c r="X152" i="7"/>
  <c r="N152" i="7"/>
  <c r="K152" i="7"/>
  <c r="R152" i="7"/>
  <c r="M152" i="7"/>
  <c r="U152" i="7"/>
  <c r="P152" i="7"/>
  <c r="W152" i="7"/>
  <c r="T152" i="7"/>
  <c r="S152" i="7"/>
  <c r="L152" i="7"/>
  <c r="V152" i="7"/>
  <c r="Y152" i="7"/>
  <c r="Q152" i="7"/>
  <c r="O152" i="7"/>
  <c r="R153" i="7"/>
  <c r="M153" i="7"/>
  <c r="T153" i="7"/>
  <c r="W153" i="7"/>
  <c r="N153" i="7"/>
  <c r="L153" i="7"/>
  <c r="V153" i="7"/>
  <c r="X153" i="7"/>
  <c r="Q153" i="7"/>
  <c r="K153" i="7"/>
  <c r="S153" i="7"/>
  <c r="P153" i="7"/>
  <c r="Y153" i="7"/>
  <c r="U153" i="7"/>
  <c r="O153" i="7"/>
  <c r="P135" i="7"/>
  <c r="S135" i="7"/>
  <c r="N135" i="7"/>
  <c r="L135" i="7"/>
  <c r="T135" i="7"/>
  <c r="R135" i="7"/>
  <c r="Y135" i="7"/>
  <c r="V135" i="7"/>
  <c r="O135" i="7"/>
  <c r="X135" i="7"/>
  <c r="Q135" i="7"/>
  <c r="K135" i="7"/>
  <c r="M135" i="7"/>
  <c r="W135" i="7"/>
  <c r="U135" i="7"/>
  <c r="K186" i="7"/>
  <c r="L186" i="7"/>
  <c r="Q186" i="7"/>
  <c r="T186" i="7"/>
  <c r="O186" i="7"/>
  <c r="R186" i="7"/>
  <c r="M186" i="7"/>
  <c r="S186" i="7"/>
  <c r="P186" i="7"/>
  <c r="N186" i="7"/>
  <c r="X186" i="7"/>
  <c r="U186" i="7"/>
  <c r="Y186" i="7"/>
  <c r="X185" i="7"/>
  <c r="W185" i="7"/>
  <c r="Y185" i="7"/>
  <c r="V186" i="7"/>
  <c r="W186" i="7"/>
  <c r="K185" i="7"/>
  <c r="O185" i="7"/>
  <c r="R185" i="7"/>
  <c r="M185" i="7"/>
  <c r="U185" i="7"/>
  <c r="N185" i="7"/>
  <c r="Q185" i="7"/>
  <c r="S185" i="7"/>
  <c r="P185" i="7"/>
  <c r="L185" i="7"/>
  <c r="T185" i="7"/>
  <c r="V185" i="7"/>
  <c r="W134" i="7"/>
  <c r="R134" i="7"/>
  <c r="U134" i="7"/>
  <c r="M134" i="7"/>
  <c r="N232" i="7"/>
  <c r="Q232" i="7"/>
  <c r="M232" i="7"/>
  <c r="L232" i="7"/>
  <c r="V232" i="7"/>
  <c r="W232" i="7"/>
  <c r="P232" i="7"/>
  <c r="O232" i="7"/>
  <c r="K232" i="7"/>
  <c r="Y232" i="7"/>
  <c r="X232" i="7"/>
  <c r="R232" i="7"/>
  <c r="U232" i="7"/>
  <c r="T232" i="7"/>
  <c r="L263" i="7"/>
  <c r="X263" i="7"/>
  <c r="O263" i="7"/>
  <c r="S263" i="7"/>
  <c r="V263" i="7"/>
  <c r="K263" i="7"/>
  <c r="N263" i="7"/>
  <c r="T263" i="7"/>
  <c r="R263" i="7"/>
  <c r="U263" i="7"/>
  <c r="P263" i="7"/>
  <c r="Q263" i="7"/>
  <c r="W263" i="7"/>
  <c r="M263" i="7"/>
  <c r="Y263" i="7"/>
  <c r="K277" i="7"/>
  <c r="M277" i="7"/>
  <c r="P277" i="7"/>
  <c r="O277" i="7"/>
  <c r="X277" i="7"/>
  <c r="L277" i="7"/>
  <c r="T277" i="7"/>
  <c r="U277" i="7"/>
  <c r="R277" i="7"/>
  <c r="V277" i="7"/>
  <c r="W277" i="7"/>
  <c r="S277" i="7"/>
  <c r="N277" i="7"/>
  <c r="Q277" i="7"/>
  <c r="Y277" i="7"/>
  <c r="O266" i="7"/>
  <c r="T266" i="7"/>
  <c r="K266" i="7"/>
  <c r="R266" i="7"/>
  <c r="U266" i="7"/>
  <c r="N266" i="7"/>
  <c r="Y266" i="7"/>
  <c r="S266" i="7"/>
  <c r="M266" i="7"/>
  <c r="L266" i="7"/>
  <c r="X266" i="7"/>
  <c r="W266" i="7"/>
  <c r="Q266" i="7"/>
  <c r="P266" i="7"/>
  <c r="V266" i="7"/>
  <c r="T265" i="7"/>
  <c r="R265" i="7"/>
  <c r="U265" i="7"/>
  <c r="X265" i="7"/>
  <c r="P265" i="7"/>
  <c r="S265" i="7"/>
  <c r="Q265" i="7"/>
  <c r="O265" i="7"/>
  <c r="V265" i="7"/>
  <c r="N265" i="7"/>
  <c r="W265" i="7"/>
  <c r="Y265" i="7"/>
  <c r="K265" i="7"/>
  <c r="L265" i="7"/>
  <c r="M265" i="7"/>
  <c r="X275" i="7"/>
  <c r="Y275" i="7"/>
  <c r="P275" i="7"/>
  <c r="X179" i="7"/>
  <c r="U179" i="7"/>
  <c r="M179" i="7"/>
  <c r="L179" i="7"/>
  <c r="Q179" i="7"/>
  <c r="T179" i="7"/>
  <c r="S179" i="7"/>
  <c r="R179" i="7"/>
  <c r="P179" i="7"/>
  <c r="N179" i="7"/>
  <c r="O179" i="7"/>
  <c r="Y179" i="7"/>
  <c r="V179" i="7"/>
  <c r="W179" i="7"/>
  <c r="K179" i="7"/>
  <c r="V247" i="7"/>
  <c r="Y247" i="7"/>
  <c r="K247" i="7"/>
  <c r="R247" i="7"/>
  <c r="U247" i="7"/>
  <c r="M247" i="7"/>
  <c r="P247" i="7"/>
  <c r="S247" i="7"/>
  <c r="Q247" i="7"/>
  <c r="O247" i="7"/>
  <c r="L247" i="7"/>
  <c r="N247" i="7"/>
  <c r="X247" i="7"/>
  <c r="T247" i="7"/>
  <c r="W247" i="7"/>
  <c r="Q264" i="7"/>
  <c r="W264" i="7"/>
  <c r="S264" i="7"/>
  <c r="X264" i="7"/>
  <c r="Y264" i="7"/>
  <c r="K264" i="7"/>
  <c r="R264" i="7"/>
  <c r="U264" i="7"/>
  <c r="M264" i="7"/>
  <c r="P264" i="7"/>
  <c r="N264" i="7"/>
  <c r="L264" i="7"/>
  <c r="O264" i="7"/>
  <c r="T264" i="7"/>
  <c r="V264" i="7"/>
  <c r="S271" i="7"/>
  <c r="Q271" i="7"/>
  <c r="W271" i="7"/>
  <c r="U271" i="7"/>
  <c r="T271" i="7"/>
  <c r="X271" i="7"/>
  <c r="N271" i="7"/>
  <c r="Y271" i="7"/>
  <c r="O271" i="7"/>
  <c r="V271" i="7"/>
  <c r="L271" i="7"/>
  <c r="R271" i="7"/>
  <c r="M271" i="7"/>
  <c r="P271" i="7"/>
  <c r="K271" i="7"/>
  <c r="U210" i="7"/>
  <c r="S210" i="7"/>
  <c r="Y210" i="7"/>
  <c r="V210" i="7"/>
  <c r="P210" i="7"/>
  <c r="N210" i="7"/>
  <c r="W210" i="7"/>
  <c r="R210" i="7"/>
  <c r="K210" i="7"/>
  <c r="Q210" i="7"/>
  <c r="X210" i="7"/>
  <c r="L210" i="7"/>
  <c r="O210" i="7"/>
  <c r="M210" i="7"/>
  <c r="T210" i="7"/>
  <c r="V211" i="7"/>
  <c r="R211" i="7"/>
  <c r="W211" i="7"/>
  <c r="S211" i="7"/>
  <c r="X211" i="7"/>
  <c r="K211" i="7"/>
  <c r="Q211" i="7"/>
  <c r="T211" i="7"/>
  <c r="L211" i="7"/>
  <c r="O211" i="7"/>
  <c r="P211" i="7"/>
  <c r="N211" i="7"/>
  <c r="M211" i="7"/>
  <c r="Y211" i="7"/>
  <c r="U211" i="7"/>
  <c r="R235" i="7"/>
  <c r="W235" i="7"/>
  <c r="U235" i="7"/>
  <c r="Y235" i="7"/>
  <c r="X235" i="7"/>
  <c r="K235" i="7"/>
  <c r="V235" i="7"/>
  <c r="T235" i="7"/>
  <c r="L235" i="7"/>
  <c r="O235" i="7"/>
  <c r="Q235" i="7"/>
  <c r="P235" i="7"/>
  <c r="N235" i="7"/>
  <c r="S235" i="7"/>
  <c r="M235" i="7"/>
  <c r="P237" i="7"/>
  <c r="X237" i="7"/>
  <c r="V237" i="7"/>
  <c r="L237" i="7"/>
  <c r="Y237" i="7"/>
  <c r="O237" i="7"/>
  <c r="U237" i="7"/>
  <c r="N237" i="7"/>
  <c r="W237" i="7"/>
  <c r="K237" i="7"/>
  <c r="M237" i="7"/>
  <c r="S237" i="7"/>
  <c r="Q237" i="7"/>
  <c r="T237" i="7"/>
  <c r="R237" i="7"/>
  <c r="O134" i="7"/>
  <c r="Q134" i="7"/>
  <c r="V134" i="7"/>
  <c r="N134" i="7"/>
  <c r="O256" i="7"/>
  <c r="T256" i="7"/>
  <c r="V256" i="7"/>
  <c r="L256" i="7"/>
  <c r="S256" i="7"/>
  <c r="W256" i="7"/>
  <c r="Q256" i="7"/>
  <c r="Y256" i="7"/>
  <c r="K256" i="7"/>
  <c r="R256" i="7"/>
  <c r="X256" i="7"/>
  <c r="M256" i="7"/>
  <c r="P256" i="7"/>
  <c r="N256" i="7"/>
  <c r="U256" i="7"/>
  <c r="K253" i="7"/>
  <c r="S253" i="7"/>
  <c r="V253" i="7"/>
  <c r="Q253" i="7"/>
  <c r="M253" i="7"/>
  <c r="P253" i="7"/>
  <c r="N253" i="7"/>
  <c r="U253" i="7"/>
  <c r="X253" i="7"/>
  <c r="O253" i="7"/>
  <c r="T253" i="7"/>
  <c r="Y253" i="7"/>
  <c r="R253" i="7"/>
  <c r="W253" i="7"/>
  <c r="L253" i="7"/>
  <c r="N279" i="7"/>
  <c r="R279" i="7"/>
  <c r="Q279" i="7"/>
  <c r="P279" i="7"/>
  <c r="U279" i="7"/>
  <c r="S279" i="7"/>
  <c r="Y279" i="7"/>
  <c r="O279" i="7"/>
  <c r="K279" i="7"/>
  <c r="W279" i="7"/>
  <c r="M279" i="7"/>
  <c r="X279" i="7"/>
  <c r="T279" i="7"/>
  <c r="L279" i="7"/>
  <c r="V279" i="7"/>
  <c r="Q231" i="7"/>
  <c r="T231" i="7"/>
  <c r="L231" i="7"/>
  <c r="K231" i="7"/>
  <c r="R231" i="7"/>
  <c r="S231" i="7"/>
  <c r="M231" i="7"/>
  <c r="P231" i="7"/>
  <c r="N231" i="7"/>
  <c r="Y231" i="7"/>
  <c r="O231" i="7"/>
  <c r="O230" i="7"/>
  <c r="V231" i="7"/>
  <c r="W231" i="7"/>
  <c r="U231" i="7"/>
  <c r="Q230" i="7"/>
  <c r="X231" i="7"/>
  <c r="P230" i="7"/>
  <c r="V230" i="7"/>
  <c r="T230" i="7"/>
  <c r="L230" i="7"/>
  <c r="X230" i="7"/>
  <c r="K230" i="7"/>
  <c r="W230" i="7"/>
  <c r="N230" i="7"/>
  <c r="S230" i="7"/>
  <c r="Y230" i="7"/>
  <c r="R230" i="7"/>
  <c r="U230" i="7"/>
  <c r="M230" i="7"/>
  <c r="X234" i="7"/>
  <c r="W234" i="7"/>
  <c r="M234" i="7"/>
  <c r="K234" i="7"/>
  <c r="Q234" i="7"/>
  <c r="T234" i="7"/>
  <c r="Y234" i="7"/>
  <c r="O234" i="7"/>
  <c r="R234" i="7"/>
  <c r="U234" i="7"/>
  <c r="S234" i="7"/>
  <c r="P234" i="7"/>
  <c r="N234" i="7"/>
  <c r="V234" i="7"/>
  <c r="L234" i="7"/>
  <c r="O276" i="7"/>
  <c r="U276" i="7"/>
  <c r="M276" i="7"/>
  <c r="X276" i="7"/>
  <c r="P276" i="7"/>
  <c r="V276" i="7"/>
  <c r="W276" i="7"/>
  <c r="S276" i="7"/>
  <c r="N276" i="7"/>
  <c r="Q276" i="7"/>
  <c r="L276" i="7"/>
  <c r="T276" i="7"/>
  <c r="K276" i="7"/>
  <c r="R276" i="7"/>
  <c r="Y276" i="7"/>
  <c r="U278" i="7"/>
  <c r="S278" i="7"/>
  <c r="N278" i="7"/>
  <c r="Y278" i="7"/>
  <c r="T278" i="7"/>
  <c r="R278" i="7"/>
  <c r="W278" i="7"/>
  <c r="P278" i="7"/>
  <c r="K278" i="7"/>
  <c r="Q278" i="7"/>
  <c r="X278" i="7"/>
  <c r="L278" i="7"/>
  <c r="M278" i="7"/>
  <c r="O278" i="7"/>
  <c r="V278" i="7"/>
  <c r="R275" i="7"/>
  <c r="W275" i="7"/>
  <c r="M275" i="7"/>
  <c r="Q275" i="7"/>
  <c r="O246" i="7"/>
  <c r="T246" i="7"/>
  <c r="R246" i="7"/>
  <c r="M246" i="7"/>
  <c r="Y245" i="7"/>
  <c r="L245" i="7"/>
  <c r="U245" i="7"/>
  <c r="S245" i="7"/>
  <c r="W246" i="7"/>
  <c r="Q246" i="7"/>
  <c r="X246" i="7"/>
  <c r="L246" i="7"/>
  <c r="W245" i="7"/>
  <c r="K245" i="7"/>
  <c r="P245" i="7"/>
  <c r="K246" i="7"/>
  <c r="N245" i="7"/>
  <c r="M245" i="7"/>
  <c r="P246" i="7"/>
  <c r="N246" i="7"/>
  <c r="O245" i="7"/>
  <c r="R245" i="7"/>
  <c r="Y246" i="7"/>
  <c r="U246" i="7"/>
  <c r="Q245" i="7"/>
  <c r="T245" i="7"/>
  <c r="S246" i="7"/>
  <c r="V246" i="7"/>
  <c r="X245" i="7"/>
  <c r="V245" i="7"/>
  <c r="Q294" i="7"/>
  <c r="V294" i="7"/>
  <c r="S294" i="7"/>
  <c r="O294" i="7"/>
  <c r="Y294" i="7"/>
  <c r="W294" i="7"/>
  <c r="U294" i="7"/>
  <c r="X294" i="7"/>
  <c r="K294" i="7"/>
  <c r="T294" i="7"/>
  <c r="P294" i="7"/>
  <c r="R294" i="7"/>
  <c r="N294" i="7"/>
  <c r="L294" i="7"/>
  <c r="M294" i="7"/>
  <c r="S232" i="7"/>
  <c r="R233" i="7"/>
  <c r="U233" i="7"/>
  <c r="M233" i="7"/>
  <c r="T233" i="7"/>
  <c r="N233" i="7"/>
  <c r="S233" i="7"/>
  <c r="Q233" i="7"/>
  <c r="O233" i="7"/>
  <c r="V233" i="7"/>
  <c r="W233" i="7"/>
  <c r="Y233" i="7"/>
  <c r="X233" i="7"/>
  <c r="K233" i="7"/>
  <c r="L233" i="7"/>
  <c r="P233" i="7"/>
  <c r="U194" i="7"/>
  <c r="S194" i="7"/>
  <c r="N194" i="7"/>
  <c r="Y194" i="7"/>
  <c r="V194" i="7"/>
  <c r="W194" i="7"/>
  <c r="P194" i="7"/>
  <c r="R194" i="7"/>
  <c r="K194" i="7"/>
  <c r="Q194" i="7"/>
  <c r="X194" i="7"/>
  <c r="L194" i="7"/>
  <c r="O194" i="7"/>
  <c r="M194" i="7"/>
  <c r="T194" i="7"/>
  <c r="W121" i="7"/>
  <c r="Y121" i="7"/>
  <c r="U121" i="7"/>
  <c r="O121" i="7"/>
  <c r="R121" i="7"/>
  <c r="M121" i="7"/>
  <c r="L121" i="7"/>
  <c r="P121" i="7"/>
  <c r="N121" i="7"/>
  <c r="V121" i="7"/>
  <c r="X121" i="7"/>
  <c r="T121" i="7"/>
  <c r="S121" i="7"/>
  <c r="Q121" i="7"/>
  <c r="K121" i="7"/>
  <c r="K171" i="7"/>
  <c r="L171" i="7"/>
  <c r="Q171" i="7"/>
  <c r="U171" i="7"/>
  <c r="T171" i="7"/>
  <c r="N171" i="7"/>
  <c r="O171" i="7"/>
  <c r="R171" i="7"/>
  <c r="P171" i="7"/>
  <c r="S171" i="7"/>
  <c r="Y171" i="7"/>
  <c r="W171" i="7"/>
  <c r="V171" i="7"/>
  <c r="X171" i="7"/>
  <c r="M171" i="7"/>
  <c r="S134" i="7"/>
  <c r="P134" i="7"/>
  <c r="K134" i="7"/>
  <c r="S214" i="7"/>
  <c r="T214" i="7"/>
  <c r="Q214" i="7"/>
  <c r="M214" i="7"/>
  <c r="N213" i="7"/>
  <c r="Q213" i="7"/>
  <c r="T213" i="7"/>
  <c r="M213" i="7"/>
  <c r="P214" i="7"/>
  <c r="R214" i="7"/>
  <c r="V214" i="7"/>
  <c r="K214" i="7"/>
  <c r="O213" i="7"/>
  <c r="R213" i="7"/>
  <c r="V213" i="7"/>
  <c r="Y213" i="7"/>
  <c r="W214" i="7"/>
  <c r="U214" i="7"/>
  <c r="Y214" i="7"/>
  <c r="O214" i="7"/>
  <c r="X213" i="7"/>
  <c r="U213" i="7"/>
  <c r="L213" i="7"/>
  <c r="S213" i="7"/>
  <c r="N214" i="7"/>
  <c r="L214" i="7"/>
  <c r="X214" i="7"/>
  <c r="W213" i="7"/>
  <c r="K213" i="7"/>
  <c r="P213" i="7"/>
  <c r="W285" i="7"/>
  <c r="L285" i="7"/>
  <c r="P285" i="7"/>
  <c r="X285" i="7"/>
  <c r="T285" i="7"/>
  <c r="Y285" i="7"/>
  <c r="M285" i="7"/>
  <c r="U285" i="7"/>
  <c r="V285" i="7"/>
  <c r="R285" i="7"/>
  <c r="K285" i="7"/>
  <c r="O285" i="7"/>
  <c r="S285" i="7"/>
  <c r="N285" i="7"/>
  <c r="Q285" i="7"/>
  <c r="T272" i="7"/>
  <c r="Q272" i="7"/>
  <c r="V272" i="7"/>
  <c r="W272" i="7"/>
  <c r="S272" i="7"/>
  <c r="X272" i="7"/>
  <c r="Y272" i="7"/>
  <c r="K272" i="7"/>
  <c r="R272" i="7"/>
  <c r="M272" i="7"/>
  <c r="P272" i="7"/>
  <c r="U272" i="7"/>
  <c r="N272" i="7"/>
  <c r="L272" i="7"/>
  <c r="O272" i="7"/>
  <c r="R248" i="7"/>
  <c r="U248" i="7"/>
  <c r="M248" i="7"/>
  <c r="T248" i="7"/>
  <c r="N248" i="7"/>
  <c r="L248" i="7"/>
  <c r="O248" i="7"/>
  <c r="K248" i="7"/>
  <c r="S248" i="7"/>
  <c r="V248" i="7"/>
  <c r="Q248" i="7"/>
  <c r="W248" i="7"/>
  <c r="Y248" i="7"/>
  <c r="X248" i="7"/>
  <c r="P248" i="7"/>
  <c r="V270" i="7"/>
  <c r="M270" i="7"/>
  <c r="P270" i="7"/>
  <c r="U270" i="7"/>
  <c r="S270" i="7"/>
  <c r="N270" i="7"/>
  <c r="L270" i="7"/>
  <c r="W270" i="7"/>
  <c r="Y270" i="7"/>
  <c r="T270" i="7"/>
  <c r="Q270" i="7"/>
  <c r="X270" i="7"/>
  <c r="R270" i="7"/>
  <c r="O270" i="7"/>
  <c r="K270" i="7"/>
  <c r="O267" i="7"/>
  <c r="T267" i="7"/>
  <c r="M267" i="7"/>
  <c r="Y267" i="7"/>
  <c r="U267" i="7"/>
  <c r="S267" i="7"/>
  <c r="K267" i="7"/>
  <c r="X267" i="7"/>
  <c r="R267" i="7"/>
  <c r="W267" i="7"/>
  <c r="V267" i="7"/>
  <c r="L267" i="7"/>
  <c r="N267" i="7"/>
  <c r="Q267" i="7"/>
  <c r="P267" i="7"/>
  <c r="R133" i="7"/>
  <c r="Q133" i="7"/>
  <c r="L133" i="7"/>
  <c r="T133" i="7"/>
  <c r="P133" i="7"/>
  <c r="X133" i="7"/>
  <c r="U133" i="7"/>
  <c r="Y133" i="7"/>
  <c r="S133" i="7"/>
  <c r="M133" i="7"/>
  <c r="V133" i="7"/>
  <c r="K133" i="7"/>
  <c r="N133" i="7"/>
  <c r="O133" i="7"/>
  <c r="W133" i="7"/>
  <c r="L132" i="7"/>
  <c r="T132" i="7"/>
  <c r="O132" i="7"/>
  <c r="X132" i="7"/>
  <c r="U132" i="7"/>
  <c r="S132" i="7"/>
  <c r="P132" i="7"/>
  <c r="Q132" i="7"/>
  <c r="Y132" i="7"/>
  <c r="W132" i="7"/>
  <c r="R132" i="7"/>
  <c r="K132" i="7"/>
  <c r="N132" i="7"/>
  <c r="V132" i="7"/>
  <c r="M132" i="7"/>
  <c r="K131" i="7"/>
  <c r="Y131" i="7"/>
  <c r="R131" i="7"/>
  <c r="O131" i="7"/>
  <c r="L131" i="7"/>
  <c r="X131" i="7"/>
  <c r="W131" i="7"/>
  <c r="U131" i="7"/>
  <c r="P131" i="7"/>
  <c r="T131" i="7"/>
  <c r="N131" i="7"/>
  <c r="M131" i="7"/>
  <c r="V131" i="7"/>
  <c r="S131" i="7"/>
  <c r="Q131" i="7"/>
  <c r="Q321" i="7"/>
  <c r="U321" i="7"/>
  <c r="R321" i="7"/>
  <c r="M321" i="7"/>
  <c r="S321" i="7"/>
  <c r="T321" i="7"/>
  <c r="N321" i="7"/>
  <c r="K321" i="7"/>
  <c r="Y321" i="7"/>
  <c r="X321" i="7"/>
  <c r="L321" i="7"/>
  <c r="V321" i="7"/>
  <c r="O321" i="7"/>
  <c r="P321" i="7"/>
  <c r="W321" i="7"/>
  <c r="U204" i="7"/>
  <c r="S204" i="7"/>
  <c r="X204" i="7"/>
  <c r="R204" i="7"/>
  <c r="P204" i="7"/>
  <c r="Y204" i="7"/>
  <c r="V204" i="7"/>
  <c r="K204" i="7"/>
  <c r="N204" i="7"/>
  <c r="Q204" i="7"/>
  <c r="T204" i="7"/>
  <c r="L204" i="7"/>
  <c r="O204" i="7"/>
  <c r="M204" i="7"/>
  <c r="W204" i="7"/>
  <c r="Y205" i="7"/>
  <c r="U205" i="7"/>
  <c r="M205" i="7"/>
  <c r="L205" i="7"/>
  <c r="K205" i="7"/>
  <c r="S205" i="7"/>
  <c r="R205" i="7"/>
  <c r="Q205" i="7"/>
  <c r="T205" i="7"/>
  <c r="P205" i="7"/>
  <c r="W205" i="7"/>
  <c r="X205" i="7"/>
  <c r="V205" i="7"/>
  <c r="O205" i="7"/>
  <c r="N205" i="7"/>
  <c r="T206" i="7"/>
  <c r="M206" i="7"/>
  <c r="U206" i="7"/>
  <c r="P206" i="7"/>
  <c r="N206" i="7"/>
  <c r="R206" i="7"/>
  <c r="K206" i="7"/>
  <c r="O206" i="7"/>
  <c r="S206" i="7"/>
  <c r="W206" i="7"/>
  <c r="X206" i="7"/>
  <c r="Y207" i="7"/>
  <c r="V206" i="7"/>
  <c r="N207" i="7"/>
  <c r="Y206" i="7"/>
  <c r="Q206" i="7"/>
  <c r="V207" i="7"/>
  <c r="L206" i="7"/>
  <c r="W244" i="7"/>
  <c r="L244" i="7"/>
  <c r="T244" i="7"/>
  <c r="U244" i="7"/>
  <c r="M244" i="7"/>
  <c r="O244" i="7"/>
  <c r="Y244" i="7"/>
  <c r="X244" i="7"/>
  <c r="Q244" i="7"/>
  <c r="Y243" i="7"/>
  <c r="U243" i="7"/>
  <c r="V243" i="7"/>
  <c r="T243" i="7"/>
  <c r="W243" i="7"/>
  <c r="X243" i="7"/>
  <c r="S243" i="7"/>
  <c r="Q243" i="7"/>
  <c r="L243" i="7"/>
  <c r="O243" i="7"/>
  <c r="R243" i="7"/>
  <c r="M243" i="7"/>
  <c r="P243" i="7"/>
  <c r="N243" i="7"/>
  <c r="K243" i="7"/>
  <c r="K244" i="7"/>
  <c r="P244" i="7"/>
  <c r="R244" i="7"/>
  <c r="N244" i="7"/>
  <c r="V244" i="7"/>
  <c r="S244" i="7"/>
  <c r="O195" i="7"/>
  <c r="P195" i="7"/>
  <c r="N195" i="7"/>
  <c r="L195" i="7"/>
  <c r="U195" i="7"/>
  <c r="Y195" i="7"/>
  <c r="S195" i="7"/>
  <c r="R195" i="7"/>
  <c r="K195" i="7"/>
  <c r="T195" i="7"/>
  <c r="M195" i="7"/>
  <c r="W195" i="7"/>
  <c r="Q195" i="7"/>
  <c r="V195" i="7"/>
  <c r="X195" i="7"/>
  <c r="T196" i="7"/>
  <c r="R196" i="7"/>
  <c r="X196" i="7"/>
  <c r="N196" i="7"/>
  <c r="W196" i="7"/>
  <c r="L196" i="7"/>
  <c r="U196" i="7"/>
  <c r="Y196" i="7"/>
  <c r="Q196" i="7"/>
  <c r="O196" i="7"/>
  <c r="S196" i="7"/>
  <c r="V196" i="7"/>
  <c r="M196" i="7"/>
  <c r="P196" i="7"/>
  <c r="K196" i="7"/>
  <c r="M166" i="7"/>
  <c r="U166" i="7"/>
  <c r="R166" i="7"/>
  <c r="K166" i="7"/>
  <c r="T166" i="7"/>
  <c r="X166" i="7"/>
  <c r="L166" i="7"/>
  <c r="Y166" i="7"/>
  <c r="O166" i="7"/>
  <c r="S166" i="7"/>
  <c r="W166" i="7"/>
  <c r="V166" i="7"/>
  <c r="P166" i="7"/>
  <c r="N166" i="7"/>
  <c r="Q166" i="7"/>
  <c r="S165" i="7"/>
  <c r="N165" i="7"/>
  <c r="L165" i="7"/>
  <c r="O165" i="7"/>
  <c r="T165" i="7"/>
  <c r="R165" i="7"/>
  <c r="P165" i="7"/>
  <c r="K165" i="7"/>
  <c r="U165" i="7"/>
  <c r="V165" i="7"/>
  <c r="Y165" i="7"/>
  <c r="Q165" i="7"/>
  <c r="M165" i="7"/>
  <c r="W165" i="7"/>
  <c r="X165" i="7"/>
  <c r="K218" i="7"/>
  <c r="Q218" i="7"/>
  <c r="T218" i="7"/>
  <c r="O218" i="7"/>
  <c r="R218" i="7"/>
  <c r="W218" i="7"/>
  <c r="V218" i="7"/>
  <c r="M218" i="7"/>
  <c r="X218" i="7"/>
  <c r="N218" i="7"/>
  <c r="P218" i="7"/>
  <c r="L218" i="7"/>
  <c r="S218" i="7"/>
  <c r="U218" i="7"/>
  <c r="Y218" i="7"/>
  <c r="L134" i="7"/>
  <c r="Y134" i="7"/>
  <c r="T134" i="7"/>
  <c r="X134" i="7"/>
  <c r="W315" i="7"/>
  <c r="X315" i="7"/>
  <c r="M315" i="7"/>
  <c r="N315" i="7"/>
  <c r="P315" i="7"/>
  <c r="S315" i="7"/>
  <c r="Y315" i="7"/>
  <c r="Q315" i="7"/>
  <c r="V315" i="7"/>
  <c r="K315" i="7"/>
  <c r="O315" i="7"/>
  <c r="R315" i="7"/>
  <c r="T315" i="7"/>
  <c r="L315" i="7"/>
  <c r="U315" i="7"/>
  <c r="M160" i="6"/>
  <c r="L160" i="6"/>
  <c r="V160" i="6"/>
  <c r="P160" i="6"/>
  <c r="T160" i="6"/>
  <c r="U160" i="6"/>
  <c r="K160" i="6"/>
  <c r="O160" i="6"/>
  <c r="S160" i="6"/>
  <c r="U159" i="6"/>
  <c r="Q159" i="6"/>
  <c r="P159" i="6"/>
  <c r="N160" i="6"/>
  <c r="T159" i="6"/>
  <c r="W160" i="6"/>
  <c r="K159" i="6"/>
  <c r="X160" i="6"/>
  <c r="O159" i="6"/>
  <c r="R160" i="6"/>
  <c r="Y160" i="6"/>
  <c r="V159" i="6"/>
  <c r="L159" i="6"/>
  <c r="N159" i="6"/>
  <c r="S159" i="6"/>
  <c r="X159" i="6"/>
  <c r="M159" i="6"/>
  <c r="R159" i="6"/>
  <c r="Y159" i="6"/>
  <c r="W159" i="6"/>
  <c r="L171" i="6"/>
  <c r="V171" i="6"/>
  <c r="Y171" i="6"/>
  <c r="O171" i="6"/>
  <c r="W171" i="6"/>
  <c r="P171" i="6"/>
  <c r="Q171" i="6"/>
  <c r="M171" i="6"/>
  <c r="U171" i="6"/>
  <c r="T171" i="6"/>
  <c r="N171" i="6"/>
  <c r="X171" i="6"/>
  <c r="K171" i="6"/>
  <c r="S171" i="6"/>
  <c r="R171" i="6"/>
  <c r="O147" i="6"/>
  <c r="P147" i="6"/>
  <c r="W147" i="6"/>
  <c r="L147" i="6"/>
  <c r="V147" i="6"/>
  <c r="Y147" i="6"/>
  <c r="R147" i="6"/>
  <c r="T147" i="6"/>
  <c r="K147" i="6"/>
  <c r="X147" i="6"/>
  <c r="N147" i="6"/>
  <c r="M147" i="6"/>
  <c r="U147" i="6"/>
  <c r="K146" i="6"/>
  <c r="S146" i="6"/>
  <c r="X146" i="6"/>
  <c r="L146" i="6"/>
  <c r="T146" i="6"/>
  <c r="Q147" i="6"/>
  <c r="O146" i="6"/>
  <c r="U146" i="6"/>
  <c r="S147" i="6"/>
  <c r="P146" i="6"/>
  <c r="Q146" i="6"/>
  <c r="R146" i="6"/>
  <c r="V146" i="6"/>
  <c r="N146" i="6"/>
  <c r="M146" i="6"/>
  <c r="W146" i="6"/>
  <c r="Y146" i="6"/>
  <c r="L210" i="6"/>
  <c r="P210" i="6"/>
  <c r="W210" i="6"/>
  <c r="Y210" i="6"/>
  <c r="K210" i="6"/>
  <c r="N210" i="6"/>
  <c r="U210" i="6"/>
  <c r="M210" i="6"/>
  <c r="S210" i="6"/>
  <c r="O210" i="6"/>
  <c r="T210" i="6"/>
  <c r="R210" i="6"/>
  <c r="V210" i="6"/>
  <c r="X210" i="6"/>
  <c r="Q210" i="6"/>
  <c r="M190" i="6"/>
  <c r="L190" i="6"/>
  <c r="Y190" i="6"/>
  <c r="Q190" i="6"/>
  <c r="P190" i="6"/>
  <c r="R190" i="6"/>
  <c r="O190" i="6"/>
  <c r="U190" i="6"/>
  <c r="T190" i="6"/>
  <c r="S190" i="6"/>
  <c r="V190" i="6"/>
  <c r="N190" i="6"/>
  <c r="K190" i="6"/>
  <c r="X190" i="6"/>
  <c r="W190" i="6"/>
  <c r="R162" i="6"/>
  <c r="N162" i="6"/>
  <c r="W162" i="6"/>
  <c r="L162" i="6"/>
  <c r="S162" i="6"/>
  <c r="X162" i="6"/>
  <c r="Q162" i="6"/>
  <c r="V162" i="6"/>
  <c r="Y162" i="6"/>
  <c r="O162" i="6"/>
  <c r="K162" i="6"/>
  <c r="M162" i="6"/>
  <c r="T162" i="6"/>
  <c r="P162" i="6"/>
  <c r="U162" i="6"/>
  <c r="N189" i="6"/>
  <c r="Q189" i="6"/>
  <c r="L189" i="6"/>
  <c r="O189" i="6"/>
  <c r="R189" i="6"/>
  <c r="M189" i="6"/>
  <c r="U189" i="6"/>
  <c r="Y189" i="6"/>
  <c r="V189" i="6"/>
  <c r="T189" i="6"/>
  <c r="W189" i="6"/>
  <c r="X189" i="6"/>
  <c r="P189" i="6"/>
  <c r="S189" i="6"/>
  <c r="K189" i="6"/>
  <c r="N182" i="6"/>
  <c r="Y182" i="6"/>
  <c r="O182" i="6"/>
  <c r="M182" i="6"/>
  <c r="X182" i="6"/>
  <c r="K182" i="6"/>
  <c r="S182" i="6"/>
  <c r="Q182" i="6"/>
  <c r="T182" i="6"/>
  <c r="V182" i="6"/>
  <c r="P182" i="6"/>
  <c r="R182" i="6"/>
  <c r="L182" i="6"/>
  <c r="W182" i="6"/>
  <c r="U182" i="6"/>
  <c r="N212" i="6"/>
  <c r="R212" i="6"/>
  <c r="V212" i="6"/>
  <c r="W212" i="6"/>
  <c r="P212" i="6"/>
  <c r="O212" i="6"/>
  <c r="K212" i="6"/>
  <c r="S212" i="6"/>
  <c r="U212" i="6"/>
  <c r="Y212" i="6"/>
  <c r="M212" i="6"/>
  <c r="Q212" i="6"/>
  <c r="T212" i="6"/>
  <c r="L212" i="6"/>
  <c r="X212" i="6"/>
  <c r="X151" i="6"/>
  <c r="Q151" i="6"/>
  <c r="R151" i="6"/>
  <c r="S151" i="6"/>
  <c r="N151" i="6"/>
  <c r="M151" i="6"/>
  <c r="T151" i="6"/>
  <c r="O151" i="6"/>
  <c r="L151" i="6"/>
  <c r="P151" i="6"/>
  <c r="Y151" i="6"/>
  <c r="K151" i="6"/>
  <c r="V151" i="6"/>
  <c r="U151" i="6"/>
  <c r="W151" i="6"/>
  <c r="Q187" i="6"/>
  <c r="R187" i="6"/>
  <c r="T187" i="6"/>
  <c r="S187" i="6"/>
  <c r="N187" i="6"/>
  <c r="M187" i="6"/>
  <c r="X187" i="6"/>
  <c r="V187" i="6"/>
  <c r="U187" i="6"/>
  <c r="L187" i="6"/>
  <c r="W187" i="6"/>
  <c r="O187" i="6"/>
  <c r="P187" i="6"/>
  <c r="Y187" i="6"/>
  <c r="K187" i="6"/>
  <c r="N183" i="6"/>
  <c r="V183" i="6"/>
  <c r="L183" i="6"/>
  <c r="Y183" i="6"/>
  <c r="M188" i="6"/>
  <c r="V188" i="6"/>
  <c r="K188" i="6"/>
  <c r="T188" i="6"/>
  <c r="W188" i="6"/>
  <c r="S188" i="6"/>
  <c r="U188" i="6"/>
  <c r="O188" i="6"/>
  <c r="X188" i="6"/>
  <c r="N188" i="6"/>
  <c r="Q188" i="6"/>
  <c r="L188" i="6"/>
  <c r="P188" i="6"/>
  <c r="R188" i="6"/>
  <c r="Y188" i="6"/>
  <c r="P152" i="6"/>
  <c r="Q152" i="6"/>
  <c r="Y152" i="6"/>
  <c r="V152" i="6"/>
  <c r="M152" i="6"/>
  <c r="L152" i="6"/>
  <c r="X152" i="6"/>
  <c r="O152" i="6"/>
  <c r="K152" i="6"/>
  <c r="W152" i="6"/>
  <c r="U152" i="6"/>
  <c r="S152" i="6"/>
  <c r="N152" i="6"/>
  <c r="T152" i="6"/>
  <c r="R152" i="6"/>
  <c r="Q204" i="6"/>
  <c r="P204" i="6"/>
  <c r="V204" i="6"/>
  <c r="U204" i="6"/>
  <c r="K204" i="6"/>
  <c r="S204" i="6"/>
  <c r="W204" i="6"/>
  <c r="Y204" i="6"/>
  <c r="X204" i="6"/>
  <c r="N204" i="6"/>
  <c r="O204" i="6"/>
  <c r="L204" i="6"/>
  <c r="M204" i="6"/>
  <c r="R204" i="6"/>
  <c r="T204" i="6"/>
  <c r="O178" i="6"/>
  <c r="S178" i="6"/>
  <c r="T178" i="6"/>
  <c r="Y178" i="6"/>
  <c r="R178" i="6"/>
  <c r="V178" i="6"/>
  <c r="U178" i="6"/>
  <c r="Q178" i="6"/>
  <c r="P178" i="6"/>
  <c r="W178" i="6"/>
  <c r="N178" i="6"/>
  <c r="K178" i="6"/>
  <c r="L178" i="6"/>
  <c r="X178" i="6"/>
  <c r="M178" i="6"/>
  <c r="L131" i="6"/>
  <c r="M131" i="6"/>
  <c r="P131" i="6"/>
  <c r="U131" i="6"/>
  <c r="O131" i="6"/>
  <c r="T131" i="6"/>
  <c r="S131" i="6"/>
  <c r="R131" i="6"/>
  <c r="X131" i="6"/>
  <c r="K131" i="6"/>
  <c r="Y131" i="6"/>
  <c r="N131" i="6"/>
  <c r="V131" i="6"/>
  <c r="W131" i="6"/>
  <c r="Q131" i="6"/>
  <c r="R128" i="6"/>
  <c r="K128" i="6"/>
  <c r="T128" i="6"/>
  <c r="X128" i="6"/>
  <c r="V128" i="6"/>
  <c r="S128" i="6"/>
  <c r="W128" i="6"/>
  <c r="M128" i="6"/>
  <c r="Q128" i="6"/>
  <c r="P128" i="6"/>
  <c r="U128" i="6"/>
  <c r="N128" i="6"/>
  <c r="Y128" i="6"/>
  <c r="L128" i="6"/>
  <c r="O128" i="6"/>
  <c r="M126" i="6"/>
  <c r="Q126" i="6"/>
  <c r="U126" i="6"/>
  <c r="O126" i="6"/>
  <c r="L126" i="6"/>
  <c r="V126" i="6"/>
  <c r="S126" i="6"/>
  <c r="R126" i="6"/>
  <c r="T126" i="6"/>
  <c r="Y126" i="6"/>
  <c r="P126" i="6"/>
  <c r="K126" i="6"/>
  <c r="N126" i="6"/>
  <c r="W126" i="6"/>
  <c r="X126" i="6"/>
  <c r="O161" i="6"/>
  <c r="Q161" i="6"/>
  <c r="W161" i="6"/>
  <c r="Y161" i="6"/>
  <c r="R161" i="6"/>
  <c r="S161" i="6"/>
  <c r="U161" i="6"/>
  <c r="M161" i="6"/>
  <c r="X161" i="6"/>
  <c r="N161" i="6"/>
  <c r="V161" i="6"/>
  <c r="L161" i="6"/>
  <c r="T161" i="6"/>
  <c r="K161" i="6"/>
  <c r="P161" i="6"/>
  <c r="U143" i="6"/>
  <c r="P143" i="6"/>
  <c r="R143" i="6"/>
  <c r="X143" i="6"/>
  <c r="V143" i="6"/>
  <c r="L143" i="6"/>
  <c r="O143" i="6"/>
  <c r="K143" i="6"/>
  <c r="Y143" i="6"/>
  <c r="M143" i="6"/>
  <c r="Q143" i="6"/>
  <c r="T143" i="6"/>
  <c r="S143" i="6"/>
  <c r="Q142" i="6"/>
  <c r="K142" i="6"/>
  <c r="W143" i="6"/>
  <c r="N143" i="6"/>
  <c r="S142" i="6"/>
  <c r="N142" i="6"/>
  <c r="R142" i="6"/>
  <c r="O142" i="6"/>
  <c r="X142" i="6"/>
  <c r="Y142" i="6"/>
  <c r="M142" i="6"/>
  <c r="V142" i="6"/>
  <c r="T142" i="6"/>
  <c r="U142" i="6"/>
  <c r="W142" i="6"/>
  <c r="L142" i="6"/>
  <c r="P142" i="6"/>
  <c r="Y196" i="6"/>
  <c r="L196" i="6"/>
  <c r="X196" i="6"/>
  <c r="R196" i="6"/>
  <c r="P196" i="6"/>
  <c r="S196" i="6"/>
  <c r="T196" i="6"/>
  <c r="K196" i="6"/>
  <c r="Q196" i="6"/>
  <c r="N196" i="6"/>
  <c r="V196" i="6"/>
  <c r="M196" i="6"/>
  <c r="U196" i="6"/>
  <c r="O196" i="6"/>
  <c r="W196" i="6"/>
  <c r="R144" i="6"/>
  <c r="K144" i="6"/>
  <c r="T144" i="6"/>
  <c r="Y144" i="6"/>
  <c r="V144" i="6"/>
  <c r="M144" i="6"/>
  <c r="Q144" i="6"/>
  <c r="O144" i="6"/>
  <c r="L144" i="6"/>
  <c r="U144" i="6"/>
  <c r="P144" i="6"/>
  <c r="W144" i="6"/>
  <c r="S144" i="6"/>
  <c r="X144" i="6"/>
  <c r="N144" i="6"/>
  <c r="U135" i="6"/>
  <c r="W135" i="6"/>
  <c r="R135" i="6"/>
  <c r="S135" i="6"/>
  <c r="Q135" i="6"/>
  <c r="N135" i="6"/>
  <c r="P135" i="6"/>
  <c r="Y135" i="6"/>
  <c r="O135" i="6"/>
  <c r="L135" i="6"/>
  <c r="V135" i="6"/>
  <c r="K135" i="6"/>
  <c r="M135" i="6"/>
  <c r="X135" i="6"/>
  <c r="T135" i="6"/>
  <c r="Q160" i="6"/>
  <c r="R136" i="6"/>
  <c r="K136" i="6"/>
  <c r="T136" i="6"/>
  <c r="Y136" i="6"/>
  <c r="P136" i="6"/>
  <c r="L136" i="6"/>
  <c r="X136" i="6"/>
  <c r="O136" i="6"/>
  <c r="Q136" i="6"/>
  <c r="U136" i="6"/>
  <c r="V136" i="6"/>
  <c r="M136" i="6"/>
  <c r="W136" i="6"/>
  <c r="S136" i="6"/>
  <c r="N136" i="6"/>
  <c r="W183" i="6"/>
  <c r="Q183" i="6"/>
  <c r="X183" i="6"/>
  <c r="O183" i="6"/>
  <c r="N179" i="6"/>
  <c r="O179" i="6"/>
  <c r="V179" i="6"/>
  <c r="X179" i="6"/>
  <c r="Q179" i="6"/>
  <c r="M179" i="6"/>
  <c r="W179" i="6"/>
  <c r="R179" i="6"/>
  <c r="Y179" i="6"/>
  <c r="P179" i="6"/>
  <c r="U179" i="6"/>
  <c r="K179" i="6"/>
  <c r="S179" i="6"/>
  <c r="T179" i="6"/>
  <c r="L179" i="6"/>
  <c r="R153" i="6"/>
  <c r="T153" i="6"/>
  <c r="U153" i="6"/>
  <c r="V153" i="6"/>
  <c r="M153" i="6"/>
  <c r="X153" i="6"/>
  <c r="N153" i="6"/>
  <c r="P153" i="6"/>
  <c r="Y153" i="6"/>
  <c r="O153" i="6"/>
  <c r="Q153" i="6"/>
  <c r="L153" i="6"/>
  <c r="K153" i="6"/>
  <c r="W153" i="6"/>
  <c r="S153" i="6"/>
  <c r="K194" i="6"/>
  <c r="M194" i="6"/>
  <c r="V194" i="6"/>
  <c r="U194" i="6"/>
  <c r="Q194" i="6"/>
  <c r="P194" i="6"/>
  <c r="W194" i="6"/>
  <c r="O194" i="6"/>
  <c r="N194" i="6"/>
  <c r="Y194" i="6"/>
  <c r="L194" i="6"/>
  <c r="X194" i="6"/>
  <c r="R194" i="6"/>
  <c r="S194" i="6"/>
  <c r="T194" i="6"/>
  <c r="M207" i="6"/>
  <c r="Q207" i="6"/>
  <c r="U207" i="6"/>
  <c r="T207" i="6"/>
  <c r="R207" i="6"/>
  <c r="L207" i="6"/>
  <c r="S207" i="6"/>
  <c r="K207" i="6"/>
  <c r="N207" i="6"/>
  <c r="V207" i="6"/>
  <c r="O207" i="6"/>
  <c r="W207" i="6"/>
  <c r="X207" i="6"/>
  <c r="P207" i="6"/>
  <c r="Y207" i="6"/>
  <c r="N195" i="6"/>
  <c r="M195" i="6"/>
  <c r="R195" i="6"/>
  <c r="X195" i="6"/>
  <c r="L195" i="6"/>
  <c r="S195" i="6"/>
  <c r="Y195" i="6"/>
  <c r="O195" i="6"/>
  <c r="W195" i="6"/>
  <c r="K195" i="6"/>
  <c r="P195" i="6"/>
  <c r="V195" i="6"/>
  <c r="U195" i="6"/>
  <c r="Q195" i="6"/>
  <c r="T195" i="6"/>
  <c r="O186" i="6"/>
  <c r="S186" i="6"/>
  <c r="T186" i="6"/>
  <c r="Y186" i="6"/>
  <c r="M186" i="6"/>
  <c r="K186" i="6"/>
  <c r="L186" i="6"/>
  <c r="N186" i="6"/>
  <c r="X186" i="6"/>
  <c r="V186" i="6"/>
  <c r="Q186" i="6"/>
  <c r="W186" i="6"/>
  <c r="R186" i="6"/>
  <c r="U186" i="6"/>
  <c r="P186" i="6"/>
  <c r="N139" i="6"/>
  <c r="S139" i="6"/>
  <c r="R139" i="6"/>
  <c r="X139" i="6"/>
  <c r="K139" i="6"/>
  <c r="T139" i="6"/>
  <c r="Y139" i="6"/>
  <c r="Q139" i="6"/>
  <c r="W139" i="6"/>
  <c r="U139" i="6"/>
  <c r="P139" i="6"/>
  <c r="L139" i="6"/>
  <c r="V139" i="6"/>
  <c r="M139" i="6"/>
  <c r="O139" i="6"/>
  <c r="S183" i="6"/>
  <c r="U183" i="6"/>
  <c r="P183" i="6"/>
  <c r="K183" i="6"/>
  <c r="S134" i="6"/>
  <c r="X134" i="6"/>
  <c r="Y134" i="6"/>
  <c r="W134" i="6"/>
  <c r="P134" i="6"/>
  <c r="K134" i="6"/>
  <c r="V134" i="6"/>
  <c r="Q134" i="6"/>
  <c r="U134" i="6"/>
  <c r="N134" i="6"/>
  <c r="T134" i="6"/>
  <c r="L134" i="6"/>
  <c r="O134" i="6"/>
  <c r="R134" i="6"/>
  <c r="M134" i="6"/>
  <c r="K191" i="6"/>
  <c r="O191" i="6"/>
  <c r="Y191" i="6"/>
  <c r="P191" i="6"/>
  <c r="S191" i="6"/>
  <c r="T191" i="6"/>
  <c r="Q191" i="6"/>
  <c r="U191" i="6"/>
  <c r="L191" i="6"/>
  <c r="X191" i="6"/>
  <c r="M191" i="6"/>
  <c r="V191" i="6"/>
  <c r="W191" i="6"/>
  <c r="N191" i="6"/>
  <c r="N211" i="6"/>
  <c r="M211" i="6"/>
  <c r="V211" i="6"/>
  <c r="R211" i="6"/>
  <c r="Q211" i="6"/>
  <c r="P211" i="6"/>
  <c r="X211" i="6"/>
  <c r="L211" i="6"/>
  <c r="T211" i="6"/>
  <c r="O211" i="6"/>
  <c r="W211" i="6"/>
  <c r="K211" i="6"/>
  <c r="Y211" i="6"/>
  <c r="S211" i="6"/>
  <c r="U211" i="6"/>
  <c r="K216" i="6"/>
  <c r="M216" i="6"/>
  <c r="W216" i="6"/>
  <c r="Q216" i="6"/>
  <c r="L216" i="6"/>
  <c r="N216" i="6"/>
  <c r="Y216" i="6"/>
  <c r="O216" i="6"/>
  <c r="X216" i="6"/>
  <c r="P216" i="6"/>
  <c r="S216" i="6"/>
  <c r="T216" i="6"/>
  <c r="U216" i="6"/>
  <c r="V216" i="6"/>
  <c r="R216" i="6"/>
  <c r="Q219" i="6"/>
  <c r="R219" i="6"/>
  <c r="T219" i="6"/>
  <c r="U219" i="6"/>
  <c r="N219" i="6"/>
  <c r="S219" i="6"/>
  <c r="X219" i="6"/>
  <c r="L219" i="6"/>
  <c r="P219" i="6"/>
  <c r="M219" i="6"/>
  <c r="W219" i="6"/>
  <c r="K219" i="6"/>
  <c r="Y219" i="6"/>
  <c r="O219" i="6"/>
  <c r="V219" i="6"/>
  <c r="L121" i="6"/>
  <c r="K121" i="6"/>
  <c r="N121" i="6"/>
  <c r="U121" i="6"/>
  <c r="O121" i="6"/>
  <c r="T121" i="6"/>
  <c r="Q121" i="6"/>
  <c r="M121" i="6"/>
  <c r="X121" i="6"/>
  <c r="W121" i="6"/>
  <c r="V121" i="6"/>
  <c r="S121" i="6"/>
  <c r="Y121" i="6"/>
  <c r="R121" i="6"/>
  <c r="P121" i="6"/>
  <c r="K215" i="6"/>
  <c r="O215" i="6"/>
  <c r="S215" i="6"/>
  <c r="P215" i="6"/>
  <c r="X215" i="6"/>
  <c r="T215" i="6"/>
  <c r="R215" i="6"/>
  <c r="Q215" i="6"/>
  <c r="Y215" i="6"/>
  <c r="M215" i="6"/>
  <c r="V215" i="6"/>
  <c r="N215" i="6"/>
  <c r="W215" i="6"/>
  <c r="L215" i="6"/>
  <c r="U215" i="6"/>
  <c r="Q170" i="6"/>
  <c r="M170" i="6"/>
  <c r="V170" i="6"/>
  <c r="X170" i="6"/>
  <c r="O170" i="6"/>
  <c r="N170" i="6"/>
  <c r="U170" i="6"/>
  <c r="L170" i="6"/>
  <c r="K170" i="6"/>
  <c r="R170" i="6"/>
  <c r="T170" i="6"/>
  <c r="P170" i="6"/>
  <c r="W170" i="6"/>
  <c r="Y170" i="6"/>
  <c r="S170" i="6"/>
  <c r="M150" i="6"/>
  <c r="Q150" i="6"/>
  <c r="U150" i="6"/>
  <c r="R150" i="6"/>
  <c r="S150" i="6"/>
  <c r="K150" i="6"/>
  <c r="T150" i="6"/>
  <c r="X150" i="6"/>
  <c r="W150" i="6"/>
  <c r="P150" i="6"/>
  <c r="Y150" i="6"/>
  <c r="N150" i="6"/>
  <c r="V150" i="6"/>
  <c r="L150" i="6"/>
  <c r="O150" i="6"/>
  <c r="K137" i="6"/>
  <c r="Y137" i="6"/>
  <c r="X137" i="6"/>
  <c r="R137" i="6"/>
  <c r="V137" i="6"/>
  <c r="L137" i="6"/>
  <c r="T137" i="6"/>
  <c r="N137" i="6"/>
  <c r="S137" i="6"/>
  <c r="U137" i="6"/>
  <c r="P137" i="6"/>
  <c r="Q137" i="6"/>
  <c r="W137" i="6"/>
  <c r="O137" i="6"/>
  <c r="Q163" i="6"/>
  <c r="R163" i="6"/>
  <c r="T163" i="6"/>
  <c r="Y163" i="6"/>
  <c r="K163" i="6"/>
  <c r="V163" i="6"/>
  <c r="X163" i="6"/>
  <c r="L163" i="6"/>
  <c r="W163" i="6"/>
  <c r="M163" i="6"/>
  <c r="U163" i="6"/>
  <c r="S163" i="6"/>
  <c r="P163" i="6"/>
  <c r="N163" i="6"/>
  <c r="O163" i="6"/>
  <c r="M175" i="6"/>
  <c r="Q175" i="6"/>
  <c r="X175" i="6"/>
  <c r="T175" i="6"/>
  <c r="P175" i="6"/>
  <c r="S175" i="6"/>
  <c r="W175" i="6"/>
  <c r="O175" i="6"/>
  <c r="V175" i="6"/>
  <c r="R175" i="6"/>
  <c r="L175" i="6"/>
  <c r="K175" i="6"/>
  <c r="U175" i="6"/>
  <c r="N175" i="6"/>
  <c r="Y175" i="6"/>
  <c r="O130" i="6"/>
  <c r="S130" i="6"/>
  <c r="T130" i="6"/>
  <c r="Y130" i="6"/>
  <c r="K130" i="6"/>
  <c r="N130" i="6"/>
  <c r="X130" i="6"/>
  <c r="M130" i="6"/>
  <c r="W130" i="6"/>
  <c r="P129" i="6"/>
  <c r="P130" i="6"/>
  <c r="U130" i="6"/>
  <c r="L130" i="6"/>
  <c r="Q130" i="6"/>
  <c r="V130" i="6"/>
  <c r="R130" i="6"/>
  <c r="L129" i="6"/>
  <c r="T129" i="6"/>
  <c r="Q129" i="6"/>
  <c r="K129" i="6"/>
  <c r="V129" i="6"/>
  <c r="O129" i="6"/>
  <c r="U129" i="6"/>
  <c r="N129" i="6"/>
  <c r="M129" i="6"/>
  <c r="W129" i="6"/>
  <c r="Y129" i="6"/>
  <c r="S129" i="6"/>
  <c r="R129" i="6"/>
  <c r="X129" i="6"/>
  <c r="R183" i="6"/>
  <c r="M183" i="6"/>
  <c r="M174" i="6"/>
  <c r="L174" i="6"/>
  <c r="X174" i="6"/>
  <c r="O174" i="6"/>
  <c r="T174" i="6"/>
  <c r="P174" i="6"/>
  <c r="Q174" i="6"/>
  <c r="R174" i="6"/>
  <c r="N174" i="6"/>
  <c r="V174" i="6"/>
  <c r="Y174" i="6"/>
  <c r="K174" i="6"/>
  <c r="S174" i="6"/>
  <c r="W174" i="6"/>
  <c r="U174" i="6"/>
  <c r="R199" i="6"/>
  <c r="N199" i="6"/>
  <c r="X199" i="6"/>
  <c r="V199" i="6"/>
  <c r="M199" i="6"/>
  <c r="L199" i="6"/>
  <c r="S199" i="6"/>
  <c r="K199" i="6"/>
  <c r="U199" i="6"/>
  <c r="W199" i="6"/>
  <c r="Q199" i="6"/>
  <c r="O199" i="6"/>
  <c r="Y199" i="6"/>
  <c r="T199" i="6"/>
  <c r="P199" i="6"/>
  <c r="Q127" i="6"/>
  <c r="S127" i="6"/>
  <c r="L127" i="6"/>
  <c r="Y127" i="6"/>
  <c r="W127" i="6"/>
  <c r="N127" i="6"/>
  <c r="U127" i="6"/>
  <c r="V127" i="6"/>
  <c r="P127" i="6"/>
  <c r="R127" i="6"/>
  <c r="K127" i="6"/>
  <c r="O127" i="6"/>
  <c r="T127" i="6"/>
  <c r="X127" i="6"/>
  <c r="M127" i="6"/>
  <c r="M137" i="6"/>
  <c r="O138" i="6"/>
  <c r="S138" i="6"/>
  <c r="T138" i="6"/>
  <c r="Y138" i="6"/>
  <c r="L138" i="6"/>
  <c r="P138" i="6"/>
  <c r="W138" i="6"/>
  <c r="R138" i="6"/>
  <c r="Q138" i="6"/>
  <c r="U138" i="6"/>
  <c r="V138" i="6"/>
  <c r="K138" i="6"/>
  <c r="X138" i="6"/>
  <c r="M138" i="6"/>
  <c r="N138" i="6"/>
  <c r="R154" i="6"/>
  <c r="N154" i="6"/>
  <c r="W154" i="6"/>
  <c r="L154" i="6"/>
  <c r="P154" i="6"/>
  <c r="T154" i="6"/>
  <c r="S154" i="6"/>
  <c r="U154" i="6"/>
  <c r="K154" i="6"/>
  <c r="Q154" i="6"/>
  <c r="Y154" i="6"/>
  <c r="O154" i="6"/>
  <c r="V154" i="6"/>
  <c r="M154" i="6"/>
  <c r="X154" i="6"/>
  <c r="L150" i="10"/>
  <c r="S150" i="10"/>
  <c r="V150" i="10"/>
  <c r="X150" i="10"/>
  <c r="N150" i="10"/>
  <c r="Q150" i="10"/>
  <c r="R150" i="10"/>
  <c r="P150" i="10"/>
  <c r="Y150" i="10"/>
  <c r="Q149" i="10"/>
  <c r="L149" i="10"/>
  <c r="P149" i="10"/>
  <c r="N149" i="10"/>
  <c r="X149" i="10"/>
  <c r="T149" i="10"/>
  <c r="U149" i="10"/>
  <c r="K150" i="10"/>
  <c r="T150" i="10"/>
  <c r="M149" i="10"/>
  <c r="V149" i="10"/>
  <c r="R149" i="10"/>
  <c r="O149" i="10"/>
  <c r="M150" i="10"/>
  <c r="U150" i="10"/>
  <c r="O150" i="10"/>
  <c r="W150" i="10"/>
  <c r="S149" i="10"/>
  <c r="K149" i="10"/>
  <c r="W149" i="10"/>
  <c r="Y149" i="10"/>
  <c r="K166" i="10"/>
  <c r="L166" i="10"/>
  <c r="M166" i="10"/>
  <c r="X165" i="10"/>
  <c r="Y165" i="10"/>
  <c r="W165" i="10"/>
  <c r="V165" i="10"/>
  <c r="L165" i="10"/>
  <c r="O165" i="10"/>
  <c r="Q165" i="10"/>
  <c r="M165" i="10"/>
  <c r="N166" i="10"/>
  <c r="O166" i="10"/>
  <c r="P166" i="10"/>
  <c r="S166" i="10"/>
  <c r="N165" i="10"/>
  <c r="P165" i="10"/>
  <c r="K165" i="10"/>
  <c r="Q166" i="10"/>
  <c r="R166" i="10"/>
  <c r="U166" i="10"/>
  <c r="V166" i="10"/>
  <c r="W166" i="10"/>
  <c r="T166" i="10"/>
  <c r="Y166" i="10"/>
  <c r="X166" i="10"/>
  <c r="T165" i="10"/>
  <c r="R165" i="10"/>
  <c r="U165" i="10"/>
  <c r="S165" i="10"/>
  <c r="L158" i="10"/>
  <c r="P158" i="10"/>
  <c r="R158" i="10"/>
  <c r="Y158" i="10"/>
  <c r="M158" i="10"/>
  <c r="S158" i="10"/>
  <c r="U158" i="10"/>
  <c r="X158" i="10"/>
  <c r="N158" i="10"/>
  <c r="V158" i="10"/>
  <c r="O157" i="10"/>
  <c r="V157" i="10"/>
  <c r="R157" i="10"/>
  <c r="Q157" i="10"/>
  <c r="N157" i="10"/>
  <c r="K157" i="10"/>
  <c r="L157" i="10"/>
  <c r="M157" i="10"/>
  <c r="O158" i="10"/>
  <c r="W158" i="10"/>
  <c r="U157" i="10"/>
  <c r="W157" i="10"/>
  <c r="Y157" i="10"/>
  <c r="X157" i="10"/>
  <c r="Q158" i="10"/>
  <c r="K158" i="10"/>
  <c r="T158" i="10"/>
  <c r="T157" i="10"/>
  <c r="P157" i="10"/>
  <c r="S157" i="10"/>
  <c r="K126" i="10"/>
  <c r="R126" i="10"/>
  <c r="N126" i="10"/>
  <c r="U126" i="10"/>
  <c r="Y125" i="10"/>
  <c r="W125" i="10"/>
  <c r="Q125" i="10"/>
  <c r="S125" i="10"/>
  <c r="P126" i="10"/>
  <c r="S126" i="10"/>
  <c r="L126" i="10"/>
  <c r="Y126" i="10"/>
  <c r="L125" i="10"/>
  <c r="M125" i="10"/>
  <c r="R125" i="10"/>
  <c r="O126" i="10"/>
  <c r="M126" i="10"/>
  <c r="X126" i="10"/>
  <c r="W126" i="10"/>
  <c r="K125" i="10"/>
  <c r="O125" i="10"/>
  <c r="V125" i="10"/>
  <c r="N125" i="10"/>
  <c r="V126" i="10"/>
  <c r="T126" i="10"/>
  <c r="Q126" i="10"/>
  <c r="T125" i="10"/>
  <c r="U125" i="10"/>
  <c r="P125" i="10"/>
  <c r="X125" i="10"/>
  <c r="U142" i="10"/>
  <c r="V142" i="10"/>
  <c r="T142" i="10"/>
  <c r="R142" i="10"/>
  <c r="O142" i="10"/>
  <c r="P142" i="10"/>
  <c r="S142" i="10"/>
  <c r="Q142" i="10"/>
  <c r="L142" i="10"/>
  <c r="W142" i="10"/>
  <c r="M142" i="10"/>
  <c r="X142" i="10"/>
  <c r="K142" i="10"/>
  <c r="Y142" i="10"/>
  <c r="N142" i="10"/>
  <c r="M134" i="10"/>
  <c r="N134" i="10"/>
  <c r="O134" i="10"/>
  <c r="R134" i="10"/>
  <c r="S134" i="10"/>
  <c r="Q134" i="10"/>
  <c r="L134" i="10"/>
  <c r="K134" i="10"/>
  <c r="V134" i="10"/>
  <c r="T134" i="10"/>
  <c r="W134" i="10"/>
  <c r="P134" i="10"/>
  <c r="Y134" i="10"/>
  <c r="X134" i="10"/>
  <c r="U134" i="10"/>
  <c r="T133" i="10"/>
  <c r="R133" i="10"/>
  <c r="O133" i="10"/>
  <c r="X133" i="10"/>
  <c r="K133" i="10"/>
  <c r="N133" i="10"/>
  <c r="Y133" i="10"/>
  <c r="P133" i="10"/>
  <c r="Q133" i="10"/>
  <c r="L133" i="10"/>
  <c r="W133" i="10"/>
  <c r="S133" i="10"/>
  <c r="U133" i="10"/>
  <c r="V133" i="10"/>
  <c r="M133" i="10"/>
  <c r="L201" i="9"/>
  <c r="K201" i="9"/>
  <c r="S201" i="9"/>
  <c r="R201" i="9"/>
  <c r="P242" i="9"/>
  <c r="U242" i="9"/>
  <c r="Y242" i="9"/>
  <c r="V242" i="9"/>
  <c r="W242" i="9"/>
  <c r="X242" i="9"/>
  <c r="K242" i="9"/>
  <c r="L242" i="9"/>
  <c r="M242" i="9"/>
  <c r="N242" i="9"/>
  <c r="S242" i="9"/>
  <c r="O242" i="9"/>
  <c r="Q242" i="9"/>
  <c r="R242" i="9"/>
  <c r="P241" i="9"/>
  <c r="V241" i="9"/>
  <c r="T241" i="9"/>
  <c r="R241" i="9"/>
  <c r="X241" i="9"/>
  <c r="U241" i="9"/>
  <c r="W241" i="9"/>
  <c r="K241" i="9"/>
  <c r="M241" i="9"/>
  <c r="N241" i="9"/>
  <c r="Q241" i="9"/>
  <c r="L241" i="9"/>
  <c r="S241" i="9"/>
  <c r="O241" i="9"/>
  <c r="Y241" i="9"/>
  <c r="L266" i="9"/>
  <c r="S266" i="9"/>
  <c r="N266" i="9"/>
  <c r="Q266" i="9"/>
  <c r="M266" i="9"/>
  <c r="O266" i="9"/>
  <c r="R266" i="9"/>
  <c r="P266" i="9"/>
  <c r="U266" i="9"/>
  <c r="Y266" i="9"/>
  <c r="V266" i="9"/>
  <c r="T266" i="9"/>
  <c r="X266" i="9"/>
  <c r="W266" i="9"/>
  <c r="K266" i="9"/>
  <c r="Q201" i="9"/>
  <c r="Y201" i="9"/>
  <c r="N201" i="9"/>
  <c r="T242" i="9"/>
  <c r="Q247" i="5"/>
  <c r="P247" i="5"/>
  <c r="O247" i="5"/>
  <c r="W247" i="5"/>
  <c r="T247" i="5"/>
  <c r="M247" i="5"/>
  <c r="S247" i="5"/>
  <c r="Y247" i="5"/>
  <c r="X247" i="5"/>
  <c r="R247" i="5"/>
  <c r="N247" i="5"/>
  <c r="K247" i="5"/>
  <c r="L247" i="5"/>
  <c r="U247" i="5"/>
  <c r="V247" i="5"/>
  <c r="N149" i="5"/>
  <c r="O149" i="5"/>
  <c r="Y149" i="5"/>
  <c r="W149" i="5"/>
  <c r="P149" i="5"/>
  <c r="L149" i="5"/>
  <c r="T149" i="5"/>
  <c r="S149" i="5"/>
  <c r="M149" i="5"/>
  <c r="V149" i="5"/>
  <c r="X149" i="5"/>
  <c r="Q149" i="5"/>
  <c r="R149" i="5"/>
  <c r="K149" i="5"/>
  <c r="U149" i="5"/>
  <c r="N148" i="5"/>
  <c r="T148" i="5"/>
  <c r="L148" i="5"/>
  <c r="X148" i="5"/>
  <c r="P148" i="5"/>
  <c r="Q148" i="5"/>
  <c r="R148" i="5"/>
  <c r="O148" i="5"/>
  <c r="W148" i="5"/>
  <c r="V148" i="5"/>
  <c r="Y148" i="5"/>
  <c r="K148" i="5"/>
  <c r="S148" i="5"/>
  <c r="U148" i="5"/>
  <c r="M148" i="5"/>
  <c r="Q194" i="5"/>
  <c r="M194" i="5"/>
  <c r="V194" i="5"/>
  <c r="X194" i="5"/>
  <c r="L194" i="5"/>
  <c r="R194" i="5"/>
  <c r="W194" i="5"/>
  <c r="K194" i="5"/>
  <c r="P194" i="5"/>
  <c r="S194" i="5"/>
  <c r="T194" i="5"/>
  <c r="N194" i="5"/>
  <c r="Y194" i="5"/>
  <c r="O194" i="5"/>
  <c r="U194" i="5"/>
  <c r="L171" i="5"/>
  <c r="R171" i="5"/>
  <c r="Y171" i="5"/>
  <c r="X171" i="5"/>
  <c r="K171" i="5"/>
  <c r="O171" i="5"/>
  <c r="V171" i="5"/>
  <c r="N171" i="5"/>
  <c r="M171" i="5"/>
  <c r="P171" i="5"/>
  <c r="T171" i="5"/>
  <c r="U171" i="5"/>
  <c r="S171" i="5"/>
  <c r="Q171" i="5"/>
  <c r="W171" i="5"/>
  <c r="K146" i="5"/>
  <c r="O146" i="5"/>
  <c r="N146" i="5"/>
  <c r="U146" i="5"/>
  <c r="R146" i="5"/>
  <c r="W146" i="5"/>
  <c r="Q146" i="5"/>
  <c r="M146" i="5"/>
  <c r="X146" i="5"/>
  <c r="L146" i="5"/>
  <c r="P146" i="5"/>
  <c r="S146" i="5"/>
  <c r="Y146" i="5"/>
  <c r="T146" i="5"/>
  <c r="V146" i="5"/>
  <c r="L167" i="5"/>
  <c r="W167" i="5"/>
  <c r="V167" i="5"/>
  <c r="U167" i="5"/>
  <c r="X167" i="5"/>
  <c r="R167" i="5"/>
  <c r="Y167" i="5"/>
  <c r="K167" i="5"/>
  <c r="P167" i="5"/>
  <c r="S167" i="5"/>
  <c r="O167" i="5"/>
  <c r="M167" i="5"/>
  <c r="N167" i="5"/>
  <c r="T167" i="5"/>
  <c r="N132" i="5"/>
  <c r="Q132" i="5"/>
  <c r="L132" i="5"/>
  <c r="T132" i="5"/>
  <c r="O132" i="5"/>
  <c r="R132" i="5"/>
  <c r="P132" i="5"/>
  <c r="M132" i="5"/>
  <c r="Y132" i="5"/>
  <c r="U132" i="5"/>
  <c r="V132" i="5"/>
  <c r="S132" i="5"/>
  <c r="W132" i="5"/>
  <c r="X132" i="5"/>
  <c r="K132" i="5"/>
  <c r="Q154" i="5"/>
  <c r="R154" i="5"/>
  <c r="S154" i="5"/>
  <c r="X154" i="5"/>
  <c r="T154" i="5"/>
  <c r="N154" i="5"/>
  <c r="Y154" i="5"/>
  <c r="P154" i="5"/>
  <c r="K154" i="5"/>
  <c r="L154" i="5"/>
  <c r="M154" i="5"/>
  <c r="U154" i="5"/>
  <c r="V154" i="5"/>
  <c r="W154" i="5"/>
  <c r="O154" i="5"/>
  <c r="W250" i="5"/>
  <c r="N250" i="5"/>
  <c r="K250" i="5"/>
  <c r="Q250" i="5"/>
  <c r="O250" i="5"/>
  <c r="T250" i="5"/>
  <c r="R250" i="5"/>
  <c r="L250" i="5"/>
  <c r="P250" i="5"/>
  <c r="S250" i="5"/>
  <c r="V250" i="5"/>
  <c r="U250" i="5"/>
  <c r="Y250" i="5"/>
  <c r="M250" i="5"/>
  <c r="X250" i="5"/>
  <c r="K238" i="5"/>
  <c r="P238" i="5"/>
  <c r="T238" i="5"/>
  <c r="L238" i="5"/>
  <c r="U238" i="5"/>
  <c r="Q238" i="5"/>
  <c r="V238" i="5"/>
  <c r="M238" i="5"/>
  <c r="X238" i="5"/>
  <c r="W238" i="5"/>
  <c r="N238" i="5"/>
  <c r="S238" i="5"/>
  <c r="O238" i="5"/>
  <c r="R238" i="5"/>
  <c r="Y238" i="5"/>
  <c r="T263" i="5"/>
  <c r="Y263" i="5"/>
  <c r="U263" i="5"/>
  <c r="S263" i="5"/>
  <c r="X263" i="5"/>
  <c r="O263" i="5"/>
  <c r="Q263" i="5"/>
  <c r="M263" i="5"/>
  <c r="K263" i="5"/>
  <c r="L263" i="5"/>
  <c r="W263" i="5"/>
  <c r="R263" i="5"/>
  <c r="P263" i="5"/>
  <c r="N263" i="5"/>
  <c r="V263" i="5"/>
  <c r="O164" i="5"/>
  <c r="R164" i="5"/>
  <c r="M164" i="5"/>
  <c r="W164" i="5"/>
  <c r="U164" i="5"/>
  <c r="V164" i="5"/>
  <c r="K164" i="5"/>
  <c r="S164" i="5"/>
  <c r="X164" i="5"/>
  <c r="Q164" i="5"/>
  <c r="T164" i="5"/>
  <c r="N164" i="5"/>
  <c r="L164" i="5"/>
  <c r="P164" i="5"/>
  <c r="Y164" i="5"/>
  <c r="R135" i="5"/>
  <c r="S135" i="5"/>
  <c r="T135" i="5"/>
  <c r="V135" i="5"/>
  <c r="K135" i="5"/>
  <c r="N135" i="5"/>
  <c r="X135" i="5"/>
  <c r="M135" i="5"/>
  <c r="Q135" i="5"/>
  <c r="Y135" i="5"/>
  <c r="W135" i="5"/>
  <c r="U135" i="5"/>
  <c r="L135" i="5"/>
  <c r="P135" i="5"/>
  <c r="O135" i="5"/>
  <c r="V275" i="5"/>
  <c r="M275" i="5"/>
  <c r="W275" i="5"/>
  <c r="X275" i="5"/>
  <c r="S275" i="5"/>
  <c r="K275" i="5"/>
  <c r="N275" i="5"/>
  <c r="Q275" i="5"/>
  <c r="L275" i="5"/>
  <c r="T275" i="5"/>
  <c r="O275" i="5"/>
  <c r="P275" i="5"/>
  <c r="R275" i="5"/>
  <c r="U275" i="5"/>
  <c r="Y275" i="5"/>
  <c r="K195" i="5"/>
  <c r="N195" i="5"/>
  <c r="Q195" i="5"/>
  <c r="T195" i="5"/>
  <c r="L195" i="5"/>
  <c r="O195" i="5"/>
  <c r="M195" i="5"/>
  <c r="R195" i="5"/>
  <c r="S195" i="5"/>
  <c r="V195" i="5"/>
  <c r="X195" i="5"/>
  <c r="Y195" i="5"/>
  <c r="P195" i="5"/>
  <c r="U195" i="5"/>
  <c r="W195" i="5"/>
  <c r="X258" i="5"/>
  <c r="L258" i="5"/>
  <c r="O258" i="5"/>
  <c r="K258" i="5"/>
  <c r="Q258" i="5"/>
  <c r="M258" i="5"/>
  <c r="P258" i="5"/>
  <c r="U258" i="5"/>
  <c r="R258" i="5"/>
  <c r="V258" i="5"/>
  <c r="W258" i="5"/>
  <c r="N258" i="5"/>
  <c r="T258" i="5"/>
  <c r="Y258" i="5"/>
  <c r="S258" i="5"/>
  <c r="K198" i="5"/>
  <c r="P198" i="5"/>
  <c r="T198" i="5"/>
  <c r="V198" i="5"/>
  <c r="R198" i="5"/>
  <c r="Q198" i="5"/>
  <c r="W198" i="5"/>
  <c r="U198" i="5"/>
  <c r="X198" i="5"/>
  <c r="L198" i="5"/>
  <c r="N198" i="5"/>
  <c r="Y198" i="5"/>
  <c r="M198" i="5"/>
  <c r="O198" i="5"/>
  <c r="S198" i="5"/>
  <c r="K206" i="5"/>
  <c r="T207" i="5"/>
  <c r="X207" i="5"/>
  <c r="Q207" i="5"/>
  <c r="S207" i="5"/>
  <c r="R207" i="5"/>
  <c r="L207" i="5"/>
  <c r="Y207" i="5"/>
  <c r="N207" i="5"/>
  <c r="K207" i="5"/>
  <c r="M207" i="5"/>
  <c r="V207" i="5"/>
  <c r="P207" i="5"/>
  <c r="W207" i="5"/>
  <c r="U207" i="5"/>
  <c r="O207" i="5"/>
  <c r="U175" i="5"/>
  <c r="O175" i="5"/>
  <c r="L175" i="5"/>
  <c r="M175" i="5"/>
  <c r="W175" i="5"/>
  <c r="V175" i="5"/>
  <c r="P175" i="5"/>
  <c r="T175" i="5"/>
  <c r="Q175" i="5"/>
  <c r="N175" i="5"/>
  <c r="K175" i="5"/>
  <c r="X175" i="5"/>
  <c r="R175" i="5"/>
  <c r="Y175" i="5"/>
  <c r="S175" i="5"/>
  <c r="R204" i="5"/>
  <c r="V204" i="5"/>
  <c r="O204" i="5"/>
  <c r="S177" i="5"/>
  <c r="N177" i="5"/>
  <c r="V177" i="5"/>
  <c r="W177" i="5"/>
  <c r="X177" i="5"/>
  <c r="Y177" i="5"/>
  <c r="K177" i="5"/>
  <c r="Q177" i="5"/>
  <c r="O177" i="5"/>
  <c r="M177" i="5"/>
  <c r="P177" i="5"/>
  <c r="L177" i="5"/>
  <c r="T177" i="5"/>
  <c r="R177" i="5"/>
  <c r="U177" i="5"/>
  <c r="K253" i="5"/>
  <c r="V253" i="5"/>
  <c r="X253" i="5"/>
  <c r="U253" i="5"/>
  <c r="Q253" i="5"/>
  <c r="Y253" i="5"/>
  <c r="L253" i="5"/>
  <c r="M253" i="5"/>
  <c r="P253" i="5"/>
  <c r="N253" i="5"/>
  <c r="R253" i="5"/>
  <c r="S253" i="5"/>
  <c r="W253" i="5"/>
  <c r="O253" i="5"/>
  <c r="T253" i="5"/>
  <c r="Y220" i="5"/>
  <c r="P220" i="5"/>
  <c r="X220" i="5"/>
  <c r="Q220" i="5"/>
  <c r="R220" i="5"/>
  <c r="K220" i="5"/>
  <c r="V220" i="5"/>
  <c r="M220" i="5"/>
  <c r="N220" i="5"/>
  <c r="U220" i="5"/>
  <c r="S220" i="5"/>
  <c r="T220" i="5"/>
  <c r="L220" i="5"/>
  <c r="O220" i="5"/>
  <c r="W220" i="5"/>
  <c r="R274" i="5"/>
  <c r="M274" i="5"/>
  <c r="P274" i="5"/>
  <c r="O274" i="5"/>
  <c r="L274" i="5"/>
  <c r="K274" i="5"/>
  <c r="Q274" i="5"/>
  <c r="W274" i="5"/>
  <c r="U274" i="5"/>
  <c r="V274" i="5"/>
  <c r="Y274" i="5"/>
  <c r="N274" i="5"/>
  <c r="S274" i="5"/>
  <c r="X274" i="5"/>
  <c r="T274" i="5"/>
  <c r="U163" i="5"/>
  <c r="Q163" i="5"/>
  <c r="X163" i="5"/>
  <c r="T180" i="5"/>
  <c r="O180" i="5"/>
  <c r="R180" i="5"/>
  <c r="P180" i="5"/>
  <c r="Y180" i="5"/>
  <c r="V180" i="5"/>
  <c r="W180" i="5"/>
  <c r="M180" i="5"/>
  <c r="X180" i="5"/>
  <c r="U180" i="5"/>
  <c r="K180" i="5"/>
  <c r="N180" i="5"/>
  <c r="L180" i="5"/>
  <c r="S180" i="5"/>
  <c r="Q180" i="5"/>
  <c r="M127" i="5"/>
  <c r="N127" i="5"/>
  <c r="X127" i="5"/>
  <c r="V127" i="5"/>
  <c r="K127" i="5"/>
  <c r="S127" i="5"/>
  <c r="R127" i="5"/>
  <c r="O127" i="5"/>
  <c r="T127" i="5"/>
  <c r="U127" i="5"/>
  <c r="W127" i="5"/>
  <c r="Q127" i="5"/>
  <c r="Y127" i="5"/>
  <c r="L127" i="5"/>
  <c r="P127" i="5"/>
  <c r="L237" i="5"/>
  <c r="R237" i="5"/>
  <c r="U237" i="5"/>
  <c r="S237" i="5"/>
  <c r="N217" i="5"/>
  <c r="K217" i="5"/>
  <c r="R245" i="5"/>
  <c r="L245" i="5"/>
  <c r="U245" i="5"/>
  <c r="X245" i="5"/>
  <c r="Y245" i="5"/>
  <c r="T245" i="5"/>
  <c r="P245" i="5"/>
  <c r="M245" i="5"/>
  <c r="W245" i="5"/>
  <c r="O245" i="5"/>
  <c r="V245" i="5"/>
  <c r="N245" i="5"/>
  <c r="Q245" i="5"/>
  <c r="S245" i="5"/>
  <c r="K245" i="5"/>
  <c r="P205" i="5"/>
  <c r="O205" i="5"/>
  <c r="R205" i="5"/>
  <c r="S205" i="5"/>
  <c r="Y205" i="5"/>
  <c r="W205" i="5"/>
  <c r="L205" i="5"/>
  <c r="T205" i="5"/>
  <c r="Q205" i="5"/>
  <c r="U205" i="5"/>
  <c r="M205" i="5"/>
  <c r="V205" i="5"/>
  <c r="X205" i="5"/>
  <c r="K205" i="5"/>
  <c r="N205" i="5"/>
  <c r="L256" i="5"/>
  <c r="P256" i="5"/>
  <c r="S256" i="5"/>
  <c r="R256" i="5"/>
  <c r="M256" i="5"/>
  <c r="N256" i="5"/>
  <c r="X256" i="5"/>
  <c r="Q256" i="5"/>
  <c r="V256" i="5"/>
  <c r="K256" i="5"/>
  <c r="U256" i="5"/>
  <c r="W256" i="5"/>
  <c r="O256" i="5"/>
  <c r="Y256" i="5"/>
  <c r="T256" i="5"/>
  <c r="K123" i="5"/>
  <c r="L123" i="5"/>
  <c r="P123" i="5"/>
  <c r="R123" i="5"/>
  <c r="S123" i="5"/>
  <c r="N123" i="5"/>
  <c r="T123" i="5"/>
  <c r="U123" i="5"/>
  <c r="V123" i="5"/>
  <c r="O123" i="5"/>
  <c r="W123" i="5"/>
  <c r="M123" i="5"/>
  <c r="X123" i="5"/>
  <c r="Q123" i="5"/>
  <c r="Y123" i="5"/>
  <c r="R199" i="5"/>
  <c r="N199" i="5"/>
  <c r="W199" i="5"/>
  <c r="Y199" i="5"/>
  <c r="S199" i="5"/>
  <c r="Q199" i="5"/>
  <c r="M199" i="5"/>
  <c r="L199" i="5"/>
  <c r="X199" i="5"/>
  <c r="P199" i="5"/>
  <c r="V199" i="5"/>
  <c r="O199" i="5"/>
  <c r="T199" i="5"/>
  <c r="U199" i="5"/>
  <c r="K199" i="5"/>
  <c r="X246" i="5"/>
  <c r="K246" i="5"/>
  <c r="O246" i="5"/>
  <c r="Y246" i="5"/>
  <c r="L246" i="5"/>
  <c r="S246" i="5"/>
  <c r="V246" i="5"/>
  <c r="W246" i="5"/>
  <c r="U246" i="5"/>
  <c r="R246" i="5"/>
  <c r="M246" i="5"/>
  <c r="P246" i="5"/>
  <c r="Q246" i="5"/>
  <c r="N246" i="5"/>
  <c r="T246" i="5"/>
  <c r="P261" i="5"/>
  <c r="L261" i="5"/>
  <c r="X261" i="5"/>
  <c r="W261" i="5"/>
  <c r="N261" i="5"/>
  <c r="R261" i="5"/>
  <c r="K261" i="5"/>
  <c r="Q261" i="5"/>
  <c r="U261" i="5"/>
  <c r="M261" i="5"/>
  <c r="Y261" i="5"/>
  <c r="S261" i="5"/>
  <c r="V261" i="5"/>
  <c r="O261" i="5"/>
  <c r="T261" i="5"/>
  <c r="K226" i="5"/>
  <c r="O226" i="5"/>
  <c r="N226" i="5"/>
  <c r="W226" i="5"/>
  <c r="R226" i="5"/>
  <c r="V226" i="5"/>
  <c r="T226" i="5"/>
  <c r="S226" i="5"/>
  <c r="L226" i="5"/>
  <c r="U226" i="5"/>
  <c r="Q226" i="5"/>
  <c r="Y226" i="5"/>
  <c r="M226" i="5"/>
  <c r="P226" i="5"/>
  <c r="X226" i="5"/>
  <c r="N271" i="5"/>
  <c r="K271" i="5"/>
  <c r="Q271" i="5"/>
  <c r="U271" i="5"/>
  <c r="W271" i="5"/>
  <c r="X271" i="5"/>
  <c r="O271" i="5"/>
  <c r="P271" i="5"/>
  <c r="S271" i="5"/>
  <c r="R271" i="5"/>
  <c r="M271" i="5"/>
  <c r="L271" i="5"/>
  <c r="T271" i="5"/>
  <c r="Y271" i="5"/>
  <c r="V271" i="5"/>
  <c r="V188" i="5"/>
  <c r="R188" i="5"/>
  <c r="M188" i="5"/>
  <c r="K188" i="5"/>
  <c r="W188" i="5"/>
  <c r="P188" i="5"/>
  <c r="X188" i="5"/>
  <c r="O188" i="5"/>
  <c r="S188" i="5"/>
  <c r="U188" i="5"/>
  <c r="L188" i="5"/>
  <c r="N188" i="5"/>
  <c r="Y188" i="5"/>
  <c r="Q188" i="5"/>
  <c r="T188" i="5"/>
  <c r="W214" i="5"/>
  <c r="O214" i="5"/>
  <c r="K214" i="5"/>
  <c r="M214" i="5"/>
  <c r="R214" i="5"/>
  <c r="U214" i="5"/>
  <c r="P214" i="5"/>
  <c r="N214" i="5"/>
  <c r="T214" i="5"/>
  <c r="X214" i="5"/>
  <c r="V214" i="5"/>
  <c r="S214" i="5"/>
  <c r="Q214" i="5"/>
  <c r="L214" i="5"/>
  <c r="Y214" i="5"/>
  <c r="S276" i="5"/>
  <c r="N276" i="5"/>
  <c r="Q276" i="5"/>
  <c r="K276" i="5"/>
  <c r="L276" i="5"/>
  <c r="O276" i="5"/>
  <c r="M276" i="5"/>
  <c r="P276" i="5"/>
  <c r="U276" i="5"/>
  <c r="Y276" i="5"/>
  <c r="V276" i="5"/>
  <c r="X276" i="5"/>
  <c r="T276" i="5"/>
  <c r="W276" i="5"/>
  <c r="R276" i="5"/>
  <c r="K142" i="5"/>
  <c r="S142" i="5"/>
  <c r="T142" i="5"/>
  <c r="V142" i="5"/>
  <c r="N142" i="5"/>
  <c r="X142" i="5"/>
  <c r="M142" i="5"/>
  <c r="Q142" i="5"/>
  <c r="Y142" i="5"/>
  <c r="P142" i="5"/>
  <c r="W142" i="5"/>
  <c r="L142" i="5"/>
  <c r="R142" i="5"/>
  <c r="U142" i="5"/>
  <c r="O142" i="5"/>
  <c r="P182" i="5"/>
  <c r="Q182" i="5"/>
  <c r="O182" i="5"/>
  <c r="S182" i="5"/>
  <c r="R182" i="5"/>
  <c r="W182" i="5"/>
  <c r="U182" i="5"/>
  <c r="X182" i="5"/>
  <c r="N182" i="5"/>
  <c r="Y182" i="5"/>
  <c r="M182" i="5"/>
  <c r="L182" i="5"/>
  <c r="T182" i="5"/>
  <c r="K182" i="5"/>
  <c r="V182" i="5"/>
  <c r="M151" i="5"/>
  <c r="V151" i="5"/>
  <c r="N151" i="5"/>
  <c r="X151" i="5"/>
  <c r="T151" i="5"/>
  <c r="Y151" i="5"/>
  <c r="L151" i="5"/>
  <c r="K151" i="5"/>
  <c r="R151" i="5"/>
  <c r="U151" i="5"/>
  <c r="P151" i="5"/>
  <c r="S151" i="5"/>
  <c r="Q151" i="5"/>
  <c r="O151" i="5"/>
  <c r="W151" i="5"/>
  <c r="W218" i="5"/>
  <c r="X218" i="5"/>
  <c r="Y218" i="5"/>
  <c r="K218" i="5"/>
  <c r="Q218" i="5"/>
  <c r="T218" i="5"/>
  <c r="L218" i="5"/>
  <c r="O218" i="5"/>
  <c r="R218" i="5"/>
  <c r="M218" i="5"/>
  <c r="P218" i="5"/>
  <c r="U218" i="5"/>
  <c r="V218" i="5"/>
  <c r="N218" i="5"/>
  <c r="S218" i="5"/>
  <c r="O277" i="5"/>
  <c r="X277" i="5"/>
  <c r="U277" i="5"/>
  <c r="Y277" i="5"/>
  <c r="V277" i="5"/>
  <c r="W277" i="5"/>
  <c r="M277" i="5"/>
  <c r="S277" i="5"/>
  <c r="Q277" i="5"/>
  <c r="T277" i="5"/>
  <c r="R277" i="5"/>
  <c r="P277" i="5"/>
  <c r="L277" i="5"/>
  <c r="N277" i="5"/>
  <c r="K277" i="5"/>
  <c r="T272" i="5"/>
  <c r="K272" i="5"/>
  <c r="O272" i="5"/>
  <c r="R272" i="5"/>
  <c r="M272" i="5"/>
  <c r="P272" i="5"/>
  <c r="S272" i="5"/>
  <c r="Q272" i="5"/>
  <c r="W272" i="5"/>
  <c r="X272" i="5"/>
  <c r="N272" i="5"/>
  <c r="U272" i="5"/>
  <c r="Y272" i="5"/>
  <c r="L272" i="5"/>
  <c r="V272" i="5"/>
  <c r="L209" i="5"/>
  <c r="R209" i="5"/>
  <c r="V209" i="5"/>
  <c r="Y209" i="5"/>
  <c r="Q209" i="5"/>
  <c r="M209" i="5"/>
  <c r="W209" i="5"/>
  <c r="T209" i="5"/>
  <c r="U209" i="5"/>
  <c r="N209" i="5"/>
  <c r="S209" i="5"/>
  <c r="O209" i="5"/>
  <c r="X209" i="5"/>
  <c r="K209" i="5"/>
  <c r="P209" i="5"/>
  <c r="U221" i="5"/>
  <c r="M221" i="5"/>
  <c r="Y221" i="5"/>
  <c r="V221" i="5"/>
  <c r="S221" i="5"/>
  <c r="X221" i="5"/>
  <c r="P221" i="5"/>
  <c r="K221" i="5"/>
  <c r="R221" i="5"/>
  <c r="W221" i="5"/>
  <c r="L221" i="5"/>
  <c r="T221" i="5"/>
  <c r="Q221" i="5"/>
  <c r="N221" i="5"/>
  <c r="O221" i="5"/>
  <c r="W172" i="5"/>
  <c r="X172" i="5"/>
  <c r="K172" i="5"/>
  <c r="S172" i="5"/>
  <c r="N172" i="5"/>
  <c r="L172" i="5"/>
  <c r="Q172" i="5"/>
  <c r="V172" i="5"/>
  <c r="U172" i="5"/>
  <c r="T172" i="5"/>
  <c r="R172" i="5"/>
  <c r="Y172" i="5"/>
  <c r="O172" i="5"/>
  <c r="M172" i="5"/>
  <c r="P172" i="5"/>
  <c r="L186" i="5"/>
  <c r="R186" i="5"/>
  <c r="U186" i="5"/>
  <c r="X186" i="5"/>
  <c r="Q186" i="5"/>
  <c r="M186" i="5"/>
  <c r="V186" i="5"/>
  <c r="Y186" i="5"/>
  <c r="K186" i="5"/>
  <c r="N186" i="5"/>
  <c r="T186" i="5"/>
  <c r="W186" i="5"/>
  <c r="O186" i="5"/>
  <c r="S186" i="5"/>
  <c r="P186" i="5"/>
  <c r="S223" i="5"/>
  <c r="L223" i="5"/>
  <c r="O223" i="5"/>
  <c r="W223" i="5"/>
  <c r="X223" i="5"/>
  <c r="Y223" i="5"/>
  <c r="Q223" i="5"/>
  <c r="T223" i="5"/>
  <c r="V223" i="5"/>
  <c r="R223" i="5"/>
  <c r="M223" i="5"/>
  <c r="N223" i="5"/>
  <c r="P223" i="5"/>
  <c r="U223" i="5"/>
  <c r="K223" i="5"/>
  <c r="K270" i="5"/>
  <c r="Q270" i="5"/>
  <c r="O270" i="5"/>
  <c r="Y270" i="5"/>
  <c r="X270" i="5"/>
  <c r="T270" i="5"/>
  <c r="U270" i="5"/>
  <c r="R270" i="5"/>
  <c r="V270" i="5"/>
  <c r="W270" i="5"/>
  <c r="N270" i="5"/>
  <c r="M270" i="5"/>
  <c r="P270" i="5"/>
  <c r="S270" i="5"/>
  <c r="L270" i="5"/>
  <c r="U158" i="5"/>
  <c r="Q158" i="5"/>
  <c r="O158" i="5"/>
  <c r="W158" i="5"/>
  <c r="M158" i="5"/>
  <c r="L158" i="5"/>
  <c r="Y158" i="5"/>
  <c r="P158" i="5"/>
  <c r="T158" i="5"/>
  <c r="V158" i="5"/>
  <c r="N158" i="5"/>
  <c r="R158" i="5"/>
  <c r="K158" i="5"/>
  <c r="X158" i="5"/>
  <c r="S158" i="5"/>
  <c r="K268" i="5"/>
  <c r="S268" i="5"/>
  <c r="N268" i="5"/>
  <c r="Q268" i="5"/>
  <c r="L268" i="5"/>
  <c r="O268" i="5"/>
  <c r="M268" i="5"/>
  <c r="P268" i="5"/>
  <c r="U268" i="5"/>
  <c r="T268" i="5"/>
  <c r="R268" i="5"/>
  <c r="X268" i="5"/>
  <c r="V268" i="5"/>
  <c r="Y268" i="5"/>
  <c r="W268" i="5"/>
  <c r="N243" i="5"/>
  <c r="Q243" i="5"/>
  <c r="L243" i="5"/>
  <c r="O243" i="5"/>
  <c r="T243" i="5"/>
  <c r="R243" i="5"/>
  <c r="Y243" i="5"/>
  <c r="V243" i="5"/>
  <c r="W243" i="5"/>
  <c r="P243" i="5"/>
  <c r="X243" i="5"/>
  <c r="M243" i="5"/>
  <c r="S243" i="5"/>
  <c r="U243" i="5"/>
  <c r="K243" i="5"/>
  <c r="O153" i="5"/>
  <c r="P153" i="5"/>
  <c r="W153" i="5"/>
  <c r="L153" i="5"/>
  <c r="U153" i="5"/>
  <c r="X153" i="5"/>
  <c r="T153" i="5"/>
  <c r="S153" i="5"/>
  <c r="N153" i="5"/>
  <c r="K153" i="5"/>
  <c r="V153" i="5"/>
  <c r="R153" i="5"/>
  <c r="Y153" i="5"/>
  <c r="M153" i="5"/>
  <c r="Q153" i="5"/>
  <c r="S204" i="5"/>
  <c r="X204" i="5"/>
  <c r="W204" i="5"/>
  <c r="V185" i="5"/>
  <c r="N185" i="5"/>
  <c r="W185" i="5"/>
  <c r="X185" i="5"/>
  <c r="Y185" i="5"/>
  <c r="K185" i="5"/>
  <c r="L185" i="5"/>
  <c r="Q185" i="5"/>
  <c r="O185" i="5"/>
  <c r="M185" i="5"/>
  <c r="P185" i="5"/>
  <c r="U185" i="5"/>
  <c r="R185" i="5"/>
  <c r="S185" i="5"/>
  <c r="T185" i="5"/>
  <c r="N173" i="5"/>
  <c r="L173" i="5"/>
  <c r="Q173" i="5"/>
  <c r="O173" i="5"/>
  <c r="M173" i="5"/>
  <c r="U173" i="5"/>
  <c r="R173" i="5"/>
  <c r="X173" i="5"/>
  <c r="P173" i="5"/>
  <c r="T173" i="5"/>
  <c r="V173" i="5"/>
  <c r="K173" i="5"/>
  <c r="Y173" i="5"/>
  <c r="S173" i="5"/>
  <c r="W173" i="5"/>
  <c r="U134" i="5"/>
  <c r="Q134" i="5"/>
  <c r="X134" i="5"/>
  <c r="W134" i="5"/>
  <c r="S134" i="5"/>
  <c r="R134" i="5"/>
  <c r="K134" i="5"/>
  <c r="N134" i="5"/>
  <c r="Y134" i="5"/>
  <c r="P134" i="5"/>
  <c r="V134" i="5"/>
  <c r="L134" i="5"/>
  <c r="T134" i="5"/>
  <c r="O134" i="5"/>
  <c r="M134" i="5"/>
  <c r="R248" i="5"/>
  <c r="M248" i="5"/>
  <c r="P248" i="5"/>
  <c r="T248" i="5"/>
  <c r="Q248" i="5"/>
  <c r="W248" i="5"/>
  <c r="N248" i="5"/>
  <c r="K248" i="5"/>
  <c r="L248" i="5"/>
  <c r="O248" i="5"/>
  <c r="S248" i="5"/>
  <c r="V248" i="5"/>
  <c r="X248" i="5"/>
  <c r="U248" i="5"/>
  <c r="Y248" i="5"/>
  <c r="Y225" i="5"/>
  <c r="L225" i="5"/>
  <c r="V225" i="5"/>
  <c r="R225" i="5"/>
  <c r="K225" i="5"/>
  <c r="O225" i="5"/>
  <c r="U225" i="5"/>
  <c r="T225" i="5"/>
  <c r="Q225" i="5"/>
  <c r="W225" i="5"/>
  <c r="M225" i="5"/>
  <c r="P225" i="5"/>
  <c r="N225" i="5"/>
  <c r="S225" i="5"/>
  <c r="X225" i="5"/>
  <c r="Q235" i="5"/>
  <c r="R235" i="5"/>
  <c r="P235" i="5"/>
  <c r="T235" i="5"/>
  <c r="Y235" i="5"/>
  <c r="X235" i="5"/>
  <c r="K235" i="5"/>
  <c r="L235" i="5"/>
  <c r="V235" i="5"/>
  <c r="U235" i="5"/>
  <c r="N235" i="5"/>
  <c r="W235" i="5"/>
  <c r="S235" i="5"/>
  <c r="M235" i="5"/>
  <c r="O235" i="5"/>
  <c r="N257" i="5"/>
  <c r="V257" i="5"/>
  <c r="W257" i="5"/>
  <c r="X257" i="5"/>
  <c r="U257" i="5"/>
  <c r="S257" i="5"/>
  <c r="Y257" i="5"/>
  <c r="K257" i="5"/>
  <c r="Q257" i="5"/>
  <c r="L257" i="5"/>
  <c r="O257" i="5"/>
  <c r="T257" i="5"/>
  <c r="R257" i="5"/>
  <c r="P257" i="5"/>
  <c r="M257" i="5"/>
  <c r="O163" i="5"/>
  <c r="V163" i="5"/>
  <c r="P163" i="5"/>
  <c r="Y163" i="5"/>
  <c r="M144" i="5"/>
  <c r="N144" i="5"/>
  <c r="Q144" i="5"/>
  <c r="O144" i="5"/>
  <c r="S144" i="5"/>
  <c r="X144" i="5"/>
  <c r="K144" i="5"/>
  <c r="L144" i="5"/>
  <c r="V144" i="5"/>
  <c r="R144" i="5"/>
  <c r="T144" i="5"/>
  <c r="U144" i="5"/>
  <c r="W144" i="5"/>
  <c r="P144" i="5"/>
  <c r="Y144" i="5"/>
  <c r="N157" i="5"/>
  <c r="M157" i="5"/>
  <c r="V157" i="5"/>
  <c r="S157" i="5"/>
  <c r="O157" i="5"/>
  <c r="T157" i="5"/>
  <c r="K157" i="5"/>
  <c r="U157" i="5"/>
  <c r="R157" i="5"/>
  <c r="P157" i="5"/>
  <c r="Y157" i="5"/>
  <c r="Q157" i="5"/>
  <c r="W157" i="5"/>
  <c r="L157" i="5"/>
  <c r="P156" i="5"/>
  <c r="N156" i="5"/>
  <c r="X157" i="5"/>
  <c r="V156" i="5"/>
  <c r="R156" i="5"/>
  <c r="O156" i="5"/>
  <c r="K156" i="5"/>
  <c r="Y156" i="5"/>
  <c r="S156" i="5"/>
  <c r="X156" i="5"/>
  <c r="T156" i="5"/>
  <c r="M156" i="5"/>
  <c r="L156" i="5"/>
  <c r="Q156" i="5"/>
  <c r="U156" i="5"/>
  <c r="W156" i="5"/>
  <c r="K124" i="5"/>
  <c r="L124" i="5"/>
  <c r="P124" i="5"/>
  <c r="W124" i="5"/>
  <c r="S124" i="5"/>
  <c r="O124" i="5"/>
  <c r="V124" i="5"/>
  <c r="Q124" i="5"/>
  <c r="Y124" i="5"/>
  <c r="T124" i="5"/>
  <c r="M124" i="5"/>
  <c r="N124" i="5"/>
  <c r="R124" i="5"/>
  <c r="U124" i="5"/>
  <c r="X124" i="5"/>
  <c r="K133" i="5"/>
  <c r="Q133" i="5"/>
  <c r="U133" i="5"/>
  <c r="V133" i="5"/>
  <c r="N133" i="5"/>
  <c r="X133" i="5"/>
  <c r="T133" i="5"/>
  <c r="L133" i="5"/>
  <c r="Y133" i="5"/>
  <c r="P133" i="5"/>
  <c r="O133" i="5"/>
  <c r="R133" i="5"/>
  <c r="W133" i="5"/>
  <c r="S133" i="5"/>
  <c r="M133" i="5"/>
  <c r="K251" i="5"/>
  <c r="S251" i="5"/>
  <c r="N251" i="5"/>
  <c r="Q251" i="5"/>
  <c r="L251" i="5"/>
  <c r="O251" i="5"/>
  <c r="T251" i="5"/>
  <c r="R251" i="5"/>
  <c r="M251" i="5"/>
  <c r="Y251" i="5"/>
  <c r="V251" i="5"/>
  <c r="P251" i="5"/>
  <c r="U251" i="5"/>
  <c r="W251" i="5"/>
  <c r="X251" i="5"/>
  <c r="K138" i="5"/>
  <c r="O138" i="5"/>
  <c r="N138" i="5"/>
  <c r="X138" i="5"/>
  <c r="Q138" i="5"/>
  <c r="M138" i="5"/>
  <c r="U138" i="5"/>
  <c r="L138" i="5"/>
  <c r="P138" i="5"/>
  <c r="S138" i="5"/>
  <c r="V138" i="5"/>
  <c r="W138" i="5"/>
  <c r="T138" i="5"/>
  <c r="Y138" i="5"/>
  <c r="R138" i="5"/>
  <c r="W228" i="5"/>
  <c r="X228" i="5"/>
  <c r="K228" i="5"/>
  <c r="N228" i="5"/>
  <c r="S228" i="5"/>
  <c r="Q228" i="5"/>
  <c r="T228" i="5"/>
  <c r="L228" i="5"/>
  <c r="O228" i="5"/>
  <c r="M228" i="5"/>
  <c r="P228" i="5"/>
  <c r="R228" i="5"/>
  <c r="Y228" i="5"/>
  <c r="U228" i="5"/>
  <c r="V228" i="5"/>
  <c r="T211" i="5"/>
  <c r="L211" i="5"/>
  <c r="O211" i="5"/>
  <c r="M211" i="5"/>
  <c r="R211" i="5"/>
  <c r="U211" i="5"/>
  <c r="S211" i="5"/>
  <c r="Y211" i="5"/>
  <c r="P211" i="5"/>
  <c r="W211" i="5"/>
  <c r="K211" i="5"/>
  <c r="Q211" i="5"/>
  <c r="V211" i="5"/>
  <c r="X211" i="5"/>
  <c r="N211" i="5"/>
  <c r="Q237" i="5"/>
  <c r="X237" i="5"/>
  <c r="Y237" i="5"/>
  <c r="S217" i="5"/>
  <c r="V217" i="5"/>
  <c r="X217" i="5"/>
  <c r="M217" i="5"/>
  <c r="Q260" i="5"/>
  <c r="P260" i="5"/>
  <c r="V260" i="5"/>
  <c r="N260" i="5"/>
  <c r="T260" i="5"/>
  <c r="W260" i="5"/>
  <c r="L260" i="5"/>
  <c r="U260" i="5"/>
  <c r="X260" i="5"/>
  <c r="K260" i="5"/>
  <c r="R260" i="5"/>
  <c r="O260" i="5"/>
  <c r="M260" i="5"/>
  <c r="S260" i="5"/>
  <c r="Y260" i="5"/>
  <c r="U231" i="5"/>
  <c r="S231" i="5"/>
  <c r="W231" i="5"/>
  <c r="V231" i="5"/>
  <c r="K231" i="5"/>
  <c r="N231" i="5"/>
  <c r="X231" i="5"/>
  <c r="R231" i="5"/>
  <c r="L231" i="5"/>
  <c r="Y231" i="5"/>
  <c r="P231" i="5"/>
  <c r="O231" i="5"/>
  <c r="T231" i="5"/>
  <c r="M231" i="5"/>
  <c r="Q231" i="5"/>
  <c r="M126" i="5"/>
  <c r="N126" i="5"/>
  <c r="R126" i="5"/>
  <c r="V126" i="5"/>
  <c r="P126" i="5"/>
  <c r="T126" i="5"/>
  <c r="W126" i="5"/>
  <c r="S126" i="5"/>
  <c r="X126" i="5"/>
  <c r="U126" i="5"/>
  <c r="O126" i="5"/>
  <c r="Q126" i="5"/>
  <c r="L126" i="5"/>
  <c r="K126" i="5"/>
  <c r="Y126" i="5"/>
  <c r="M206" i="5"/>
  <c r="Y206" i="5"/>
  <c r="V206" i="5"/>
  <c r="L206" i="5"/>
  <c r="P206" i="5"/>
  <c r="Q206" i="5"/>
  <c r="X206" i="5"/>
  <c r="S206" i="5"/>
  <c r="W206" i="5"/>
  <c r="O206" i="5"/>
  <c r="R206" i="5"/>
  <c r="T206" i="5"/>
  <c r="U206" i="5"/>
  <c r="N206" i="5"/>
  <c r="K202" i="5"/>
  <c r="O202" i="5"/>
  <c r="N202" i="5"/>
  <c r="S202" i="5"/>
  <c r="Q202" i="5"/>
  <c r="R202" i="5"/>
  <c r="U202" i="5"/>
  <c r="T202" i="5"/>
  <c r="V202" i="5"/>
  <c r="W202" i="5"/>
  <c r="L202" i="5"/>
  <c r="X202" i="5"/>
  <c r="M202" i="5"/>
  <c r="P202" i="5"/>
  <c r="Y202" i="5"/>
  <c r="L187" i="5"/>
  <c r="R187" i="5"/>
  <c r="Y187" i="5"/>
  <c r="X187" i="5"/>
  <c r="K187" i="5"/>
  <c r="O187" i="5"/>
  <c r="V187" i="5"/>
  <c r="N187" i="5"/>
  <c r="M187" i="5"/>
  <c r="W187" i="5"/>
  <c r="T187" i="5"/>
  <c r="U187" i="5"/>
  <c r="S187" i="5"/>
  <c r="Q187" i="5"/>
  <c r="P187" i="5"/>
  <c r="W254" i="5"/>
  <c r="P254" i="5"/>
  <c r="U254" i="5"/>
  <c r="R254" i="5"/>
  <c r="M254" i="5"/>
  <c r="X254" i="5"/>
  <c r="L254" i="5"/>
  <c r="N254" i="5"/>
  <c r="Q254" i="5"/>
  <c r="V254" i="5"/>
  <c r="O254" i="5"/>
  <c r="Y254" i="5"/>
  <c r="T254" i="5"/>
  <c r="K254" i="5"/>
  <c r="S254" i="5"/>
  <c r="O137" i="5"/>
  <c r="P137" i="5"/>
  <c r="W137" i="5"/>
  <c r="K137" i="5"/>
  <c r="M137" i="5"/>
  <c r="V137" i="5"/>
  <c r="L137" i="5"/>
  <c r="U137" i="5"/>
  <c r="N137" i="5"/>
  <c r="T137" i="5"/>
  <c r="X137" i="5"/>
  <c r="R137" i="5"/>
  <c r="Y137" i="5"/>
  <c r="S137" i="5"/>
  <c r="Q137" i="5"/>
  <c r="K255" i="5"/>
  <c r="V255" i="5"/>
  <c r="L255" i="5"/>
  <c r="R255" i="5"/>
  <c r="Y255" i="5"/>
  <c r="N255" i="5"/>
  <c r="W255" i="5"/>
  <c r="O255" i="5"/>
  <c r="Q255" i="5"/>
  <c r="S255" i="5"/>
  <c r="X255" i="5"/>
  <c r="P255" i="5"/>
  <c r="U255" i="5"/>
  <c r="M255" i="5"/>
  <c r="T255" i="5"/>
  <c r="S262" i="5"/>
  <c r="L262" i="5"/>
  <c r="W262" i="5"/>
  <c r="X262" i="5"/>
  <c r="R262" i="5"/>
  <c r="M262" i="5"/>
  <c r="P262" i="5"/>
  <c r="V262" i="5"/>
  <c r="U262" i="5"/>
  <c r="Y262" i="5"/>
  <c r="O262" i="5"/>
  <c r="K262" i="5"/>
  <c r="N262" i="5"/>
  <c r="Q262" i="5"/>
  <c r="T262" i="5"/>
  <c r="K236" i="5"/>
  <c r="N236" i="5"/>
  <c r="O236" i="5"/>
  <c r="T236" i="5"/>
  <c r="L236" i="5"/>
  <c r="Y236" i="5"/>
  <c r="Q236" i="5"/>
  <c r="P236" i="5"/>
  <c r="R236" i="5"/>
  <c r="X236" i="5"/>
  <c r="M236" i="5"/>
  <c r="W236" i="5"/>
  <c r="S236" i="5"/>
  <c r="V236" i="5"/>
  <c r="U236" i="5"/>
  <c r="V196" i="5"/>
  <c r="R196" i="5"/>
  <c r="W196" i="5"/>
  <c r="X196" i="5"/>
  <c r="K196" i="5"/>
  <c r="S196" i="5"/>
  <c r="N196" i="5"/>
  <c r="Q196" i="5"/>
  <c r="L196" i="5"/>
  <c r="P196" i="5"/>
  <c r="Y196" i="5"/>
  <c r="O196" i="5"/>
  <c r="U196" i="5"/>
  <c r="T196" i="5"/>
  <c r="M196" i="5"/>
  <c r="L204" i="5"/>
  <c r="Q204" i="5"/>
  <c r="P204" i="5"/>
  <c r="K204" i="5"/>
  <c r="L130" i="5"/>
  <c r="M130" i="5"/>
  <c r="U130" i="5"/>
  <c r="Y130" i="5"/>
  <c r="K130" i="5"/>
  <c r="R130" i="5"/>
  <c r="W130" i="5"/>
  <c r="Q130" i="5"/>
  <c r="P130" i="5"/>
  <c r="S130" i="5"/>
  <c r="O130" i="5"/>
  <c r="N130" i="5"/>
  <c r="V130" i="5"/>
  <c r="T130" i="5"/>
  <c r="X130" i="5"/>
  <c r="L269" i="5"/>
  <c r="T269" i="5"/>
  <c r="R269" i="5"/>
  <c r="X269" i="5"/>
  <c r="U269" i="5"/>
  <c r="Y269" i="5"/>
  <c r="V269" i="5"/>
  <c r="W269" i="5"/>
  <c r="O269" i="5"/>
  <c r="P269" i="5"/>
  <c r="K269" i="5"/>
  <c r="Q269" i="5"/>
  <c r="S269" i="5"/>
  <c r="M269" i="5"/>
  <c r="N269" i="5"/>
  <c r="R152" i="5"/>
  <c r="S152" i="5"/>
  <c r="W152" i="5"/>
  <c r="Y152" i="5"/>
  <c r="N152" i="5"/>
  <c r="Q152" i="5"/>
  <c r="V152" i="5"/>
  <c r="X152" i="5"/>
  <c r="K152" i="5"/>
  <c r="O152" i="5"/>
  <c r="M152" i="5"/>
  <c r="L152" i="5"/>
  <c r="T152" i="5"/>
  <c r="U152" i="5"/>
  <c r="P152" i="5"/>
  <c r="Q165" i="5"/>
  <c r="O165" i="5"/>
  <c r="V165" i="5"/>
  <c r="W165" i="5"/>
  <c r="X165" i="5"/>
  <c r="Y165" i="5"/>
  <c r="K165" i="5"/>
  <c r="N165" i="5"/>
  <c r="L165" i="5"/>
  <c r="P165" i="5"/>
  <c r="S165" i="5"/>
  <c r="M165" i="5"/>
  <c r="U165" i="5"/>
  <c r="T165" i="5"/>
  <c r="R165" i="5"/>
  <c r="L162" i="5"/>
  <c r="R162" i="5"/>
  <c r="S162" i="5"/>
  <c r="X162" i="5"/>
  <c r="T162" i="5"/>
  <c r="N162" i="5"/>
  <c r="Y162" i="5"/>
  <c r="O162" i="5"/>
  <c r="V162" i="5"/>
  <c r="P162" i="5"/>
  <c r="K162" i="5"/>
  <c r="U162" i="5"/>
  <c r="Q162" i="5"/>
  <c r="W162" i="5"/>
  <c r="M162" i="5"/>
  <c r="R222" i="5"/>
  <c r="N222" i="5"/>
  <c r="O222" i="5"/>
  <c r="V222" i="5"/>
  <c r="P222" i="5"/>
  <c r="X222" i="5"/>
  <c r="U222" i="5"/>
  <c r="T222" i="5"/>
  <c r="M222" i="5"/>
  <c r="L222" i="5"/>
  <c r="Q222" i="5"/>
  <c r="Y222" i="5"/>
  <c r="K222" i="5"/>
  <c r="W222" i="5"/>
  <c r="S222" i="5"/>
  <c r="R122" i="5"/>
  <c r="P122" i="5"/>
  <c r="U122" i="5"/>
  <c r="W122" i="5"/>
  <c r="Q122" i="5"/>
  <c r="O122" i="5"/>
  <c r="S122" i="5"/>
  <c r="Y122" i="5"/>
  <c r="K122" i="5"/>
  <c r="L122" i="5"/>
  <c r="N122" i="5"/>
  <c r="T122" i="5"/>
  <c r="V122" i="5"/>
  <c r="M122" i="5"/>
  <c r="X122" i="5"/>
  <c r="Y121" i="5"/>
  <c r="P121" i="5"/>
  <c r="S121" i="5"/>
  <c r="L121" i="5"/>
  <c r="U121" i="5"/>
  <c r="V121" i="5"/>
  <c r="W121" i="5"/>
  <c r="K121" i="5"/>
  <c r="X121" i="5"/>
  <c r="Q121" i="5"/>
  <c r="O121" i="5"/>
  <c r="N121" i="5"/>
  <c r="R121" i="5"/>
  <c r="T121" i="5"/>
  <c r="M121" i="5"/>
  <c r="Q252" i="5"/>
  <c r="M252" i="5"/>
  <c r="R252" i="5"/>
  <c r="X252" i="5"/>
  <c r="N252" i="5"/>
  <c r="P252" i="5"/>
  <c r="W252" i="5"/>
  <c r="K252" i="5"/>
  <c r="U252" i="5"/>
  <c r="T252" i="5"/>
  <c r="L252" i="5"/>
  <c r="Y252" i="5"/>
  <c r="S252" i="5"/>
  <c r="O252" i="5"/>
  <c r="V252" i="5"/>
  <c r="K163" i="5"/>
  <c r="T163" i="5"/>
  <c r="M163" i="5"/>
  <c r="R163" i="5"/>
  <c r="Q273" i="5"/>
  <c r="L273" i="5"/>
  <c r="M273" i="5"/>
  <c r="P273" i="5"/>
  <c r="K273" i="5"/>
  <c r="R273" i="5"/>
  <c r="V273" i="5"/>
  <c r="W273" i="5"/>
  <c r="N273" i="5"/>
  <c r="S273" i="5"/>
  <c r="Y273" i="5"/>
  <c r="T273" i="5"/>
  <c r="X273" i="5"/>
  <c r="O273" i="5"/>
  <c r="U273" i="5"/>
  <c r="K166" i="5"/>
  <c r="S166" i="5"/>
  <c r="T166" i="5"/>
  <c r="Y166" i="5"/>
  <c r="P166" i="5"/>
  <c r="R166" i="5"/>
  <c r="W166" i="5"/>
  <c r="N166" i="5"/>
  <c r="O166" i="5"/>
  <c r="M166" i="5"/>
  <c r="L166" i="5"/>
  <c r="X166" i="5"/>
  <c r="V166" i="5"/>
  <c r="U166" i="5"/>
  <c r="Q166" i="5"/>
  <c r="S141" i="5"/>
  <c r="O141" i="5"/>
  <c r="K141" i="5"/>
  <c r="V141" i="5"/>
  <c r="P141" i="5"/>
  <c r="M141" i="5"/>
  <c r="Y141" i="5"/>
  <c r="N141" i="5"/>
  <c r="X141" i="5"/>
  <c r="Q141" i="5"/>
  <c r="T141" i="5"/>
  <c r="W141" i="5"/>
  <c r="L141" i="5"/>
  <c r="U141" i="5"/>
  <c r="L140" i="5"/>
  <c r="W140" i="5"/>
  <c r="R141" i="5"/>
  <c r="P140" i="5"/>
  <c r="S140" i="5"/>
  <c r="N140" i="5"/>
  <c r="R140" i="5"/>
  <c r="V140" i="5"/>
  <c r="Q140" i="5"/>
  <c r="K140" i="5"/>
  <c r="U140" i="5"/>
  <c r="T140" i="5"/>
  <c r="O140" i="5"/>
  <c r="M140" i="5"/>
  <c r="Y140" i="5"/>
  <c r="X140" i="5"/>
  <c r="O224" i="5"/>
  <c r="R224" i="5"/>
  <c r="U224" i="5"/>
  <c r="M224" i="5"/>
  <c r="P224" i="5"/>
  <c r="N224" i="5"/>
  <c r="S224" i="5"/>
  <c r="Q224" i="5"/>
  <c r="T224" i="5"/>
  <c r="X224" i="5"/>
  <c r="Y224" i="5"/>
  <c r="L224" i="5"/>
  <c r="K224" i="5"/>
  <c r="V224" i="5"/>
  <c r="W224" i="5"/>
  <c r="P237" i="5"/>
  <c r="K237" i="5"/>
  <c r="M237" i="5"/>
  <c r="N237" i="5"/>
  <c r="U217" i="5"/>
  <c r="R217" i="5"/>
  <c r="P217" i="5"/>
  <c r="L217" i="5"/>
  <c r="R212" i="5"/>
  <c r="X212" i="5"/>
  <c r="U212" i="5"/>
  <c r="K212" i="5"/>
  <c r="S212" i="5"/>
  <c r="N212" i="5"/>
  <c r="Q212" i="5"/>
  <c r="T212" i="5"/>
  <c r="O212" i="5"/>
  <c r="Y212" i="5"/>
  <c r="V212" i="5"/>
  <c r="L212" i="5"/>
  <c r="P212" i="5"/>
  <c r="M212" i="5"/>
  <c r="W212" i="5"/>
  <c r="T170" i="5"/>
  <c r="P170" i="5"/>
  <c r="W170" i="5"/>
  <c r="Q170" i="5"/>
  <c r="N170" i="5"/>
  <c r="X170" i="5"/>
  <c r="O170" i="5"/>
  <c r="V170" i="5"/>
  <c r="Y170" i="5"/>
  <c r="K170" i="5"/>
  <c r="S170" i="5"/>
  <c r="L170" i="5"/>
  <c r="U170" i="5"/>
  <c r="R170" i="5"/>
  <c r="M170" i="5"/>
  <c r="O129" i="5"/>
  <c r="P129" i="5"/>
  <c r="N129" i="5"/>
  <c r="T129" i="5"/>
  <c r="S129" i="5"/>
  <c r="X129" i="5"/>
  <c r="L129" i="5"/>
  <c r="Q129" i="5"/>
  <c r="R129" i="5"/>
  <c r="V129" i="5"/>
  <c r="U129" i="5"/>
  <c r="W129" i="5"/>
  <c r="K129" i="5"/>
  <c r="Y129" i="5"/>
  <c r="M129" i="5"/>
  <c r="K128" i="5"/>
  <c r="U128" i="5"/>
  <c r="L128" i="5"/>
  <c r="X128" i="5"/>
  <c r="M128" i="5"/>
  <c r="T128" i="5"/>
  <c r="Y128" i="5"/>
  <c r="P128" i="5"/>
  <c r="Q128" i="5"/>
  <c r="N128" i="5"/>
  <c r="O128" i="5"/>
  <c r="W128" i="5"/>
  <c r="R128" i="5"/>
  <c r="V128" i="5"/>
  <c r="S128" i="5"/>
  <c r="N197" i="5"/>
  <c r="M197" i="5"/>
  <c r="Y197" i="5"/>
  <c r="S197" i="5"/>
  <c r="R197" i="5"/>
  <c r="W197" i="5"/>
  <c r="Q197" i="5"/>
  <c r="U197" i="5"/>
  <c r="T197" i="5"/>
  <c r="K197" i="5"/>
  <c r="L197" i="5"/>
  <c r="X197" i="5"/>
  <c r="O197" i="5"/>
  <c r="V197" i="5"/>
  <c r="P197" i="5"/>
  <c r="O249" i="5"/>
  <c r="T249" i="5"/>
  <c r="R249" i="5"/>
  <c r="M249" i="5"/>
  <c r="P249" i="5"/>
  <c r="N249" i="5"/>
  <c r="V249" i="5"/>
  <c r="W249" i="5"/>
  <c r="X249" i="5"/>
  <c r="S249" i="5"/>
  <c r="U249" i="5"/>
  <c r="Y249" i="5"/>
  <c r="Q249" i="5"/>
  <c r="K249" i="5"/>
  <c r="L249" i="5"/>
  <c r="X139" i="5"/>
  <c r="S139" i="5"/>
  <c r="R139" i="5"/>
  <c r="N139" i="5"/>
  <c r="L139" i="5"/>
  <c r="M139" i="5"/>
  <c r="T139" i="5"/>
  <c r="Q139" i="5"/>
  <c r="Y139" i="5"/>
  <c r="W139" i="5"/>
  <c r="U139" i="5"/>
  <c r="P139" i="5"/>
  <c r="O139" i="5"/>
  <c r="V139" i="5"/>
  <c r="K139" i="5"/>
  <c r="Y203" i="5"/>
  <c r="V203" i="5"/>
  <c r="O203" i="5"/>
  <c r="P203" i="5"/>
  <c r="K203" i="5"/>
  <c r="S203" i="5"/>
  <c r="X203" i="5"/>
  <c r="T203" i="5"/>
  <c r="L203" i="5"/>
  <c r="W203" i="5"/>
  <c r="Q203" i="5"/>
  <c r="R203" i="5"/>
  <c r="M203" i="5"/>
  <c r="U203" i="5"/>
  <c r="N203" i="5"/>
  <c r="P213" i="5"/>
  <c r="S213" i="5"/>
  <c r="N213" i="5"/>
  <c r="Q213" i="5"/>
  <c r="L213" i="5"/>
  <c r="O213" i="5"/>
  <c r="M213" i="5"/>
  <c r="R213" i="5"/>
  <c r="X213" i="5"/>
  <c r="T213" i="5"/>
  <c r="W213" i="5"/>
  <c r="U213" i="5"/>
  <c r="Y213" i="5"/>
  <c r="V213" i="5"/>
  <c r="K213" i="5"/>
  <c r="T178" i="5"/>
  <c r="P178" i="5"/>
  <c r="W178" i="5"/>
  <c r="K178" i="5"/>
  <c r="R178" i="5"/>
  <c r="S178" i="5"/>
  <c r="Q178" i="5"/>
  <c r="V178" i="5"/>
  <c r="M178" i="5"/>
  <c r="Y178" i="5"/>
  <c r="N178" i="5"/>
  <c r="L178" i="5"/>
  <c r="O178" i="5"/>
  <c r="U178" i="5"/>
  <c r="X178" i="5"/>
  <c r="T161" i="5"/>
  <c r="U161" i="5"/>
  <c r="W161" i="5"/>
  <c r="K161" i="5"/>
  <c r="R161" i="5"/>
  <c r="V161" i="5"/>
  <c r="L161" i="5"/>
  <c r="M161" i="5"/>
  <c r="X161" i="5"/>
  <c r="S161" i="5"/>
  <c r="Q161" i="5"/>
  <c r="N161" i="5"/>
  <c r="O161" i="5"/>
  <c r="Y161" i="5"/>
  <c r="P161" i="5"/>
  <c r="K160" i="5"/>
  <c r="W160" i="5"/>
  <c r="V160" i="5"/>
  <c r="S160" i="5"/>
  <c r="L160" i="5"/>
  <c r="U160" i="5"/>
  <c r="S234" i="5"/>
  <c r="V234" i="5"/>
  <c r="L234" i="5"/>
  <c r="K234" i="5"/>
  <c r="T234" i="5"/>
  <c r="O234" i="5"/>
  <c r="Q234" i="5"/>
  <c r="M234" i="5"/>
  <c r="P234" i="5"/>
  <c r="N234" i="5"/>
  <c r="R234" i="5"/>
  <c r="Y234" i="5"/>
  <c r="W234" i="5"/>
  <c r="U234" i="5"/>
  <c r="X234" i="5"/>
  <c r="K227" i="5"/>
  <c r="T227" i="5"/>
  <c r="U227" i="5"/>
  <c r="W227" i="5"/>
  <c r="S227" i="5"/>
  <c r="R227" i="5"/>
  <c r="M227" i="5"/>
  <c r="O227" i="5"/>
  <c r="X227" i="5"/>
  <c r="N227" i="5"/>
  <c r="Y227" i="5"/>
  <c r="Q227" i="5"/>
  <c r="V227" i="5"/>
  <c r="L227" i="5"/>
  <c r="P227" i="5"/>
  <c r="K181" i="5"/>
  <c r="P181" i="5"/>
  <c r="S181" i="5"/>
  <c r="N181" i="5"/>
  <c r="L181" i="5"/>
  <c r="Q181" i="5"/>
  <c r="O181" i="5"/>
  <c r="M181" i="5"/>
  <c r="U181" i="5"/>
  <c r="X181" i="5"/>
  <c r="R181" i="5"/>
  <c r="Y181" i="5"/>
  <c r="T181" i="5"/>
  <c r="V181" i="5"/>
  <c r="W181" i="5"/>
  <c r="O208" i="5"/>
  <c r="P208" i="5"/>
  <c r="T208" i="5"/>
  <c r="V208" i="5"/>
  <c r="K208" i="5"/>
  <c r="U208" i="5"/>
  <c r="W208" i="5"/>
  <c r="L208" i="5"/>
  <c r="S208" i="5"/>
  <c r="X208" i="5"/>
  <c r="Q208" i="5"/>
  <c r="M208" i="5"/>
  <c r="Y208" i="5"/>
  <c r="R208" i="5"/>
  <c r="N208" i="5"/>
  <c r="K259" i="5"/>
  <c r="X259" i="5"/>
  <c r="S259" i="5"/>
  <c r="R259" i="5"/>
  <c r="L259" i="5"/>
  <c r="O259" i="5"/>
  <c r="T259" i="5"/>
  <c r="W259" i="5"/>
  <c r="Q259" i="5"/>
  <c r="M259" i="5"/>
  <c r="V259" i="5"/>
  <c r="U259" i="5"/>
  <c r="Y259" i="5"/>
  <c r="P259" i="5"/>
  <c r="N259" i="5"/>
  <c r="R136" i="5"/>
  <c r="S136" i="5"/>
  <c r="W136" i="5"/>
  <c r="V136" i="5"/>
  <c r="K136" i="5"/>
  <c r="P136" i="5"/>
  <c r="Q136" i="5"/>
  <c r="O136" i="5"/>
  <c r="N136" i="5"/>
  <c r="X136" i="5"/>
  <c r="U136" i="5"/>
  <c r="L136" i="5"/>
  <c r="T136" i="5"/>
  <c r="M136" i="5"/>
  <c r="Y136" i="5"/>
  <c r="N131" i="5"/>
  <c r="R131" i="5"/>
  <c r="M131" i="5"/>
  <c r="U131" i="5"/>
  <c r="O131" i="5"/>
  <c r="S131" i="5"/>
  <c r="Y131" i="5"/>
  <c r="V131" i="5"/>
  <c r="K131" i="5"/>
  <c r="X131" i="5"/>
  <c r="P131" i="5"/>
  <c r="W131" i="5"/>
  <c r="Q131" i="5"/>
  <c r="L131" i="5"/>
  <c r="T131" i="5"/>
  <c r="M174" i="5"/>
  <c r="N174" i="5"/>
  <c r="R174" i="5"/>
  <c r="V174" i="5"/>
  <c r="P174" i="5"/>
  <c r="T174" i="5"/>
  <c r="W174" i="5"/>
  <c r="S174" i="5"/>
  <c r="X174" i="5"/>
  <c r="U174" i="5"/>
  <c r="Y174" i="5"/>
  <c r="L174" i="5"/>
  <c r="Q174" i="5"/>
  <c r="K174" i="5"/>
  <c r="O174" i="5"/>
  <c r="S244" i="5"/>
  <c r="O244" i="5"/>
  <c r="Y244" i="5"/>
  <c r="W244" i="5"/>
  <c r="M244" i="5"/>
  <c r="V244" i="5"/>
  <c r="Q244" i="5"/>
  <c r="R244" i="5"/>
  <c r="L244" i="5"/>
  <c r="T244" i="5"/>
  <c r="U244" i="5"/>
  <c r="K244" i="5"/>
  <c r="N244" i="5"/>
  <c r="X244" i="5"/>
  <c r="P244" i="5"/>
  <c r="K232" i="5"/>
  <c r="U232" i="5"/>
  <c r="S232" i="5"/>
  <c r="X232" i="5"/>
  <c r="R232" i="5"/>
  <c r="Q232" i="5"/>
  <c r="V232" i="5"/>
  <c r="M232" i="5"/>
  <c r="T232" i="5"/>
  <c r="P232" i="5"/>
  <c r="N232" i="5"/>
  <c r="L232" i="5"/>
  <c r="W232" i="5"/>
  <c r="Y232" i="5"/>
  <c r="O232" i="5"/>
  <c r="Y204" i="5"/>
  <c r="M204" i="5"/>
  <c r="N204" i="5"/>
  <c r="U204" i="5"/>
  <c r="Y155" i="5"/>
  <c r="K155" i="5"/>
  <c r="R155" i="5"/>
  <c r="L155" i="5"/>
  <c r="S155" i="5"/>
  <c r="X155" i="5"/>
  <c r="W155" i="5"/>
  <c r="N155" i="5"/>
  <c r="V155" i="5"/>
  <c r="U155" i="5"/>
  <c r="P155" i="5"/>
  <c r="O155" i="5"/>
  <c r="M155" i="5"/>
  <c r="Q155" i="5"/>
  <c r="T155" i="5"/>
  <c r="U147" i="5"/>
  <c r="S147" i="5"/>
  <c r="Y147" i="5"/>
  <c r="P147" i="5"/>
  <c r="V147" i="5"/>
  <c r="W147" i="5"/>
  <c r="X147" i="5"/>
  <c r="Q147" i="5"/>
  <c r="T147" i="5"/>
  <c r="O147" i="5"/>
  <c r="M147" i="5"/>
  <c r="R147" i="5"/>
  <c r="N147" i="5"/>
  <c r="K147" i="5"/>
  <c r="L147" i="5"/>
  <c r="V184" i="5"/>
  <c r="Y184" i="5"/>
  <c r="K184" i="5"/>
  <c r="O184" i="5"/>
  <c r="R184" i="5"/>
  <c r="M184" i="5"/>
  <c r="U184" i="5"/>
  <c r="P184" i="5"/>
  <c r="N184" i="5"/>
  <c r="Q184" i="5"/>
  <c r="W184" i="5"/>
  <c r="T184" i="5"/>
  <c r="L184" i="5"/>
  <c r="X184" i="5"/>
  <c r="S184" i="5"/>
  <c r="T210" i="5"/>
  <c r="R210" i="5"/>
  <c r="W210" i="5"/>
  <c r="Y210" i="5"/>
  <c r="Q210" i="5"/>
  <c r="P210" i="5"/>
  <c r="S210" i="5"/>
  <c r="L210" i="5"/>
  <c r="N210" i="5"/>
  <c r="X210" i="5"/>
  <c r="O210" i="5"/>
  <c r="M210" i="5"/>
  <c r="V210" i="5"/>
  <c r="K210" i="5"/>
  <c r="U210" i="5"/>
  <c r="K145" i="5"/>
  <c r="R145" i="5"/>
  <c r="S145" i="5"/>
  <c r="N145" i="5"/>
  <c r="T145" i="5"/>
  <c r="P145" i="5"/>
  <c r="X145" i="5"/>
  <c r="O145" i="5"/>
  <c r="Q145" i="5"/>
  <c r="Y145" i="5"/>
  <c r="V145" i="5"/>
  <c r="L145" i="5"/>
  <c r="W145" i="5"/>
  <c r="M145" i="5"/>
  <c r="U145" i="5"/>
  <c r="W163" i="5"/>
  <c r="S163" i="5"/>
  <c r="N163" i="5"/>
  <c r="L163" i="5"/>
  <c r="N219" i="5"/>
  <c r="L219" i="5"/>
  <c r="Y219" i="5"/>
  <c r="W219" i="5"/>
  <c r="S219" i="5"/>
  <c r="R219" i="5"/>
  <c r="M219" i="5"/>
  <c r="Q219" i="5"/>
  <c r="P219" i="5"/>
  <c r="T219" i="5"/>
  <c r="V219" i="5"/>
  <c r="K219" i="5"/>
  <c r="O219" i="5"/>
  <c r="U219" i="5"/>
  <c r="X219" i="5"/>
  <c r="P233" i="5"/>
  <c r="T233" i="5"/>
  <c r="W233" i="5"/>
  <c r="K233" i="5"/>
  <c r="N233" i="5"/>
  <c r="Y233" i="5"/>
  <c r="X233" i="5"/>
  <c r="O233" i="5"/>
  <c r="S233" i="5"/>
  <c r="L233" i="5"/>
  <c r="M233" i="5"/>
  <c r="V233" i="5"/>
  <c r="U233" i="5"/>
  <c r="Q233" i="5"/>
  <c r="R233" i="5"/>
  <c r="M143" i="5"/>
  <c r="N143" i="5"/>
  <c r="W143" i="5"/>
  <c r="V143" i="5"/>
  <c r="K143" i="5"/>
  <c r="S143" i="5"/>
  <c r="T143" i="5"/>
  <c r="R143" i="5"/>
  <c r="Q143" i="5"/>
  <c r="X143" i="5"/>
  <c r="U143" i="5"/>
  <c r="Y143" i="5"/>
  <c r="P143" i="5"/>
  <c r="O143" i="5"/>
  <c r="L143" i="5"/>
  <c r="P176" i="5"/>
  <c r="S176" i="5"/>
  <c r="N176" i="5"/>
  <c r="L176" i="5"/>
  <c r="Q176" i="5"/>
  <c r="T176" i="5"/>
  <c r="W176" i="5"/>
  <c r="X176" i="5"/>
  <c r="Y176" i="5"/>
  <c r="K176" i="5"/>
  <c r="R176" i="5"/>
  <c r="U176" i="5"/>
  <c r="V176" i="5"/>
  <c r="O176" i="5"/>
  <c r="M176" i="5"/>
  <c r="P125" i="5"/>
  <c r="Q125" i="5"/>
  <c r="U125" i="5"/>
  <c r="V125" i="5"/>
  <c r="S125" i="5"/>
  <c r="O125" i="5"/>
  <c r="Y125" i="5"/>
  <c r="K125" i="5"/>
  <c r="M125" i="5"/>
  <c r="T125" i="5"/>
  <c r="L125" i="5"/>
  <c r="X125" i="5"/>
  <c r="R125" i="5"/>
  <c r="N125" i="5"/>
  <c r="W125" i="5"/>
  <c r="P179" i="5"/>
  <c r="V179" i="5"/>
  <c r="Y179" i="5"/>
  <c r="S179" i="5"/>
  <c r="U179" i="5"/>
  <c r="Q179" i="5"/>
  <c r="T179" i="5"/>
  <c r="N179" i="5"/>
  <c r="X179" i="5"/>
  <c r="M179" i="5"/>
  <c r="L179" i="5"/>
  <c r="R179" i="5"/>
  <c r="O179" i="5"/>
  <c r="K179" i="5"/>
  <c r="W179" i="5"/>
  <c r="V237" i="5"/>
  <c r="W237" i="5"/>
  <c r="O237" i="5"/>
  <c r="T237" i="5"/>
  <c r="T217" i="5"/>
  <c r="Q217" i="5"/>
  <c r="O217" i="5"/>
  <c r="Y217" i="5"/>
  <c r="K164" i="4"/>
  <c r="L164" i="4"/>
  <c r="Q164" i="4"/>
  <c r="O164" i="4"/>
  <c r="R164" i="4"/>
  <c r="P164" i="4"/>
  <c r="M164" i="4"/>
  <c r="T164" i="4"/>
  <c r="N164" i="4"/>
  <c r="S164" i="4"/>
  <c r="U164" i="4"/>
  <c r="Y164" i="4"/>
  <c r="V164" i="4"/>
  <c r="W164" i="4"/>
  <c r="X164" i="4"/>
  <c r="M145" i="4"/>
  <c r="O145" i="4"/>
  <c r="T145" i="4"/>
  <c r="U145" i="4"/>
  <c r="K145" i="4"/>
  <c r="S145" i="4"/>
  <c r="W145" i="4"/>
  <c r="P145" i="4"/>
  <c r="N145" i="4"/>
  <c r="X145" i="4"/>
  <c r="Q145" i="4"/>
  <c r="R145" i="4"/>
  <c r="Y145" i="4"/>
  <c r="L145" i="4"/>
  <c r="V145" i="4"/>
  <c r="R131" i="4"/>
  <c r="S131" i="4"/>
  <c r="X131" i="4"/>
  <c r="U131" i="4"/>
  <c r="N131" i="4"/>
  <c r="L131" i="4"/>
  <c r="O131" i="4"/>
  <c r="W131" i="4"/>
  <c r="K131" i="4"/>
  <c r="Q131" i="4"/>
  <c r="T131" i="4"/>
  <c r="Y131" i="4"/>
  <c r="P131" i="4"/>
  <c r="M131" i="4"/>
  <c r="V131" i="4"/>
  <c r="P138" i="4"/>
  <c r="Q138" i="4"/>
  <c r="T138" i="4"/>
  <c r="U138" i="4"/>
  <c r="M138" i="4"/>
  <c r="S138" i="4"/>
  <c r="X138" i="4"/>
  <c r="K138" i="4"/>
  <c r="L138" i="4"/>
  <c r="Y138" i="4"/>
  <c r="N138" i="4"/>
  <c r="V138" i="4"/>
  <c r="R138" i="4"/>
  <c r="O138" i="4"/>
  <c r="W138" i="4"/>
  <c r="K153" i="4"/>
  <c r="O153" i="4"/>
  <c r="T153" i="4"/>
  <c r="L153" i="4"/>
  <c r="Q153" i="4"/>
  <c r="V153" i="4"/>
  <c r="Y153" i="4"/>
  <c r="N153" i="4"/>
  <c r="W153" i="4"/>
  <c r="M153" i="4"/>
  <c r="R153" i="4"/>
  <c r="X153" i="4"/>
  <c r="P153" i="4"/>
  <c r="S153" i="4"/>
  <c r="U153" i="4"/>
  <c r="L141" i="4"/>
  <c r="K141" i="4"/>
  <c r="S141" i="4"/>
  <c r="U141" i="4"/>
  <c r="W141" i="4"/>
  <c r="P141" i="4"/>
  <c r="Y141" i="4"/>
  <c r="Q141" i="4"/>
  <c r="N141" i="4"/>
  <c r="V141" i="4"/>
  <c r="O141" i="4"/>
  <c r="R141" i="4"/>
  <c r="T141" i="4"/>
  <c r="M141" i="4"/>
  <c r="X141" i="4"/>
  <c r="V152" i="4"/>
  <c r="O152" i="4"/>
  <c r="N152" i="4"/>
  <c r="Q121" i="4"/>
  <c r="S121" i="4"/>
  <c r="L121" i="4"/>
  <c r="M121" i="4"/>
  <c r="R121" i="4"/>
  <c r="X121" i="4"/>
  <c r="P121" i="4"/>
  <c r="T121" i="4"/>
  <c r="U121" i="4"/>
  <c r="O121" i="4"/>
  <c r="V121" i="4"/>
  <c r="Y121" i="4"/>
  <c r="K121" i="4"/>
  <c r="N121" i="4"/>
  <c r="W121" i="4"/>
  <c r="R140" i="4"/>
  <c r="M140" i="4"/>
  <c r="Q140" i="4"/>
  <c r="O140" i="4"/>
  <c r="S140" i="4"/>
  <c r="W140" i="4"/>
  <c r="P140" i="4"/>
  <c r="U140" i="4"/>
  <c r="X140" i="4"/>
  <c r="K140" i="4"/>
  <c r="T140" i="4"/>
  <c r="Y140" i="4"/>
  <c r="L140" i="4"/>
  <c r="N140" i="4"/>
  <c r="V140" i="4"/>
  <c r="W165" i="4"/>
  <c r="K165" i="4"/>
  <c r="V165" i="4"/>
  <c r="O165" i="4"/>
  <c r="M165" i="4"/>
  <c r="P165" i="4"/>
  <c r="X165" i="4"/>
  <c r="R165" i="4"/>
  <c r="S165" i="4"/>
  <c r="Y165" i="4"/>
  <c r="T165" i="4"/>
  <c r="U165" i="4"/>
  <c r="L165" i="4"/>
  <c r="N165" i="4"/>
  <c r="Q165" i="4"/>
  <c r="N167" i="4"/>
  <c r="S167" i="4"/>
  <c r="T167" i="4"/>
  <c r="Y167" i="4"/>
  <c r="R167" i="4"/>
  <c r="W167" i="4"/>
  <c r="V167" i="4"/>
  <c r="M167" i="4"/>
  <c r="X167" i="4"/>
  <c r="K167" i="4"/>
  <c r="Q167" i="4"/>
  <c r="U167" i="4"/>
  <c r="O167" i="4"/>
  <c r="L167" i="4"/>
  <c r="P167" i="4"/>
  <c r="M146" i="4"/>
  <c r="Q146" i="4"/>
  <c r="V146" i="4"/>
  <c r="Y146" i="4"/>
  <c r="P146" i="4"/>
  <c r="O146" i="4"/>
  <c r="T146" i="4"/>
  <c r="R146" i="4"/>
  <c r="S146" i="4"/>
  <c r="N146" i="4"/>
  <c r="W146" i="4"/>
  <c r="K146" i="4"/>
  <c r="X146" i="4"/>
  <c r="L146" i="4"/>
  <c r="U146" i="4"/>
  <c r="T152" i="4"/>
  <c r="W152" i="4"/>
  <c r="K152" i="4"/>
  <c r="X152" i="4"/>
  <c r="K159" i="4"/>
  <c r="P159" i="4"/>
  <c r="M159" i="4"/>
  <c r="Y159" i="4"/>
  <c r="N159" i="4"/>
  <c r="S159" i="4"/>
  <c r="X159" i="4"/>
  <c r="O159" i="4"/>
  <c r="R159" i="4"/>
  <c r="U159" i="4"/>
  <c r="Q159" i="4"/>
  <c r="T159" i="4"/>
  <c r="V159" i="4"/>
  <c r="L159" i="4"/>
  <c r="W159" i="4"/>
  <c r="O127" i="4"/>
  <c r="R127" i="4"/>
  <c r="X127" i="4"/>
  <c r="L127" i="4"/>
  <c r="M127" i="4"/>
  <c r="V127" i="4"/>
  <c r="K127" i="4"/>
  <c r="P127" i="4"/>
  <c r="W127" i="4"/>
  <c r="N127" i="4"/>
  <c r="S127" i="4"/>
  <c r="U127" i="4"/>
  <c r="Q127" i="4"/>
  <c r="T127" i="4"/>
  <c r="Y127" i="4"/>
  <c r="P149" i="4"/>
  <c r="M149" i="4"/>
  <c r="N149" i="4"/>
  <c r="R149" i="4"/>
  <c r="X149" i="4"/>
  <c r="T149" i="4"/>
  <c r="U149" i="4"/>
  <c r="K149" i="4"/>
  <c r="Y149" i="4"/>
  <c r="W149" i="4"/>
  <c r="V149" i="4"/>
  <c r="S149" i="4"/>
  <c r="Q149" i="4"/>
  <c r="L149" i="4"/>
  <c r="O149" i="4"/>
  <c r="O180" i="4"/>
  <c r="S180" i="4"/>
  <c r="N180" i="4"/>
  <c r="K180" i="4"/>
  <c r="T180" i="4"/>
  <c r="L180" i="4"/>
  <c r="V180" i="4"/>
  <c r="Y180" i="4"/>
  <c r="P180" i="4"/>
  <c r="X180" i="4"/>
  <c r="M180" i="4"/>
  <c r="U180" i="4"/>
  <c r="R180" i="4"/>
  <c r="Q180" i="4"/>
  <c r="W180" i="4"/>
  <c r="S191" i="4"/>
  <c r="Y191" i="4"/>
  <c r="X191" i="4"/>
  <c r="W191" i="4"/>
  <c r="V191" i="4"/>
  <c r="K191" i="4"/>
  <c r="T191" i="4"/>
  <c r="U191" i="4"/>
  <c r="Q191" i="4"/>
  <c r="L191" i="4"/>
  <c r="N191" i="4"/>
  <c r="O191" i="4"/>
  <c r="R191" i="4"/>
  <c r="M191" i="4"/>
  <c r="P191" i="4"/>
  <c r="L192" i="4"/>
  <c r="W192" i="4"/>
  <c r="T192" i="4"/>
  <c r="R192" i="4"/>
  <c r="S192" i="4"/>
  <c r="Y192" i="4"/>
  <c r="N192" i="4"/>
  <c r="V192" i="4"/>
  <c r="U192" i="4"/>
  <c r="P192" i="4"/>
  <c r="M192" i="4"/>
  <c r="K192" i="4"/>
  <c r="Q192" i="4"/>
  <c r="X192" i="4"/>
  <c r="O192" i="4"/>
  <c r="L134" i="4"/>
  <c r="M134" i="4"/>
  <c r="U134" i="4"/>
  <c r="W134" i="4"/>
  <c r="Q134" i="4"/>
  <c r="T134" i="4"/>
  <c r="V134" i="4"/>
  <c r="K134" i="4"/>
  <c r="P134" i="4"/>
  <c r="O134" i="4"/>
  <c r="R134" i="4"/>
  <c r="X134" i="4"/>
  <c r="N134" i="4"/>
  <c r="S134" i="4"/>
  <c r="Y134" i="4"/>
  <c r="L139" i="4"/>
  <c r="V139" i="4"/>
  <c r="X139" i="4"/>
  <c r="O139" i="4"/>
  <c r="Q139" i="4"/>
  <c r="U139" i="4"/>
  <c r="S139" i="4"/>
  <c r="R139" i="4"/>
  <c r="P139" i="4"/>
  <c r="M139" i="4"/>
  <c r="T139" i="4"/>
  <c r="N139" i="4"/>
  <c r="K139" i="4"/>
  <c r="W139" i="4"/>
  <c r="Y139" i="4"/>
  <c r="Q158" i="4"/>
  <c r="S158" i="4"/>
  <c r="U158" i="4"/>
  <c r="W158" i="4"/>
  <c r="N158" i="4"/>
  <c r="P158" i="4"/>
  <c r="Y158" i="4"/>
  <c r="K158" i="4"/>
  <c r="O158" i="4"/>
  <c r="M158" i="4"/>
  <c r="L158" i="4"/>
  <c r="T158" i="4"/>
  <c r="V158" i="4"/>
  <c r="R158" i="4"/>
  <c r="X158" i="4"/>
  <c r="Q135" i="4"/>
  <c r="M135" i="4"/>
  <c r="X135" i="4"/>
  <c r="V135" i="4"/>
  <c r="N135" i="4"/>
  <c r="L135" i="4"/>
  <c r="Y135" i="4"/>
  <c r="O135" i="4"/>
  <c r="T135" i="4"/>
  <c r="P135" i="4"/>
  <c r="R135" i="4"/>
  <c r="W135" i="4"/>
  <c r="K135" i="4"/>
  <c r="S135" i="4"/>
  <c r="U135" i="4"/>
  <c r="Q152" i="4"/>
  <c r="R152" i="4"/>
  <c r="U152" i="4"/>
  <c r="M152" i="4"/>
  <c r="R123" i="4"/>
  <c r="N123" i="4"/>
  <c r="V123" i="4"/>
  <c r="U123" i="4"/>
  <c r="O123" i="4"/>
  <c r="Q123" i="4"/>
  <c r="S123" i="4"/>
  <c r="M123" i="4"/>
  <c r="P123" i="4"/>
  <c r="W123" i="4"/>
  <c r="K123" i="4"/>
  <c r="Y123" i="4"/>
  <c r="X123" i="4"/>
  <c r="L123" i="4"/>
  <c r="T123" i="4"/>
  <c r="R172" i="4"/>
  <c r="K172" i="4"/>
  <c r="P172" i="4"/>
  <c r="T172" i="4"/>
  <c r="N172" i="4"/>
  <c r="M172" i="4"/>
  <c r="S172" i="4"/>
  <c r="U172" i="4"/>
  <c r="Y172" i="4"/>
  <c r="V172" i="4"/>
  <c r="W172" i="4"/>
  <c r="X172" i="4"/>
  <c r="L172" i="4"/>
  <c r="Q172" i="4"/>
  <c r="O172" i="4"/>
  <c r="M122" i="4"/>
  <c r="T122" i="4"/>
  <c r="L122" i="4"/>
  <c r="Y122" i="4"/>
  <c r="R122" i="4"/>
  <c r="O122" i="4"/>
  <c r="W122" i="4"/>
  <c r="K122" i="4"/>
  <c r="Q122" i="4"/>
  <c r="X122" i="4"/>
  <c r="P122" i="4"/>
  <c r="S122" i="4"/>
  <c r="U122" i="4"/>
  <c r="N122" i="4"/>
  <c r="V122" i="4"/>
  <c r="N144" i="4"/>
  <c r="S144" i="4"/>
  <c r="X144" i="4"/>
  <c r="T144" i="4"/>
  <c r="K144" i="4"/>
  <c r="Q144" i="4"/>
  <c r="Y144" i="4"/>
  <c r="L144" i="4"/>
  <c r="R144" i="4"/>
  <c r="V144" i="4"/>
  <c r="M144" i="4"/>
  <c r="W144" i="4"/>
  <c r="P144" i="4"/>
  <c r="O144" i="4"/>
  <c r="U144" i="4"/>
  <c r="W179" i="4"/>
  <c r="O179" i="4"/>
  <c r="X179" i="4"/>
  <c r="T179" i="4"/>
  <c r="K179" i="4"/>
  <c r="Q179" i="4"/>
  <c r="R179" i="4"/>
  <c r="S179" i="4"/>
  <c r="P179" i="4"/>
  <c r="V179" i="4"/>
  <c r="L179" i="4"/>
  <c r="Y179" i="4"/>
  <c r="U179" i="4"/>
  <c r="N179" i="4"/>
  <c r="M179" i="4"/>
  <c r="W166" i="4"/>
  <c r="Q166" i="4"/>
  <c r="R166" i="4"/>
  <c r="V166" i="4"/>
  <c r="L166" i="4"/>
  <c r="T166" i="4"/>
  <c r="P166" i="4"/>
  <c r="S166" i="4"/>
  <c r="M166" i="4"/>
  <c r="U166" i="4"/>
  <c r="Y166" i="4"/>
  <c r="N166" i="4"/>
  <c r="O166" i="4"/>
  <c r="X166" i="4"/>
  <c r="K166" i="4"/>
  <c r="L126" i="4"/>
  <c r="O126" i="4"/>
  <c r="U126" i="4"/>
  <c r="K126" i="4"/>
  <c r="S126" i="4"/>
  <c r="Y126" i="4"/>
  <c r="Q126" i="4"/>
  <c r="T126" i="4"/>
  <c r="V126" i="4"/>
  <c r="R126" i="4"/>
  <c r="X126" i="4"/>
  <c r="W126" i="4"/>
  <c r="N126" i="4"/>
  <c r="P126" i="4"/>
  <c r="M126" i="4"/>
  <c r="P152" i="4"/>
  <c r="Y152" i="4"/>
  <c r="S152" i="4"/>
  <c r="L152" i="4"/>
  <c r="K216" i="5"/>
  <c r="R216" i="5"/>
  <c r="N216" i="5"/>
  <c r="X216" i="5"/>
  <c r="R215" i="5"/>
  <c r="S215" i="5"/>
  <c r="W215" i="5"/>
  <c r="Y215" i="5"/>
  <c r="L216" i="5"/>
  <c r="U216" i="5"/>
  <c r="Q216" i="5"/>
  <c r="V216" i="5"/>
  <c r="U215" i="5"/>
  <c r="N215" i="5"/>
  <c r="X215" i="5"/>
  <c r="V215" i="5"/>
  <c r="O216" i="5"/>
  <c r="P216" i="5"/>
  <c r="T216" i="5"/>
  <c r="Y216" i="5"/>
  <c r="K215" i="5"/>
  <c r="L215" i="5"/>
  <c r="Q215" i="5"/>
  <c r="M216" i="5"/>
  <c r="S216" i="5"/>
  <c r="W216" i="5"/>
  <c r="M215" i="5"/>
  <c r="P215" i="5"/>
  <c r="O215" i="5"/>
  <c r="T215" i="5"/>
  <c r="P190" i="5"/>
  <c r="Q190" i="5"/>
  <c r="Y190" i="5"/>
  <c r="N189" i="5"/>
  <c r="P189" i="5"/>
  <c r="Q189" i="5"/>
  <c r="X189" i="5"/>
  <c r="K190" i="5"/>
  <c r="S190" i="5"/>
  <c r="T190" i="5"/>
  <c r="O190" i="5"/>
  <c r="V189" i="5"/>
  <c r="O189" i="5"/>
  <c r="M190" i="5"/>
  <c r="N190" i="5"/>
  <c r="R190" i="5"/>
  <c r="V190" i="5"/>
  <c r="W189" i="5"/>
  <c r="R189" i="5"/>
  <c r="M189" i="5"/>
  <c r="U190" i="5"/>
  <c r="L190" i="5"/>
  <c r="X190" i="5"/>
  <c r="W190" i="5"/>
  <c r="S189" i="5"/>
  <c r="Y189" i="5"/>
  <c r="K189" i="5"/>
  <c r="L189" i="5"/>
  <c r="U189" i="5"/>
  <c r="T189" i="5"/>
  <c r="L239" i="5"/>
  <c r="O239" i="5"/>
  <c r="W239" i="5"/>
  <c r="T239" i="5"/>
  <c r="X239" i="5"/>
  <c r="Y239" i="5"/>
  <c r="V239" i="5"/>
  <c r="Q239" i="5"/>
  <c r="K239" i="5"/>
  <c r="R239" i="5"/>
  <c r="U239" i="5"/>
  <c r="M239" i="5"/>
  <c r="P239" i="5"/>
  <c r="N239" i="5"/>
  <c r="S239" i="5"/>
  <c r="U242" i="5"/>
  <c r="X242" i="5"/>
  <c r="Y242" i="5"/>
  <c r="Q242" i="5"/>
  <c r="L242" i="5"/>
  <c r="O242" i="5"/>
  <c r="N242" i="5"/>
  <c r="K242" i="5"/>
  <c r="R242" i="5"/>
  <c r="M242" i="5"/>
  <c r="P242" i="5"/>
  <c r="S242" i="5"/>
  <c r="V242" i="5"/>
  <c r="W242" i="5"/>
  <c r="P265" i="5"/>
  <c r="N265" i="5"/>
  <c r="V265" i="5"/>
  <c r="W265" i="5"/>
  <c r="P264" i="5"/>
  <c r="S264" i="5"/>
  <c r="Q264" i="5"/>
  <c r="W264" i="5"/>
  <c r="X265" i="5"/>
  <c r="U265" i="5"/>
  <c r="Y265" i="5"/>
  <c r="S265" i="5"/>
  <c r="X264" i="5"/>
  <c r="N264" i="5"/>
  <c r="U264" i="5"/>
  <c r="Y264" i="5"/>
  <c r="K265" i="5"/>
  <c r="Q265" i="5"/>
  <c r="L265" i="5"/>
  <c r="V264" i="5"/>
  <c r="K264" i="5"/>
  <c r="L264" i="5"/>
  <c r="O265" i="5"/>
  <c r="T265" i="5"/>
  <c r="R265" i="5"/>
  <c r="M265" i="5"/>
  <c r="O264" i="5"/>
  <c r="T264" i="5"/>
  <c r="R264" i="5"/>
  <c r="M264" i="5"/>
  <c r="T242" i="5"/>
  <c r="M299" i="7"/>
  <c r="R299" i="7"/>
  <c r="V299" i="7"/>
  <c r="Y299" i="7"/>
  <c r="Q299" i="7"/>
  <c r="P299" i="7"/>
  <c r="X299" i="7"/>
  <c r="W299" i="7"/>
  <c r="L299" i="7"/>
  <c r="U299" i="7"/>
  <c r="K299" i="7"/>
  <c r="T299" i="7"/>
  <c r="N299" i="7"/>
  <c r="S299" i="7"/>
  <c r="O299" i="7"/>
  <c r="A31" i="4"/>
  <c r="E30" i="4"/>
  <c r="B30" i="4"/>
  <c r="D30" i="4"/>
  <c r="F30" i="4"/>
  <c r="C30" i="4"/>
  <c r="G30" i="4"/>
  <c r="R181" i="6"/>
  <c r="N180" i="6"/>
  <c r="M180" i="6"/>
  <c r="S180" i="6"/>
  <c r="U180" i="6"/>
  <c r="V181" i="6"/>
  <c r="Q180" i="6"/>
  <c r="Y180" i="6"/>
  <c r="O180" i="6"/>
  <c r="R180" i="6"/>
  <c r="L180" i="6"/>
  <c r="V180" i="6"/>
  <c r="T180" i="6"/>
  <c r="X180" i="6"/>
  <c r="K180" i="6"/>
  <c r="W180" i="6"/>
  <c r="N181" i="6"/>
  <c r="P180" i="6"/>
  <c r="Q181" i="6"/>
  <c r="L181" i="6"/>
  <c r="O181" i="6"/>
  <c r="M181" i="6"/>
  <c r="U181" i="6"/>
  <c r="Y181" i="6"/>
  <c r="T181" i="6"/>
  <c r="W181" i="6"/>
  <c r="X181" i="6"/>
  <c r="P181" i="6"/>
  <c r="S181" i="6"/>
  <c r="K181" i="6"/>
  <c r="N272" i="6"/>
  <c r="U272" i="6"/>
  <c r="Q272" i="6"/>
  <c r="P272" i="6"/>
  <c r="T272" i="6"/>
  <c r="Y272" i="6"/>
  <c r="K272" i="6"/>
  <c r="W272" i="6"/>
  <c r="L272" i="6"/>
  <c r="O272" i="6"/>
  <c r="V272" i="6"/>
  <c r="R272" i="6"/>
  <c r="X272" i="6"/>
  <c r="S272" i="6"/>
  <c r="M272" i="6"/>
  <c r="Y300" i="6"/>
  <c r="O300" i="6"/>
  <c r="V300" i="6"/>
  <c r="M300" i="6"/>
  <c r="X300" i="6"/>
  <c r="K300" i="6"/>
  <c r="R300" i="6"/>
  <c r="S300" i="6"/>
  <c r="L300" i="6"/>
  <c r="T300" i="6"/>
  <c r="W300" i="6"/>
  <c r="N300" i="6"/>
  <c r="Q300" i="6"/>
  <c r="U300" i="6"/>
  <c r="P300" i="6"/>
  <c r="M168" i="6"/>
  <c r="L168" i="6"/>
  <c r="X168" i="6"/>
  <c r="V168" i="6"/>
  <c r="O168" i="6"/>
  <c r="L169" i="6"/>
  <c r="M169" i="6"/>
  <c r="W169" i="6"/>
  <c r="S169" i="6"/>
  <c r="S168" i="6"/>
  <c r="O169" i="6"/>
  <c r="Q169" i="6"/>
  <c r="X169" i="6"/>
  <c r="Y169" i="6"/>
  <c r="W168" i="6"/>
  <c r="R169" i="6"/>
  <c r="N169" i="6"/>
  <c r="U169" i="6"/>
  <c r="V169" i="6"/>
  <c r="Y168" i="6"/>
  <c r="K169" i="6"/>
  <c r="T169" i="6"/>
  <c r="P169" i="6"/>
  <c r="K168" i="6"/>
  <c r="U168" i="6"/>
  <c r="P168" i="6"/>
  <c r="Q168" i="6"/>
  <c r="T168" i="6"/>
  <c r="N168" i="6"/>
  <c r="R168" i="6"/>
  <c r="S283" i="6"/>
  <c r="R283" i="6"/>
  <c r="M283" i="6"/>
  <c r="U283" i="6"/>
  <c r="W283" i="6"/>
  <c r="Y283" i="6"/>
  <c r="P283" i="6"/>
  <c r="T283" i="6"/>
  <c r="V283" i="6"/>
  <c r="Q283" i="6"/>
  <c r="X283" i="6"/>
  <c r="L283" i="6"/>
  <c r="O283" i="6"/>
  <c r="K283" i="6"/>
  <c r="N283" i="6"/>
  <c r="Q319" i="7"/>
  <c r="V319" i="7"/>
  <c r="T319" i="7"/>
  <c r="N319" i="7"/>
  <c r="M319" i="7"/>
  <c r="U319" i="7"/>
  <c r="P319" i="7"/>
  <c r="W319" i="7"/>
  <c r="X319" i="7"/>
  <c r="O319" i="7"/>
  <c r="R319" i="7"/>
  <c r="L319" i="7"/>
  <c r="Y319" i="7"/>
  <c r="K319" i="7"/>
  <c r="S319" i="7"/>
  <c r="W254" i="4"/>
  <c r="N254" i="4"/>
  <c r="Q254" i="4"/>
  <c r="K254" i="4"/>
  <c r="L254" i="4"/>
  <c r="P254" i="4"/>
  <c r="O254" i="4"/>
  <c r="S254" i="4"/>
  <c r="M254" i="4"/>
  <c r="R254" i="4"/>
  <c r="X254" i="4"/>
  <c r="U254" i="4"/>
  <c r="Y254" i="4"/>
  <c r="T254" i="4"/>
  <c r="V254" i="4"/>
  <c r="L249" i="4"/>
  <c r="T249" i="4"/>
  <c r="V249" i="4"/>
  <c r="W249" i="4"/>
  <c r="M248" i="4"/>
  <c r="P248" i="4"/>
  <c r="K248" i="4"/>
  <c r="N248" i="4"/>
  <c r="X249" i="4"/>
  <c r="U249" i="4"/>
  <c r="Y249" i="4"/>
  <c r="Q248" i="4"/>
  <c r="R248" i="4"/>
  <c r="S248" i="4"/>
  <c r="O248" i="4"/>
  <c r="M249" i="4"/>
  <c r="O249" i="4"/>
  <c r="X248" i="4"/>
  <c r="U248" i="4"/>
  <c r="R249" i="4"/>
  <c r="S249" i="4"/>
  <c r="T248" i="4"/>
  <c r="K249" i="4"/>
  <c r="P249" i="4"/>
  <c r="W248" i="4"/>
  <c r="L248" i="4"/>
  <c r="N249" i="4"/>
  <c r="Q249" i="4"/>
  <c r="Y248" i="4"/>
  <c r="V248" i="4"/>
  <c r="T195" i="4"/>
  <c r="V195" i="4"/>
  <c r="W195" i="4"/>
  <c r="N195" i="4"/>
  <c r="U195" i="4"/>
  <c r="X195" i="4"/>
  <c r="S195" i="4"/>
  <c r="L195" i="4"/>
  <c r="O195" i="4"/>
  <c r="M195" i="4"/>
  <c r="R195" i="4"/>
  <c r="Y195" i="4"/>
  <c r="W196" i="4"/>
  <c r="X196" i="4"/>
  <c r="K196" i="4"/>
  <c r="K195" i="4"/>
  <c r="Q196" i="4"/>
  <c r="L196" i="4"/>
  <c r="O196" i="4"/>
  <c r="P196" i="4"/>
  <c r="P195" i="4"/>
  <c r="R196" i="4"/>
  <c r="M196" i="4"/>
  <c r="T196" i="4"/>
  <c r="N196" i="4"/>
  <c r="Q195" i="4"/>
  <c r="S196" i="4"/>
  <c r="U196" i="4"/>
  <c r="Y196" i="4"/>
  <c r="V196" i="4"/>
  <c r="K310" i="9"/>
  <c r="N310" i="9"/>
  <c r="L310" i="9"/>
  <c r="O310" i="9"/>
  <c r="S310" i="9"/>
  <c r="X310" i="9"/>
  <c r="P310" i="9"/>
  <c r="T310" i="9"/>
  <c r="Y310" i="9"/>
  <c r="M310" i="9"/>
  <c r="Q310" i="9"/>
  <c r="U310" i="9"/>
  <c r="R310" i="9"/>
  <c r="W310" i="9"/>
  <c r="V310" i="9"/>
  <c r="L227" i="6"/>
  <c r="P227" i="6"/>
  <c r="W227" i="6"/>
  <c r="O227" i="6"/>
  <c r="T149" i="6"/>
  <c r="S149" i="6"/>
  <c r="K149" i="6"/>
  <c r="V149" i="6"/>
  <c r="W149" i="6"/>
  <c r="N149" i="6"/>
  <c r="L149" i="6"/>
  <c r="P149" i="6"/>
  <c r="R149" i="6"/>
  <c r="O149" i="6"/>
  <c r="K148" i="6"/>
  <c r="P148" i="6"/>
  <c r="M148" i="6"/>
  <c r="U148" i="6"/>
  <c r="N148" i="6"/>
  <c r="Y148" i="6"/>
  <c r="O148" i="6"/>
  <c r="R148" i="6"/>
  <c r="X149" i="6"/>
  <c r="Q149" i="6"/>
  <c r="L148" i="6"/>
  <c r="S148" i="6"/>
  <c r="W148" i="6"/>
  <c r="M149" i="6"/>
  <c r="Q148" i="6"/>
  <c r="U149" i="6"/>
  <c r="Y149" i="6"/>
  <c r="V148" i="6"/>
  <c r="T148" i="6"/>
  <c r="X148" i="6"/>
  <c r="U157" i="6"/>
  <c r="Y157" i="6"/>
  <c r="X157" i="6"/>
  <c r="N157" i="6"/>
  <c r="P157" i="6"/>
  <c r="T157" i="6"/>
  <c r="Q157" i="6"/>
  <c r="L157" i="6"/>
  <c r="V157" i="6"/>
  <c r="W157" i="6"/>
  <c r="M157" i="6"/>
  <c r="O157" i="6"/>
  <c r="S157" i="6"/>
  <c r="K157" i="6"/>
  <c r="R157" i="6"/>
  <c r="K156" i="6"/>
  <c r="P156" i="6"/>
  <c r="T156" i="6"/>
  <c r="U156" i="6"/>
  <c r="N156" i="6"/>
  <c r="R156" i="6"/>
  <c r="W156" i="6"/>
  <c r="X156" i="6"/>
  <c r="L156" i="6"/>
  <c r="V156" i="6"/>
  <c r="S156" i="6"/>
  <c r="O156" i="6"/>
  <c r="Q156" i="6"/>
  <c r="Y156" i="6"/>
  <c r="M156" i="6"/>
  <c r="Q283" i="5"/>
  <c r="R283" i="5"/>
  <c r="T283" i="5"/>
  <c r="O283" i="5"/>
  <c r="K283" i="5"/>
  <c r="M283" i="5"/>
  <c r="U283" i="5"/>
  <c r="Y283" i="5"/>
  <c r="P283" i="5"/>
  <c r="W283" i="5"/>
  <c r="L283" i="5"/>
  <c r="N283" i="5"/>
  <c r="V283" i="5"/>
  <c r="X283" i="5"/>
  <c r="S283" i="5"/>
  <c r="X319" i="5"/>
  <c r="L319" i="5"/>
  <c r="O319" i="5"/>
  <c r="S319" i="5"/>
  <c r="Q319" i="5"/>
  <c r="V319" i="5"/>
  <c r="R319" i="5"/>
  <c r="W319" i="5"/>
  <c r="Y319" i="5"/>
  <c r="K319" i="5"/>
  <c r="P319" i="5"/>
  <c r="U319" i="5"/>
  <c r="M319" i="5"/>
  <c r="N319" i="5"/>
  <c r="T319" i="5"/>
  <c r="L308" i="6"/>
  <c r="T308" i="6"/>
  <c r="R308" i="6"/>
  <c r="U308" i="6"/>
  <c r="O308" i="6"/>
  <c r="V308" i="6"/>
  <c r="Q308" i="6"/>
  <c r="S308" i="6"/>
  <c r="W308" i="6"/>
  <c r="K308" i="6"/>
  <c r="X308" i="6"/>
  <c r="N308" i="6"/>
  <c r="P308" i="6"/>
  <c r="Y308" i="6"/>
  <c r="M308" i="6"/>
  <c r="P228" i="4"/>
  <c r="S228" i="4"/>
  <c r="T228" i="4"/>
  <c r="R228" i="4"/>
  <c r="P227" i="4"/>
  <c r="Q227" i="4"/>
  <c r="R227" i="4"/>
  <c r="S227" i="4"/>
  <c r="N228" i="4"/>
  <c r="U228" i="4"/>
  <c r="Y228" i="4"/>
  <c r="V228" i="4"/>
  <c r="Y227" i="4"/>
  <c r="V227" i="4"/>
  <c r="W227" i="4"/>
  <c r="N227" i="4"/>
  <c r="W228" i="4"/>
  <c r="X228" i="4"/>
  <c r="Q228" i="4"/>
  <c r="M228" i="4"/>
  <c r="T227" i="4"/>
  <c r="X227" i="4"/>
  <c r="L228" i="4"/>
  <c r="O227" i="4"/>
  <c r="K227" i="4"/>
  <c r="O228" i="4"/>
  <c r="U227" i="4"/>
  <c r="K228" i="4"/>
  <c r="L227" i="4"/>
  <c r="M227" i="4"/>
  <c r="N280" i="8"/>
  <c r="M280" i="8"/>
  <c r="L280" i="8"/>
  <c r="S280" i="8"/>
  <c r="W280" i="8"/>
  <c r="T280" i="8"/>
  <c r="Y280" i="8"/>
  <c r="V280" i="8"/>
  <c r="O280" i="8"/>
  <c r="K280" i="8"/>
  <c r="P280" i="8"/>
  <c r="X280" i="8"/>
  <c r="Q280" i="8"/>
  <c r="U280" i="8"/>
  <c r="R280" i="8"/>
  <c r="O229" i="4"/>
  <c r="N229" i="4"/>
  <c r="S229" i="4"/>
  <c r="M229" i="4"/>
  <c r="P229" i="4"/>
  <c r="R229" i="4"/>
  <c r="T229" i="4"/>
  <c r="X229" i="4"/>
  <c r="U229" i="4"/>
  <c r="Y229" i="4"/>
  <c r="V229" i="4"/>
  <c r="W229" i="4"/>
  <c r="L229" i="4"/>
  <c r="K229" i="4"/>
  <c r="Q229" i="4"/>
  <c r="L226" i="8"/>
  <c r="P226" i="8"/>
  <c r="T226" i="8"/>
  <c r="U226" i="8"/>
  <c r="M226" i="8"/>
  <c r="S226" i="8"/>
  <c r="N226" i="8"/>
  <c r="W226" i="8"/>
  <c r="V226" i="8"/>
  <c r="X226" i="8"/>
  <c r="Q226" i="8"/>
  <c r="K226" i="8"/>
  <c r="R226" i="8"/>
  <c r="O226" i="8"/>
  <c r="Y226" i="8"/>
  <c r="L203" i="8"/>
  <c r="O203" i="8"/>
  <c r="Q203" i="8"/>
  <c r="M203" i="8"/>
  <c r="X203" i="8"/>
  <c r="S203" i="8"/>
  <c r="P203" i="8"/>
  <c r="R203" i="8"/>
  <c r="L202" i="8"/>
  <c r="Q202" i="8"/>
  <c r="Y202" i="8"/>
  <c r="W202" i="8"/>
  <c r="M202" i="8"/>
  <c r="T202" i="8"/>
  <c r="R202" i="8"/>
  <c r="X202" i="8"/>
  <c r="O202" i="8"/>
  <c r="P202" i="8"/>
  <c r="U202" i="8"/>
  <c r="K202" i="8"/>
  <c r="V202" i="8"/>
  <c r="N202" i="8"/>
  <c r="S202" i="8"/>
  <c r="V203" i="8"/>
  <c r="N203" i="8"/>
  <c r="W203" i="8"/>
  <c r="K203" i="8"/>
  <c r="Y203" i="8"/>
  <c r="U203" i="8"/>
  <c r="T203" i="8"/>
  <c r="T270" i="8"/>
  <c r="W270" i="8"/>
  <c r="X270" i="8"/>
  <c r="Y270" i="8"/>
  <c r="N270" i="8"/>
  <c r="L270" i="8"/>
  <c r="O270" i="8"/>
  <c r="K270" i="8"/>
  <c r="M270" i="8"/>
  <c r="Q270" i="8"/>
  <c r="V270" i="8"/>
  <c r="P270" i="8"/>
  <c r="U270" i="8"/>
  <c r="S270" i="8"/>
  <c r="R270" i="8"/>
  <c r="K239" i="8"/>
  <c r="S239" i="8"/>
  <c r="V239" i="8"/>
  <c r="Q239" i="8"/>
  <c r="Y239" i="8"/>
  <c r="X239" i="8"/>
  <c r="M239" i="8"/>
  <c r="U239" i="8"/>
  <c r="T239" i="8"/>
  <c r="L239" i="8"/>
  <c r="N239" i="8"/>
  <c r="O239" i="8"/>
  <c r="P239" i="8"/>
  <c r="W239" i="8"/>
  <c r="R239" i="8"/>
  <c r="W271" i="8"/>
  <c r="R271" i="8"/>
  <c r="P271" i="8"/>
  <c r="T271" i="8"/>
  <c r="V271" i="8"/>
  <c r="X271" i="8"/>
  <c r="Q271" i="8"/>
  <c r="O271" i="8"/>
  <c r="S271" i="8"/>
  <c r="U271" i="8"/>
  <c r="M271" i="8"/>
  <c r="N271" i="8"/>
  <c r="L271" i="8"/>
  <c r="Y271" i="8"/>
  <c r="K271" i="8"/>
  <c r="X315" i="8"/>
  <c r="Q315" i="8"/>
  <c r="N315" i="8"/>
  <c r="V315" i="8"/>
  <c r="R315" i="8"/>
  <c r="O315" i="8"/>
  <c r="L315" i="8"/>
  <c r="M315" i="8"/>
  <c r="P315" i="8"/>
  <c r="K315" i="8"/>
  <c r="S315" i="8"/>
  <c r="Y315" i="8"/>
  <c r="W315" i="8"/>
  <c r="T315" i="8"/>
  <c r="U315" i="8"/>
  <c r="K244" i="8"/>
  <c r="U244" i="8"/>
  <c r="X244" i="8"/>
  <c r="V244" i="8"/>
  <c r="L244" i="8"/>
  <c r="S244" i="8"/>
  <c r="O244" i="8"/>
  <c r="T244" i="8"/>
  <c r="P244" i="8"/>
  <c r="N244" i="8"/>
  <c r="M244" i="8"/>
  <c r="Q244" i="8"/>
  <c r="Y244" i="8"/>
  <c r="W244" i="8"/>
  <c r="R244" i="8"/>
  <c r="O269" i="8"/>
  <c r="M269" i="8"/>
  <c r="P269" i="8"/>
  <c r="X269" i="8"/>
  <c r="V269" i="8"/>
  <c r="T269" i="8"/>
  <c r="U269" i="8"/>
  <c r="Q269" i="8"/>
  <c r="Y269" i="8"/>
  <c r="L269" i="8"/>
  <c r="N269" i="8"/>
  <c r="R269" i="8"/>
  <c r="K269" i="8"/>
  <c r="W269" i="8"/>
  <c r="S269" i="8"/>
  <c r="N281" i="8"/>
  <c r="O281" i="8"/>
  <c r="T281" i="8"/>
  <c r="R281" i="8"/>
  <c r="V281" i="8"/>
  <c r="L281" i="8"/>
  <c r="S281" i="8"/>
  <c r="U281" i="8"/>
  <c r="K281" i="8"/>
  <c r="W281" i="8"/>
  <c r="Y281" i="8"/>
  <c r="M281" i="8"/>
  <c r="X281" i="8"/>
  <c r="Q281" i="8"/>
  <c r="P281" i="8"/>
  <c r="P157" i="4"/>
  <c r="L157" i="4"/>
  <c r="M157" i="4"/>
  <c r="L156" i="4"/>
  <c r="Y156" i="4"/>
  <c r="M156" i="4"/>
  <c r="W157" i="4"/>
  <c r="X157" i="4"/>
  <c r="K156" i="4"/>
  <c r="S157" i="4"/>
  <c r="P156" i="4"/>
  <c r="X156" i="4"/>
  <c r="U156" i="4"/>
  <c r="R156" i="4"/>
  <c r="Q157" i="4"/>
  <c r="Y157" i="4"/>
  <c r="T156" i="4"/>
  <c r="N157" i="4"/>
  <c r="N156" i="4"/>
  <c r="R157" i="4"/>
  <c r="K157" i="4"/>
  <c r="V156" i="4"/>
  <c r="O157" i="4"/>
  <c r="T157" i="4"/>
  <c r="Q156" i="4"/>
  <c r="U157" i="4"/>
  <c r="S156" i="4"/>
  <c r="O156" i="4"/>
  <c r="V157" i="4"/>
  <c r="W156" i="4"/>
  <c r="W306" i="4"/>
  <c r="S306" i="4"/>
  <c r="T306" i="4"/>
  <c r="X306" i="4"/>
  <c r="U306" i="4"/>
  <c r="Y306" i="4"/>
  <c r="O306" i="4"/>
  <c r="M306" i="4"/>
  <c r="Q306" i="4"/>
  <c r="L306" i="4"/>
  <c r="V306" i="4"/>
  <c r="K306" i="4"/>
  <c r="P306" i="4"/>
  <c r="R306" i="4"/>
  <c r="N306" i="4"/>
  <c r="L303" i="9"/>
  <c r="S303" i="9"/>
  <c r="T303" i="9"/>
  <c r="N303" i="9"/>
  <c r="M303" i="9"/>
  <c r="Q303" i="9"/>
  <c r="X303" i="9"/>
  <c r="K303" i="9"/>
  <c r="W303" i="9"/>
  <c r="R303" i="9"/>
  <c r="U303" i="9"/>
  <c r="P303" i="9"/>
  <c r="Y303" i="9"/>
  <c r="O303" i="9"/>
  <c r="V303" i="9"/>
  <c r="R260" i="9"/>
  <c r="P260" i="9"/>
  <c r="K260" i="9"/>
  <c r="O260" i="9"/>
  <c r="L260" i="9"/>
  <c r="Q260" i="9"/>
  <c r="T260" i="9"/>
  <c r="S260" i="9"/>
  <c r="Y260" i="9"/>
  <c r="N260" i="9"/>
  <c r="X260" i="9"/>
  <c r="U260" i="9"/>
  <c r="V260" i="9"/>
  <c r="M260" i="9"/>
  <c r="W260" i="9"/>
  <c r="P308" i="9"/>
  <c r="O308" i="9"/>
  <c r="U308" i="9"/>
  <c r="Y308" i="9"/>
  <c r="N308" i="9"/>
  <c r="R308" i="9"/>
  <c r="Q308" i="9"/>
  <c r="K308" i="9"/>
  <c r="X308" i="9"/>
  <c r="S308" i="9"/>
  <c r="V308" i="9"/>
  <c r="M308" i="9"/>
  <c r="W308" i="9"/>
  <c r="L308" i="9"/>
  <c r="T308" i="9"/>
  <c r="X129" i="10"/>
  <c r="K129" i="10"/>
  <c r="W129" i="10"/>
  <c r="O129" i="10"/>
  <c r="T129" i="10"/>
  <c r="M129" i="10"/>
  <c r="Y130" i="10"/>
  <c r="R130" i="10"/>
  <c r="O130" i="10"/>
  <c r="U130" i="10"/>
  <c r="P129" i="10"/>
  <c r="V129" i="10"/>
  <c r="N129" i="10"/>
  <c r="Y129" i="10"/>
  <c r="K130" i="10"/>
  <c r="N130" i="10"/>
  <c r="X130" i="10"/>
  <c r="S130" i="10"/>
  <c r="R129" i="10"/>
  <c r="L129" i="10"/>
  <c r="U129" i="10"/>
  <c r="L130" i="10"/>
  <c r="W130" i="10"/>
  <c r="T130" i="10"/>
  <c r="S129" i="10"/>
  <c r="Q129" i="10"/>
  <c r="V130" i="10"/>
  <c r="M130" i="10"/>
  <c r="Q130" i="10"/>
  <c r="P130" i="10"/>
  <c r="W236" i="10"/>
  <c r="U236" i="10"/>
  <c r="S236" i="10"/>
  <c r="X236" i="10"/>
  <c r="O236" i="10"/>
  <c r="V236" i="10"/>
  <c r="T236" i="10"/>
  <c r="Y236" i="10"/>
  <c r="K236" i="10"/>
  <c r="P236" i="10"/>
  <c r="M236" i="10"/>
  <c r="L236" i="10"/>
  <c r="N236" i="10"/>
  <c r="Q236" i="10"/>
  <c r="R236" i="10"/>
  <c r="W182" i="10"/>
  <c r="O182" i="10"/>
  <c r="P182" i="10"/>
  <c r="N182" i="10"/>
  <c r="U182" i="10"/>
  <c r="X182" i="10"/>
  <c r="Q182" i="10"/>
  <c r="S182" i="10"/>
  <c r="R182" i="10"/>
  <c r="M182" i="10"/>
  <c r="V182" i="10"/>
  <c r="T182" i="10"/>
  <c r="K182" i="10"/>
  <c r="L182" i="10"/>
  <c r="Y182" i="10"/>
  <c r="N175" i="10"/>
  <c r="S175" i="10"/>
  <c r="P175" i="10"/>
  <c r="U175" i="10"/>
  <c r="O175" i="10"/>
  <c r="T175" i="10"/>
  <c r="M175" i="10"/>
  <c r="Q175" i="10"/>
  <c r="W175" i="10"/>
  <c r="X175" i="10"/>
  <c r="K175" i="10"/>
  <c r="Y175" i="10"/>
  <c r="L175" i="10"/>
  <c r="R175" i="10"/>
  <c r="V175" i="10"/>
  <c r="P248" i="10"/>
  <c r="T248" i="10"/>
  <c r="S248" i="10"/>
  <c r="R248" i="10"/>
  <c r="Q248" i="10"/>
  <c r="U248" i="10"/>
  <c r="X248" i="10"/>
  <c r="M248" i="10"/>
  <c r="L248" i="10"/>
  <c r="O248" i="10"/>
  <c r="V248" i="10"/>
  <c r="W248" i="10"/>
  <c r="Y248" i="10"/>
  <c r="N248" i="10"/>
  <c r="K248" i="10"/>
  <c r="O289" i="10"/>
  <c r="V289" i="10"/>
  <c r="N289" i="10"/>
  <c r="M289" i="10"/>
  <c r="X290" i="10"/>
  <c r="Y290" i="10"/>
  <c r="U290" i="10"/>
  <c r="N290" i="10"/>
  <c r="K289" i="10"/>
  <c r="S289" i="10"/>
  <c r="R289" i="10"/>
  <c r="Q290" i="10"/>
  <c r="W290" i="10"/>
  <c r="T290" i="10"/>
  <c r="Y289" i="10"/>
  <c r="T289" i="10"/>
  <c r="U289" i="10"/>
  <c r="X289" i="10"/>
  <c r="K290" i="10"/>
  <c r="O290" i="10"/>
  <c r="R290" i="10"/>
  <c r="M290" i="10"/>
  <c r="Q289" i="10"/>
  <c r="L290" i="10"/>
  <c r="W289" i="10"/>
  <c r="V290" i="10"/>
  <c r="P289" i="10"/>
  <c r="S290" i="10"/>
  <c r="L289" i="10"/>
  <c r="P290" i="10"/>
  <c r="P276" i="9"/>
  <c r="N276" i="9"/>
  <c r="S276" i="9"/>
  <c r="U276" i="9"/>
  <c r="Q276" i="9"/>
  <c r="V276" i="9"/>
  <c r="W276" i="9"/>
  <c r="Y276" i="9"/>
  <c r="K276" i="9"/>
  <c r="R276" i="9"/>
  <c r="X276" i="9"/>
  <c r="L276" i="9"/>
  <c r="O276" i="9"/>
  <c r="M276" i="9"/>
  <c r="T276" i="9"/>
  <c r="S260" i="10"/>
  <c r="M260" i="10"/>
  <c r="V260" i="10"/>
  <c r="N260" i="10"/>
  <c r="T260" i="10"/>
  <c r="L260" i="10"/>
  <c r="Y260" i="10"/>
  <c r="R260" i="10"/>
  <c r="W260" i="10"/>
  <c r="P260" i="10"/>
  <c r="Q260" i="10"/>
  <c r="K260" i="10"/>
  <c r="X260" i="10"/>
  <c r="U260" i="10"/>
  <c r="O260" i="10"/>
  <c r="R293" i="9"/>
  <c r="Q293" i="9"/>
  <c r="X293" i="9"/>
  <c r="O293" i="9"/>
  <c r="M293" i="9"/>
  <c r="N293" i="9"/>
  <c r="U293" i="9"/>
  <c r="K293" i="9"/>
  <c r="P293" i="9"/>
  <c r="W293" i="9"/>
  <c r="V293" i="9"/>
  <c r="Y293" i="9"/>
  <c r="L293" i="9"/>
  <c r="T293" i="9"/>
  <c r="S293" i="9"/>
  <c r="N215" i="4"/>
  <c r="L215" i="4"/>
  <c r="O215" i="4"/>
  <c r="K215" i="4"/>
  <c r="R215" i="4"/>
  <c r="S215" i="4"/>
  <c r="M215" i="4"/>
  <c r="Q215" i="4"/>
  <c r="W215" i="4"/>
  <c r="P215" i="4"/>
  <c r="X215" i="4"/>
  <c r="U215" i="4"/>
  <c r="Y215" i="4"/>
  <c r="V215" i="4"/>
  <c r="T215" i="4"/>
  <c r="T281" i="4"/>
  <c r="V281" i="4"/>
  <c r="W281" i="4"/>
  <c r="X281" i="4"/>
  <c r="U281" i="4"/>
  <c r="Y281" i="4"/>
  <c r="M281" i="4"/>
  <c r="P281" i="4"/>
  <c r="K281" i="4"/>
  <c r="N281" i="4"/>
  <c r="O281" i="4"/>
  <c r="R281" i="4"/>
  <c r="Q281" i="4"/>
  <c r="S281" i="4"/>
  <c r="L281" i="4"/>
  <c r="M289" i="6"/>
  <c r="N289" i="6"/>
  <c r="K289" i="6"/>
  <c r="Q289" i="6"/>
  <c r="X289" i="6"/>
  <c r="V289" i="6"/>
  <c r="P289" i="6"/>
  <c r="Y289" i="6"/>
  <c r="W289" i="6"/>
  <c r="L289" i="6"/>
  <c r="S289" i="6"/>
  <c r="R289" i="6"/>
  <c r="U289" i="6"/>
  <c r="O289" i="6"/>
  <c r="T289" i="6"/>
  <c r="K199" i="8"/>
  <c r="L199" i="8"/>
  <c r="S199" i="8"/>
  <c r="Y199" i="8"/>
  <c r="M199" i="8"/>
  <c r="P199" i="8"/>
  <c r="W199" i="8"/>
  <c r="Q199" i="8"/>
  <c r="O199" i="8"/>
  <c r="U199" i="8"/>
  <c r="V199" i="8"/>
  <c r="N199" i="8"/>
  <c r="R199" i="8"/>
  <c r="X199" i="8"/>
  <c r="T199" i="8"/>
  <c r="K235" i="8"/>
  <c r="T235" i="8"/>
  <c r="S235" i="8"/>
  <c r="Q235" i="8"/>
  <c r="L235" i="8"/>
  <c r="P235" i="8"/>
  <c r="Y235" i="8"/>
  <c r="W235" i="8"/>
  <c r="O235" i="8"/>
  <c r="M235" i="8"/>
  <c r="V235" i="8"/>
  <c r="U235" i="8"/>
  <c r="R235" i="8"/>
  <c r="N235" i="8"/>
  <c r="X235" i="8"/>
  <c r="M246" i="8"/>
  <c r="L246" i="8"/>
  <c r="W246" i="8"/>
  <c r="K246" i="8"/>
  <c r="Q246" i="8"/>
  <c r="S246" i="8"/>
  <c r="X246" i="8"/>
  <c r="U246" i="8"/>
  <c r="P246" i="8"/>
  <c r="N246" i="8"/>
  <c r="V246" i="8"/>
  <c r="O246" i="8"/>
  <c r="T246" i="8"/>
  <c r="Y246" i="8"/>
  <c r="R246" i="8"/>
  <c r="K266" i="8"/>
  <c r="Q266" i="8"/>
  <c r="Y266" i="8"/>
  <c r="U266" i="8"/>
  <c r="O266" i="8"/>
  <c r="T266" i="8"/>
  <c r="N266" i="8"/>
  <c r="L266" i="8"/>
  <c r="S266" i="8"/>
  <c r="P266" i="8"/>
  <c r="W266" i="8"/>
  <c r="R266" i="8"/>
  <c r="X266" i="8"/>
  <c r="V266" i="8"/>
  <c r="M266" i="8"/>
  <c r="R306" i="8"/>
  <c r="X306" i="8"/>
  <c r="Y306" i="8"/>
  <c r="K306" i="8"/>
  <c r="Q306" i="8"/>
  <c r="T306" i="8"/>
  <c r="M306" i="8"/>
  <c r="L306" i="8"/>
  <c r="O306" i="8"/>
  <c r="N306" i="8"/>
  <c r="S306" i="8"/>
  <c r="P306" i="8"/>
  <c r="V306" i="8"/>
  <c r="U306" i="8"/>
  <c r="W306" i="8"/>
  <c r="R232" i="8"/>
  <c r="O232" i="8"/>
  <c r="W232" i="8"/>
  <c r="Y232" i="8"/>
  <c r="L232" i="8"/>
  <c r="N232" i="8"/>
  <c r="M232" i="8"/>
  <c r="T232" i="8"/>
  <c r="S232" i="8"/>
  <c r="V232" i="8"/>
  <c r="K232" i="8"/>
  <c r="X232" i="8"/>
  <c r="U232" i="8"/>
  <c r="P232" i="8"/>
  <c r="Q232" i="8"/>
  <c r="N284" i="8"/>
  <c r="L284" i="8"/>
  <c r="O284" i="8"/>
  <c r="W284" i="8"/>
  <c r="M284" i="8"/>
  <c r="Q284" i="8"/>
  <c r="Y284" i="8"/>
  <c r="S284" i="8"/>
  <c r="V284" i="8"/>
  <c r="R284" i="8"/>
  <c r="T284" i="8"/>
  <c r="U284" i="8"/>
  <c r="X284" i="8"/>
  <c r="K284" i="8"/>
  <c r="P284" i="8"/>
  <c r="M320" i="8"/>
  <c r="V320" i="8"/>
  <c r="R320" i="8"/>
  <c r="O320" i="8"/>
  <c r="S320" i="8"/>
  <c r="U320" i="8"/>
  <c r="Y320" i="8"/>
  <c r="X320" i="8"/>
  <c r="W320" i="8"/>
  <c r="Q320" i="8"/>
  <c r="P320" i="8"/>
  <c r="T320" i="8"/>
  <c r="N320" i="8"/>
  <c r="K320" i="8"/>
  <c r="L320" i="8"/>
  <c r="Q305" i="8"/>
  <c r="O305" i="8"/>
  <c r="W305" i="8"/>
  <c r="V305" i="8"/>
  <c r="R305" i="8"/>
  <c r="T305" i="8"/>
  <c r="S305" i="8"/>
  <c r="U305" i="8"/>
  <c r="K305" i="8"/>
  <c r="Y305" i="8"/>
  <c r="X305" i="8"/>
  <c r="P305" i="8"/>
  <c r="M305" i="8"/>
  <c r="N305" i="8"/>
  <c r="L305" i="8"/>
  <c r="W319" i="9"/>
  <c r="S319" i="9"/>
  <c r="V319" i="9"/>
  <c r="T319" i="9"/>
  <c r="X319" i="9"/>
  <c r="N319" i="9"/>
  <c r="Y319" i="9"/>
  <c r="U319" i="9"/>
  <c r="R319" i="9"/>
  <c r="K319" i="9"/>
  <c r="M319" i="9"/>
  <c r="O319" i="9"/>
  <c r="Q319" i="9"/>
  <c r="L319" i="9"/>
  <c r="P319" i="9"/>
  <c r="L294" i="9"/>
  <c r="N294" i="9"/>
  <c r="R184" i="6"/>
  <c r="N184" i="6"/>
  <c r="X184" i="6"/>
  <c r="K184" i="6"/>
  <c r="L185" i="6"/>
  <c r="M185" i="6"/>
  <c r="W185" i="6"/>
  <c r="S185" i="6"/>
  <c r="M184" i="6"/>
  <c r="L184" i="6"/>
  <c r="U184" i="6"/>
  <c r="V184" i="6"/>
  <c r="O185" i="6"/>
  <c r="Q185" i="6"/>
  <c r="N185" i="6"/>
  <c r="Y185" i="6"/>
  <c r="O184" i="6"/>
  <c r="S184" i="6"/>
  <c r="W184" i="6"/>
  <c r="Q184" i="6"/>
  <c r="P184" i="6"/>
  <c r="R185" i="6"/>
  <c r="X185" i="6"/>
  <c r="T184" i="6"/>
  <c r="K185" i="6"/>
  <c r="U185" i="6"/>
  <c r="Y184" i="6"/>
  <c r="P185" i="6"/>
  <c r="V185" i="6"/>
  <c r="T185" i="6"/>
  <c r="V269" i="4"/>
  <c r="R269" i="4"/>
  <c r="T269" i="4"/>
  <c r="W269" i="4"/>
  <c r="K269" i="4"/>
  <c r="N269" i="4"/>
  <c r="Q269" i="4"/>
  <c r="O269" i="4"/>
  <c r="S269" i="4"/>
  <c r="U269" i="4"/>
  <c r="M269" i="4"/>
  <c r="L269" i="4"/>
  <c r="P269" i="4"/>
  <c r="X269" i="4"/>
  <c r="Y269" i="4"/>
  <c r="M307" i="7"/>
  <c r="V307" i="7"/>
  <c r="N307" i="7"/>
  <c r="L307" i="7"/>
  <c r="R307" i="7"/>
  <c r="S307" i="7"/>
  <c r="P307" i="7"/>
  <c r="W307" i="7"/>
  <c r="K307" i="7"/>
  <c r="O307" i="7"/>
  <c r="Y307" i="7"/>
  <c r="T307" i="7"/>
  <c r="Q307" i="7"/>
  <c r="X307" i="7"/>
  <c r="U307" i="7"/>
  <c r="N222" i="6"/>
  <c r="U222" i="6"/>
  <c r="V222" i="6"/>
  <c r="Q222" i="6"/>
  <c r="K222" i="6"/>
  <c r="Y222" i="6"/>
  <c r="O222" i="6"/>
  <c r="X222" i="6"/>
  <c r="W222" i="6"/>
  <c r="M222" i="6"/>
  <c r="L222" i="6"/>
  <c r="R222" i="6"/>
  <c r="T222" i="6"/>
  <c r="P222" i="6"/>
  <c r="S222" i="6"/>
  <c r="P298" i="6"/>
  <c r="X298" i="6"/>
  <c r="S298" i="6"/>
  <c r="Y298" i="6"/>
  <c r="L298" i="6"/>
  <c r="N298" i="6"/>
  <c r="T298" i="6"/>
  <c r="V298" i="6"/>
  <c r="M298" i="6"/>
  <c r="R298" i="6"/>
  <c r="W298" i="6"/>
  <c r="K298" i="6"/>
  <c r="U298" i="6"/>
  <c r="Q298" i="6"/>
  <c r="O298" i="6"/>
  <c r="N286" i="7"/>
  <c r="Q286" i="7"/>
  <c r="Y286" i="7"/>
  <c r="W287" i="7"/>
  <c r="Y287" i="7"/>
  <c r="K287" i="7"/>
  <c r="T287" i="7"/>
  <c r="V286" i="7"/>
  <c r="K286" i="7"/>
  <c r="R286" i="7"/>
  <c r="S286" i="7"/>
  <c r="S287" i="7"/>
  <c r="Q287" i="7"/>
  <c r="L287" i="7"/>
  <c r="R287" i="7"/>
  <c r="P286" i="7"/>
  <c r="W286" i="7"/>
  <c r="X286" i="7"/>
  <c r="M286" i="7"/>
  <c r="X287" i="7"/>
  <c r="M287" i="7"/>
  <c r="V287" i="7"/>
  <c r="O286" i="7"/>
  <c r="L286" i="7"/>
  <c r="U286" i="7"/>
  <c r="T286" i="7"/>
  <c r="N287" i="7"/>
  <c r="O287" i="7"/>
  <c r="U287" i="7"/>
  <c r="P287" i="7"/>
  <c r="X181" i="4"/>
  <c r="T181" i="4"/>
  <c r="U181" i="4"/>
  <c r="Y181" i="4"/>
  <c r="M182" i="4"/>
  <c r="X182" i="4"/>
  <c r="O182" i="4"/>
  <c r="V181" i="4"/>
  <c r="W181" i="4"/>
  <c r="K181" i="4"/>
  <c r="U182" i="4"/>
  <c r="V182" i="4"/>
  <c r="W182" i="4"/>
  <c r="Y182" i="4"/>
  <c r="L181" i="4"/>
  <c r="Q181" i="4"/>
  <c r="O181" i="4"/>
  <c r="M181" i="4"/>
  <c r="N182" i="4"/>
  <c r="P182" i="4"/>
  <c r="L182" i="4"/>
  <c r="T182" i="4"/>
  <c r="N181" i="4"/>
  <c r="R181" i="4"/>
  <c r="S181" i="4"/>
  <c r="P181" i="4"/>
  <c r="Q182" i="4"/>
  <c r="K182" i="4"/>
  <c r="R182" i="4"/>
  <c r="S182" i="4"/>
  <c r="N196" i="8"/>
  <c r="V196" i="8"/>
  <c r="R196" i="8"/>
  <c r="O196" i="8"/>
  <c r="P196" i="8"/>
  <c r="Q196" i="8"/>
  <c r="X196" i="8"/>
  <c r="L196" i="8"/>
  <c r="M196" i="8"/>
  <c r="T196" i="8"/>
  <c r="Y196" i="8"/>
  <c r="S196" i="8"/>
  <c r="U196" i="8"/>
  <c r="K196" i="8"/>
  <c r="W196" i="8"/>
  <c r="L298" i="8"/>
  <c r="V298" i="8"/>
  <c r="U298" i="8"/>
  <c r="X298" i="8"/>
  <c r="Q298" i="8"/>
  <c r="R298" i="8"/>
  <c r="W298" i="8"/>
  <c r="K298" i="8"/>
  <c r="N298" i="8"/>
  <c r="P298" i="8"/>
  <c r="Y298" i="8"/>
  <c r="M298" i="8"/>
  <c r="T298" i="8"/>
  <c r="S298" i="8"/>
  <c r="O298" i="8"/>
  <c r="K255" i="8"/>
  <c r="L255" i="8"/>
  <c r="P255" i="8"/>
  <c r="X255" i="8"/>
  <c r="M255" i="8"/>
  <c r="T255" i="8"/>
  <c r="S255" i="8"/>
  <c r="V255" i="8"/>
  <c r="O255" i="8"/>
  <c r="Q255" i="8"/>
  <c r="R255" i="8"/>
  <c r="Y255" i="8"/>
  <c r="W255" i="8"/>
  <c r="N255" i="8"/>
  <c r="U255" i="8"/>
  <c r="V312" i="9"/>
  <c r="T312" i="9"/>
  <c r="X312" i="9"/>
  <c r="Y312" i="9"/>
  <c r="L312" i="9"/>
  <c r="O312" i="9"/>
  <c r="W312" i="9"/>
  <c r="S312" i="9"/>
  <c r="U312" i="9"/>
  <c r="P312" i="9"/>
  <c r="R312" i="9"/>
  <c r="Q312" i="9"/>
  <c r="N312" i="9"/>
  <c r="M312" i="9"/>
  <c r="K312" i="9"/>
  <c r="L299" i="10"/>
  <c r="R299" i="10"/>
  <c r="S299" i="10"/>
  <c r="Y299" i="10"/>
  <c r="T298" i="10"/>
  <c r="N298" i="10"/>
  <c r="K298" i="10"/>
  <c r="W298" i="10"/>
  <c r="K299" i="10"/>
  <c r="X299" i="10"/>
  <c r="M299" i="10"/>
  <c r="N299" i="10"/>
  <c r="P299" i="10"/>
  <c r="U299" i="10"/>
  <c r="V299" i="10"/>
  <c r="O299" i="10"/>
  <c r="R298" i="10"/>
  <c r="S298" i="10"/>
  <c r="X298" i="10"/>
  <c r="P298" i="10"/>
  <c r="T299" i="10"/>
  <c r="Y298" i="10"/>
  <c r="Q298" i="10"/>
  <c r="V298" i="10"/>
  <c r="W299" i="10"/>
  <c r="L298" i="10"/>
  <c r="O298" i="10"/>
  <c r="Q299" i="10"/>
  <c r="M298" i="10"/>
  <c r="U298" i="10"/>
  <c r="O284" i="9"/>
  <c r="R284" i="9"/>
  <c r="U284" i="9"/>
  <c r="L284" i="9"/>
  <c r="P284" i="9"/>
  <c r="T284" i="9"/>
  <c r="V284" i="9"/>
  <c r="K284" i="9"/>
  <c r="S284" i="9"/>
  <c r="Q284" i="9"/>
  <c r="W284" i="9"/>
  <c r="Y284" i="9"/>
  <c r="N284" i="9"/>
  <c r="X284" i="9"/>
  <c r="M284" i="9"/>
  <c r="O283" i="9"/>
  <c r="P283" i="9"/>
  <c r="S283" i="9"/>
  <c r="K283" i="9"/>
  <c r="X283" i="9"/>
  <c r="Q283" i="9"/>
  <c r="N283" i="9"/>
  <c r="R283" i="9"/>
  <c r="U283" i="9"/>
  <c r="Y283" i="9"/>
  <c r="V283" i="9"/>
  <c r="W283" i="9"/>
  <c r="T283" i="9"/>
  <c r="L283" i="9"/>
  <c r="M283" i="9"/>
  <c r="V261" i="6"/>
  <c r="R261" i="6"/>
  <c r="X261" i="6"/>
  <c r="S261" i="6"/>
  <c r="Y261" i="6"/>
  <c r="M261" i="6"/>
  <c r="P261" i="6"/>
  <c r="W261" i="6"/>
  <c r="Q261" i="6"/>
  <c r="K261" i="6"/>
  <c r="T261" i="6"/>
  <c r="U261" i="6"/>
  <c r="L261" i="6"/>
  <c r="O261" i="6"/>
  <c r="N261" i="6"/>
  <c r="V316" i="6"/>
  <c r="R316" i="6"/>
  <c r="N316" i="6"/>
  <c r="U316" i="6"/>
  <c r="X316" i="6"/>
  <c r="S316" i="6"/>
  <c r="Y316" i="6"/>
  <c r="T316" i="6"/>
  <c r="L316" i="6"/>
  <c r="O316" i="6"/>
  <c r="P316" i="6"/>
  <c r="M316" i="6"/>
  <c r="W316" i="6"/>
  <c r="Q316" i="6"/>
  <c r="K316" i="6"/>
  <c r="L280" i="4"/>
  <c r="X280" i="4"/>
  <c r="K280" i="4"/>
  <c r="Q280" i="4"/>
  <c r="L136" i="4"/>
  <c r="S136" i="4"/>
  <c r="T136" i="4"/>
  <c r="V136" i="4"/>
  <c r="K136" i="4"/>
  <c r="M136" i="4"/>
  <c r="X136" i="4"/>
  <c r="P136" i="4"/>
  <c r="R136" i="4"/>
  <c r="O136" i="4"/>
  <c r="U136" i="4"/>
  <c r="N136" i="4"/>
  <c r="U137" i="4"/>
  <c r="K137" i="4"/>
  <c r="Q137" i="4"/>
  <c r="Q136" i="4"/>
  <c r="V137" i="4"/>
  <c r="R137" i="4"/>
  <c r="T137" i="4"/>
  <c r="O137" i="4"/>
  <c r="Y136" i="4"/>
  <c r="W137" i="4"/>
  <c r="X137" i="4"/>
  <c r="Y137" i="4"/>
  <c r="S137" i="4"/>
  <c r="P137" i="4"/>
  <c r="W136" i="4"/>
  <c r="M137" i="4"/>
  <c r="L137" i="4"/>
  <c r="N137" i="4"/>
  <c r="U256" i="4"/>
  <c r="Y256" i="4"/>
  <c r="Q256" i="4"/>
  <c r="R256" i="4"/>
  <c r="M256" i="4"/>
  <c r="P256" i="4"/>
  <c r="O256" i="4"/>
  <c r="S256" i="4"/>
  <c r="L256" i="4"/>
  <c r="K256" i="4"/>
  <c r="N256" i="4"/>
  <c r="X256" i="4"/>
  <c r="T256" i="4"/>
  <c r="W256" i="4"/>
  <c r="V256" i="4"/>
  <c r="Q271" i="4"/>
  <c r="R271" i="4"/>
  <c r="P271" i="4"/>
  <c r="W271" i="4"/>
  <c r="T271" i="4"/>
  <c r="X271" i="4"/>
  <c r="U271" i="4"/>
  <c r="Y271" i="4"/>
  <c r="S271" i="4"/>
  <c r="V271" i="4"/>
  <c r="N271" i="4"/>
  <c r="L271" i="4"/>
  <c r="O271" i="4"/>
  <c r="K271" i="4"/>
  <c r="M271" i="4"/>
  <c r="W283" i="7"/>
  <c r="N283" i="7"/>
  <c r="S283" i="7"/>
  <c r="R283" i="7"/>
  <c r="T282" i="7"/>
  <c r="O282" i="7"/>
  <c r="W282" i="7"/>
  <c r="R282" i="7"/>
  <c r="L283" i="7"/>
  <c r="T283" i="7"/>
  <c r="O283" i="7"/>
  <c r="Q283" i="7"/>
  <c r="N282" i="7"/>
  <c r="U282" i="7"/>
  <c r="S282" i="7"/>
  <c r="Y282" i="7"/>
  <c r="M283" i="7"/>
  <c r="P283" i="7"/>
  <c r="V283" i="7"/>
  <c r="K283" i="7"/>
  <c r="X282" i="7"/>
  <c r="Q282" i="7"/>
  <c r="V282" i="7"/>
  <c r="X283" i="7"/>
  <c r="K282" i="7"/>
  <c r="U283" i="7"/>
  <c r="L282" i="7"/>
  <c r="P282" i="7"/>
  <c r="Y283" i="7"/>
  <c r="M282" i="7"/>
  <c r="K231" i="6"/>
  <c r="Q231" i="6"/>
  <c r="U231" i="6"/>
  <c r="T231" i="6"/>
  <c r="M231" i="6"/>
  <c r="L231" i="6"/>
  <c r="Y231" i="6"/>
  <c r="W231" i="6"/>
  <c r="N231" i="6"/>
  <c r="V231" i="6"/>
  <c r="O231" i="6"/>
  <c r="S231" i="6"/>
  <c r="R231" i="6"/>
  <c r="P231" i="6"/>
  <c r="X231" i="6"/>
  <c r="T252" i="6"/>
  <c r="P252" i="6"/>
  <c r="M252" i="6"/>
  <c r="Q252" i="6"/>
  <c r="S252" i="6"/>
  <c r="L252" i="6"/>
  <c r="W252" i="6"/>
  <c r="R252" i="6"/>
  <c r="Y252" i="6"/>
  <c r="K252" i="6"/>
  <c r="N252" i="6"/>
  <c r="V252" i="6"/>
  <c r="O252" i="6"/>
  <c r="X252" i="6"/>
  <c r="U252" i="6"/>
  <c r="V276" i="6"/>
  <c r="M276" i="6"/>
  <c r="K276" i="6"/>
  <c r="S276" i="6"/>
  <c r="U276" i="6"/>
  <c r="P276" i="6"/>
  <c r="N276" i="6"/>
  <c r="R276" i="6"/>
  <c r="L276" i="6"/>
  <c r="T276" i="6"/>
  <c r="X276" i="6"/>
  <c r="Q276" i="6"/>
  <c r="O276" i="6"/>
  <c r="W276" i="6"/>
  <c r="Y276" i="6"/>
  <c r="U293" i="4"/>
  <c r="Y293" i="4"/>
  <c r="V293" i="4"/>
  <c r="S293" i="4"/>
  <c r="W293" i="4"/>
  <c r="N293" i="4"/>
  <c r="Q293" i="4"/>
  <c r="K293" i="4"/>
  <c r="L293" i="4"/>
  <c r="M293" i="4"/>
  <c r="P293" i="4"/>
  <c r="O293" i="4"/>
  <c r="R293" i="4"/>
  <c r="X293" i="4"/>
  <c r="T293" i="4"/>
  <c r="M317" i="6"/>
  <c r="W317" i="6"/>
  <c r="V317" i="6"/>
  <c r="Q317" i="6"/>
  <c r="O317" i="6"/>
  <c r="K317" i="6"/>
  <c r="R317" i="6"/>
  <c r="N317" i="6"/>
  <c r="U317" i="6"/>
  <c r="L317" i="6"/>
  <c r="Y317" i="6"/>
  <c r="X317" i="6"/>
  <c r="T317" i="6"/>
  <c r="P317" i="6"/>
  <c r="S317" i="6"/>
  <c r="L280" i="6"/>
  <c r="N280" i="6"/>
  <c r="M280" i="6"/>
  <c r="Y280" i="6"/>
  <c r="V280" i="6"/>
  <c r="R280" i="6"/>
  <c r="X280" i="6"/>
  <c r="W280" i="6"/>
  <c r="O280" i="6"/>
  <c r="T280" i="6"/>
  <c r="U280" i="6"/>
  <c r="K280" i="6"/>
  <c r="S280" i="6"/>
  <c r="Q280" i="6"/>
  <c r="P280" i="6"/>
  <c r="P221" i="6"/>
  <c r="O221" i="6"/>
  <c r="S221" i="6"/>
  <c r="X221" i="6"/>
  <c r="N221" i="6"/>
  <c r="U221" i="6"/>
  <c r="V221" i="6"/>
  <c r="K221" i="6"/>
  <c r="M221" i="6"/>
  <c r="L221" i="6"/>
  <c r="R221" i="6"/>
  <c r="W221" i="6"/>
  <c r="T221" i="6"/>
  <c r="K220" i="6"/>
  <c r="R220" i="6"/>
  <c r="S220" i="6"/>
  <c r="U220" i="6"/>
  <c r="Q221" i="6"/>
  <c r="N220" i="6"/>
  <c r="M220" i="6"/>
  <c r="V220" i="6"/>
  <c r="X220" i="6"/>
  <c r="Y221" i="6"/>
  <c r="Q220" i="6"/>
  <c r="P220" i="6"/>
  <c r="T220" i="6"/>
  <c r="O220" i="6"/>
  <c r="W220" i="6"/>
  <c r="Y220" i="6"/>
  <c r="L220" i="6"/>
  <c r="X227" i="8"/>
  <c r="Y227" i="8"/>
  <c r="W227" i="8"/>
  <c r="O227" i="8"/>
  <c r="K227" i="8"/>
  <c r="L227" i="8"/>
  <c r="M227" i="8"/>
  <c r="R227" i="8"/>
  <c r="U227" i="8"/>
  <c r="S227" i="8"/>
  <c r="V227" i="8"/>
  <c r="Q227" i="8"/>
  <c r="T227" i="8"/>
  <c r="N227" i="8"/>
  <c r="P227" i="8"/>
  <c r="K228" i="8"/>
  <c r="L228" i="8"/>
  <c r="X228" i="8"/>
  <c r="T228" i="8"/>
  <c r="W228" i="8"/>
  <c r="V228" i="8"/>
  <c r="N228" i="8"/>
  <c r="S228" i="8"/>
  <c r="M228" i="8"/>
  <c r="P228" i="8"/>
  <c r="U228" i="8"/>
  <c r="Y228" i="8"/>
  <c r="O228" i="8"/>
  <c r="R228" i="8"/>
  <c r="Q228" i="8"/>
  <c r="U206" i="4"/>
  <c r="Y206" i="4"/>
  <c r="V206" i="4"/>
  <c r="M206" i="4"/>
  <c r="R207" i="4"/>
  <c r="N207" i="4"/>
  <c r="L207" i="4"/>
  <c r="W206" i="4"/>
  <c r="N206" i="4"/>
  <c r="K206" i="4"/>
  <c r="O207" i="4"/>
  <c r="K207" i="4"/>
  <c r="Q207" i="4"/>
  <c r="P207" i="4"/>
  <c r="L206" i="4"/>
  <c r="S206" i="4"/>
  <c r="M207" i="4"/>
  <c r="W207" i="4"/>
  <c r="T206" i="4"/>
  <c r="X206" i="4"/>
  <c r="U207" i="4"/>
  <c r="V207" i="4"/>
  <c r="Q206" i="4"/>
  <c r="P206" i="4"/>
  <c r="S207" i="4"/>
  <c r="T207" i="4"/>
  <c r="O206" i="4"/>
  <c r="R206" i="4"/>
  <c r="X207" i="4"/>
  <c r="Y207" i="4"/>
  <c r="K203" i="4"/>
  <c r="O203" i="4"/>
  <c r="P203" i="4"/>
  <c r="S203" i="4"/>
  <c r="Y203" i="4"/>
  <c r="N203" i="4"/>
  <c r="W203" i="4"/>
  <c r="V203" i="4"/>
  <c r="T203" i="4"/>
  <c r="L203" i="4"/>
  <c r="X203" i="4"/>
  <c r="U203" i="4"/>
  <c r="R203" i="4"/>
  <c r="M203" i="4"/>
  <c r="Q203" i="4"/>
  <c r="Y259" i="8"/>
  <c r="S259" i="8"/>
  <c r="X259" i="8"/>
  <c r="O259" i="8"/>
  <c r="L259" i="8"/>
  <c r="T259" i="8"/>
  <c r="R259" i="8"/>
  <c r="U259" i="8"/>
  <c r="W259" i="8"/>
  <c r="M259" i="8"/>
  <c r="Q259" i="8"/>
  <c r="N259" i="8"/>
  <c r="K259" i="8"/>
  <c r="V259" i="8"/>
  <c r="P259" i="8"/>
  <c r="L258" i="8"/>
  <c r="P258" i="8"/>
  <c r="N258" i="8"/>
  <c r="R258" i="8"/>
  <c r="M258" i="8"/>
  <c r="S258" i="8"/>
  <c r="T258" i="8"/>
  <c r="W258" i="8"/>
  <c r="K258" i="8"/>
  <c r="V258" i="8"/>
  <c r="Y258" i="8"/>
  <c r="X258" i="8"/>
  <c r="O258" i="8"/>
  <c r="U258" i="8"/>
  <c r="Q258" i="8"/>
  <c r="N309" i="8"/>
  <c r="X309" i="8"/>
  <c r="P309" i="8"/>
  <c r="R309" i="8"/>
  <c r="L309" i="8"/>
  <c r="O309" i="8"/>
  <c r="T309" i="8"/>
  <c r="Y309" i="8"/>
  <c r="K309" i="8"/>
  <c r="Q309" i="8"/>
  <c r="V309" i="8"/>
  <c r="M309" i="8"/>
  <c r="U309" i="8"/>
  <c r="S309" i="8"/>
  <c r="W309" i="8"/>
  <c r="O316" i="8"/>
  <c r="Q316" i="8"/>
  <c r="V316" i="8"/>
  <c r="K316" i="8"/>
  <c r="L316" i="8"/>
  <c r="X316" i="8"/>
  <c r="Y316" i="8"/>
  <c r="N316" i="8"/>
  <c r="M316" i="8"/>
  <c r="R316" i="8"/>
  <c r="S316" i="8"/>
  <c r="W316" i="8"/>
  <c r="T316" i="8"/>
  <c r="U316" i="8"/>
  <c r="P316" i="8"/>
  <c r="M201" i="8"/>
  <c r="V200" i="8"/>
  <c r="N201" i="8"/>
  <c r="Q200" i="8"/>
  <c r="S201" i="8"/>
  <c r="T200" i="8"/>
  <c r="W200" i="8"/>
  <c r="O201" i="8"/>
  <c r="Q201" i="8"/>
  <c r="R200" i="8"/>
  <c r="T201" i="8"/>
  <c r="U200" i="8"/>
  <c r="R201" i="8"/>
  <c r="O200" i="8"/>
  <c r="V201" i="8"/>
  <c r="P200" i="8"/>
  <c r="Y201" i="8"/>
  <c r="S200" i="8"/>
  <c r="W201" i="8"/>
  <c r="X200" i="8"/>
  <c r="X201" i="8"/>
  <c r="Y200" i="8"/>
  <c r="P201" i="8"/>
  <c r="K200" i="8"/>
  <c r="N200" i="8"/>
  <c r="K201" i="8"/>
  <c r="U201" i="8"/>
  <c r="M200" i="8"/>
  <c r="L200" i="8"/>
  <c r="L201" i="8"/>
  <c r="P301" i="5"/>
  <c r="V301" i="5"/>
  <c r="N301" i="5"/>
  <c r="Y300" i="5"/>
  <c r="R300" i="5"/>
  <c r="N300" i="5"/>
  <c r="M301" i="5"/>
  <c r="K301" i="5"/>
  <c r="S301" i="5"/>
  <c r="T301" i="5"/>
  <c r="T300" i="5"/>
  <c r="V300" i="5"/>
  <c r="W300" i="5"/>
  <c r="O300" i="5"/>
  <c r="Q301" i="5"/>
  <c r="L301" i="5"/>
  <c r="S300" i="5"/>
  <c r="K300" i="5"/>
  <c r="R301" i="5"/>
  <c r="Y301" i="5"/>
  <c r="L300" i="5"/>
  <c r="P300" i="5"/>
  <c r="X301" i="5"/>
  <c r="O301" i="5"/>
  <c r="Q300" i="5"/>
  <c r="U300" i="5"/>
  <c r="U301" i="5"/>
  <c r="W301" i="5"/>
  <c r="X300" i="5"/>
  <c r="M300" i="5"/>
  <c r="M162" i="4"/>
  <c r="L162" i="4"/>
  <c r="W162" i="4"/>
  <c r="U162" i="4"/>
  <c r="P162" i="4"/>
  <c r="O162" i="4"/>
  <c r="X162" i="4"/>
  <c r="K162" i="4"/>
  <c r="N162" i="4"/>
  <c r="S162" i="4"/>
  <c r="T162" i="4"/>
  <c r="V162" i="4"/>
  <c r="Y162" i="4"/>
  <c r="Q162" i="4"/>
  <c r="R162" i="4"/>
  <c r="V163" i="4"/>
  <c r="N163" i="4"/>
  <c r="W163" i="4"/>
  <c r="U163" i="4"/>
  <c r="X163" i="4"/>
  <c r="K163" i="4"/>
  <c r="O163" i="4"/>
  <c r="R163" i="4"/>
  <c r="M163" i="4"/>
  <c r="P163" i="4"/>
  <c r="Q163" i="4"/>
  <c r="L163" i="4"/>
  <c r="T163" i="4"/>
  <c r="Y163" i="4"/>
  <c r="S163" i="4"/>
  <c r="Y314" i="4"/>
  <c r="O314" i="4"/>
  <c r="K314" i="4"/>
  <c r="M314" i="4"/>
  <c r="P314" i="4"/>
  <c r="L314" i="4"/>
  <c r="N314" i="4"/>
  <c r="R314" i="4"/>
  <c r="V314" i="4"/>
  <c r="W314" i="4"/>
  <c r="T314" i="4"/>
  <c r="X314" i="4"/>
  <c r="Q314" i="4"/>
  <c r="S314" i="4"/>
  <c r="U314" i="4"/>
  <c r="M259" i="9"/>
  <c r="T259" i="9"/>
  <c r="R259" i="9"/>
  <c r="Q259" i="9"/>
  <c r="S205" i="8"/>
  <c r="M205" i="8"/>
  <c r="Q205" i="8"/>
  <c r="T206" i="8"/>
  <c r="O206" i="8"/>
  <c r="V205" i="8"/>
  <c r="K206" i="8"/>
  <c r="X206" i="8"/>
  <c r="W205" i="8"/>
  <c r="X205" i="8"/>
  <c r="Y205" i="8"/>
  <c r="S206" i="8"/>
  <c r="L206" i="8"/>
  <c r="M206" i="8"/>
  <c r="Q206" i="8"/>
  <c r="K205" i="8"/>
  <c r="N205" i="8"/>
  <c r="U205" i="8"/>
  <c r="P206" i="8"/>
  <c r="V206" i="8"/>
  <c r="R206" i="8"/>
  <c r="O205" i="8"/>
  <c r="R205" i="8"/>
  <c r="W206" i="8"/>
  <c r="N206" i="8"/>
  <c r="U206" i="8"/>
  <c r="L205" i="8"/>
  <c r="T205" i="8"/>
  <c r="P205" i="8"/>
  <c r="Y206" i="8"/>
  <c r="L296" i="9"/>
  <c r="P296" i="9"/>
  <c r="T296" i="9"/>
  <c r="M296" i="9"/>
  <c r="N296" i="9"/>
  <c r="S296" i="9"/>
  <c r="U296" i="9"/>
  <c r="Q296" i="9"/>
  <c r="R296" i="9"/>
  <c r="W296" i="9"/>
  <c r="X296" i="9"/>
  <c r="K296" i="9"/>
  <c r="O296" i="9"/>
  <c r="V296" i="9"/>
  <c r="Y296" i="9"/>
  <c r="L314" i="9"/>
  <c r="R314" i="9"/>
  <c r="T314" i="9"/>
  <c r="Y314" i="9"/>
  <c r="K314" i="9"/>
  <c r="M314" i="9"/>
  <c r="N314" i="9"/>
  <c r="V314" i="9"/>
  <c r="W314" i="9"/>
  <c r="Q314" i="9"/>
  <c r="O314" i="9"/>
  <c r="X314" i="9"/>
  <c r="P314" i="9"/>
  <c r="S314" i="9"/>
  <c r="U314" i="9"/>
  <c r="R246" i="9"/>
  <c r="O246" i="9"/>
  <c r="X246" i="9"/>
  <c r="V246" i="9"/>
  <c r="M246" i="9"/>
  <c r="Q246" i="9"/>
  <c r="S246" i="9"/>
  <c r="K245" i="9"/>
  <c r="R245" i="9"/>
  <c r="Q245" i="9"/>
  <c r="U245" i="9"/>
  <c r="L246" i="9"/>
  <c r="P246" i="9"/>
  <c r="W246" i="9"/>
  <c r="U246" i="9"/>
  <c r="O245" i="9"/>
  <c r="P245" i="9"/>
  <c r="W245" i="9"/>
  <c r="Y245" i="9"/>
  <c r="K246" i="9"/>
  <c r="N246" i="9"/>
  <c r="T246" i="9"/>
  <c r="Y246" i="9"/>
  <c r="L245" i="9"/>
  <c r="N245" i="9"/>
  <c r="T245" i="9"/>
  <c r="V245" i="9"/>
  <c r="M245" i="9"/>
  <c r="X245" i="9"/>
  <c r="S245" i="9"/>
  <c r="W173" i="10"/>
  <c r="R173" i="10"/>
  <c r="T173" i="10"/>
  <c r="N173" i="10"/>
  <c r="M173" i="10"/>
  <c r="X173" i="10"/>
  <c r="V173" i="10"/>
  <c r="K173" i="10"/>
  <c r="P173" i="10"/>
  <c r="O173" i="10"/>
  <c r="U173" i="10"/>
  <c r="L173" i="10"/>
  <c r="Q173" i="10"/>
  <c r="S173" i="10"/>
  <c r="Y173" i="10"/>
  <c r="O172" i="10"/>
  <c r="T172" i="10"/>
  <c r="X172" i="10"/>
  <c r="Q172" i="10"/>
  <c r="V172" i="10"/>
  <c r="Y172" i="10"/>
  <c r="R172" i="10"/>
  <c r="U172" i="10"/>
  <c r="M172" i="10"/>
  <c r="L172" i="10"/>
  <c r="K172" i="10"/>
  <c r="W172" i="10"/>
  <c r="P172" i="10"/>
  <c r="S172" i="10"/>
  <c r="N172" i="10"/>
  <c r="V250" i="10"/>
  <c r="Y250" i="10"/>
  <c r="T250" i="10"/>
  <c r="P250" i="10"/>
  <c r="X250" i="10"/>
  <c r="O250" i="10"/>
  <c r="K250" i="10"/>
  <c r="U250" i="10"/>
  <c r="L250" i="10"/>
  <c r="N250" i="10"/>
  <c r="Q250" i="10"/>
  <c r="S250" i="10"/>
  <c r="M250" i="10"/>
  <c r="R250" i="10"/>
  <c r="W250" i="10"/>
  <c r="O270" i="10"/>
  <c r="W270" i="10"/>
  <c r="V270" i="10"/>
  <c r="U270" i="10"/>
  <c r="N270" i="10"/>
  <c r="P270" i="10"/>
  <c r="Y270" i="10"/>
  <c r="L270" i="10"/>
  <c r="S270" i="10"/>
  <c r="X270" i="10"/>
  <c r="K270" i="10"/>
  <c r="T270" i="10"/>
  <c r="Q270" i="10"/>
  <c r="M270" i="10"/>
  <c r="R270" i="10"/>
  <c r="L244" i="10"/>
  <c r="N244" i="10"/>
  <c r="K244" i="10"/>
  <c r="M244" i="10"/>
  <c r="Q244" i="10"/>
  <c r="O244" i="10"/>
  <c r="T244" i="10"/>
  <c r="P244" i="10"/>
  <c r="X244" i="10"/>
  <c r="W244" i="10"/>
  <c r="R244" i="10"/>
  <c r="V244" i="10"/>
  <c r="Y244" i="10"/>
  <c r="U244" i="10"/>
  <c r="S244" i="10"/>
  <c r="R180" i="10"/>
  <c r="L180" i="10"/>
  <c r="M180" i="10"/>
  <c r="V180" i="10"/>
  <c r="S180" i="10"/>
  <c r="W180" i="10"/>
  <c r="N180" i="10"/>
  <c r="Q180" i="10"/>
  <c r="K180" i="10"/>
  <c r="T180" i="10"/>
  <c r="U180" i="10"/>
  <c r="O180" i="10"/>
  <c r="X180" i="10"/>
  <c r="Y180" i="10"/>
  <c r="P180" i="10"/>
  <c r="P225" i="10"/>
  <c r="V225" i="10"/>
  <c r="R225" i="10"/>
  <c r="Y225" i="10"/>
  <c r="N225" i="10"/>
  <c r="M225" i="10"/>
  <c r="T225" i="10"/>
  <c r="K225" i="10"/>
  <c r="Q225" i="10"/>
  <c r="S225" i="10"/>
  <c r="U225" i="10"/>
  <c r="L225" i="10"/>
  <c r="W225" i="10"/>
  <c r="O225" i="10"/>
  <c r="X225" i="10"/>
  <c r="V253" i="10"/>
  <c r="Q253" i="10"/>
  <c r="W253" i="10"/>
  <c r="T253" i="10"/>
  <c r="O253" i="10"/>
  <c r="N253" i="10"/>
  <c r="X253" i="10"/>
  <c r="M253" i="10"/>
  <c r="U253" i="10"/>
  <c r="P253" i="10"/>
  <c r="S253" i="10"/>
  <c r="Y253" i="10"/>
  <c r="L253" i="10"/>
  <c r="K253" i="10"/>
  <c r="R253" i="10"/>
  <c r="M292" i="10"/>
  <c r="K292" i="10"/>
  <c r="P292" i="10"/>
  <c r="K291" i="10"/>
  <c r="V291" i="10"/>
  <c r="Y291" i="10"/>
  <c r="W291" i="10"/>
  <c r="L292" i="10"/>
  <c r="T292" i="10"/>
  <c r="U292" i="10"/>
  <c r="X292" i="10"/>
  <c r="L291" i="10"/>
  <c r="T291" i="10"/>
  <c r="U291" i="10"/>
  <c r="P291" i="10"/>
  <c r="O292" i="10"/>
  <c r="Y292" i="10"/>
  <c r="S292" i="10"/>
  <c r="N292" i="10"/>
  <c r="R291" i="10"/>
  <c r="M291" i="10"/>
  <c r="Q291" i="10"/>
  <c r="X291" i="10"/>
  <c r="W292" i="10"/>
  <c r="S291" i="10"/>
  <c r="Q292" i="10"/>
  <c r="N291" i="10"/>
  <c r="V292" i="10"/>
  <c r="R292" i="10"/>
  <c r="O291" i="10"/>
  <c r="O268" i="10"/>
  <c r="P268" i="10"/>
  <c r="X268" i="10"/>
  <c r="T268" i="10"/>
  <c r="W268" i="10"/>
  <c r="R268" i="10"/>
  <c r="V268" i="10"/>
  <c r="U268" i="10"/>
  <c r="K268" i="10"/>
  <c r="L268" i="10"/>
  <c r="N268" i="10"/>
  <c r="S268" i="10"/>
  <c r="Y268" i="10"/>
  <c r="M268" i="10"/>
  <c r="Q268" i="10"/>
  <c r="N252" i="9"/>
  <c r="R252" i="9"/>
  <c r="Y252" i="9"/>
  <c r="K253" i="9"/>
  <c r="P253" i="9"/>
  <c r="T253" i="9"/>
  <c r="V253" i="9"/>
  <c r="O252" i="9"/>
  <c r="T252" i="9"/>
  <c r="W252" i="9"/>
  <c r="M253" i="9"/>
  <c r="S253" i="9"/>
  <c r="X253" i="9"/>
  <c r="P252" i="9"/>
  <c r="X252" i="9"/>
  <c r="O253" i="9"/>
  <c r="R253" i="9"/>
  <c r="Q253" i="9"/>
  <c r="U253" i="9"/>
  <c r="U252" i="9"/>
  <c r="Y253" i="9"/>
  <c r="L253" i="9"/>
  <c r="M252" i="9"/>
  <c r="W253" i="9"/>
  <c r="N253" i="9"/>
  <c r="K252" i="9"/>
  <c r="V252" i="9"/>
  <c r="L252" i="9"/>
  <c r="S252" i="9"/>
  <c r="Q252" i="9"/>
  <c r="K262" i="6"/>
  <c r="Q262" i="6"/>
  <c r="U262" i="6"/>
  <c r="T262" i="6"/>
  <c r="M262" i="6"/>
  <c r="X262" i="6"/>
  <c r="Y262" i="6"/>
  <c r="W262" i="6"/>
  <c r="P262" i="6"/>
  <c r="L262" i="6"/>
  <c r="S262" i="6"/>
  <c r="N262" i="6"/>
  <c r="R262" i="6"/>
  <c r="O262" i="6"/>
  <c r="V262" i="6"/>
  <c r="N173" i="6"/>
  <c r="R173" i="6"/>
  <c r="V173" i="6"/>
  <c r="P173" i="6"/>
  <c r="Q173" i="6"/>
  <c r="M173" i="6"/>
  <c r="T173" i="6"/>
  <c r="S173" i="6"/>
  <c r="U173" i="6"/>
  <c r="N172" i="6"/>
  <c r="Y172" i="6"/>
  <c r="R172" i="6"/>
  <c r="S172" i="6"/>
  <c r="K173" i="6"/>
  <c r="Y173" i="6"/>
  <c r="Q172" i="6"/>
  <c r="O172" i="6"/>
  <c r="T172" i="6"/>
  <c r="U172" i="6"/>
  <c r="O173" i="6"/>
  <c r="X173" i="6"/>
  <c r="P172" i="6"/>
  <c r="K172" i="6"/>
  <c r="M172" i="6"/>
  <c r="W172" i="6"/>
  <c r="L173" i="6"/>
  <c r="X172" i="6"/>
  <c r="W173" i="6"/>
  <c r="L172" i="6"/>
  <c r="V172" i="6"/>
  <c r="P278" i="6"/>
  <c r="O278" i="6"/>
  <c r="L278" i="6"/>
  <c r="X278" i="6"/>
  <c r="Q278" i="6"/>
  <c r="N278" i="6"/>
  <c r="Y278" i="6"/>
  <c r="S278" i="6"/>
  <c r="M278" i="6"/>
  <c r="R278" i="6"/>
  <c r="W278" i="6"/>
  <c r="K278" i="6"/>
  <c r="V278" i="6"/>
  <c r="U278" i="6"/>
  <c r="T278" i="6"/>
  <c r="Q286" i="5"/>
  <c r="O286" i="5"/>
  <c r="N286" i="5"/>
  <c r="K286" i="5"/>
  <c r="Y287" i="5"/>
  <c r="U287" i="5"/>
  <c r="N287" i="5"/>
  <c r="L287" i="5"/>
  <c r="W286" i="5"/>
  <c r="U286" i="5"/>
  <c r="L286" i="5"/>
  <c r="T286" i="5"/>
  <c r="X287" i="5"/>
  <c r="S287" i="5"/>
  <c r="O287" i="5"/>
  <c r="V286" i="5"/>
  <c r="X286" i="5"/>
  <c r="Y286" i="5"/>
  <c r="T287" i="5"/>
  <c r="V287" i="5"/>
  <c r="R287" i="5"/>
  <c r="M287" i="5"/>
  <c r="P286" i="5"/>
  <c r="S286" i="5"/>
  <c r="R286" i="5"/>
  <c r="M286" i="5"/>
  <c r="W287" i="5"/>
  <c r="Q287" i="5"/>
  <c r="P287" i="5"/>
  <c r="K287" i="5"/>
  <c r="O279" i="4"/>
  <c r="R279" i="4"/>
  <c r="K279" i="4"/>
  <c r="M279" i="4"/>
  <c r="Q279" i="4"/>
  <c r="W279" i="4"/>
  <c r="S279" i="4"/>
  <c r="X279" i="4"/>
  <c r="Y279" i="4"/>
  <c r="V279" i="4"/>
  <c r="N279" i="4"/>
  <c r="U279" i="4"/>
  <c r="T279" i="4"/>
  <c r="P279" i="4"/>
  <c r="L279" i="4"/>
  <c r="Y286" i="4"/>
  <c r="M286" i="4"/>
  <c r="S286" i="4"/>
  <c r="T286" i="4"/>
  <c r="P286" i="4"/>
  <c r="W286" i="4"/>
  <c r="Q286" i="4"/>
  <c r="L286" i="4"/>
  <c r="O286" i="4"/>
  <c r="U286" i="4"/>
  <c r="X286" i="4"/>
  <c r="V286" i="4"/>
  <c r="K286" i="4"/>
  <c r="R286" i="4"/>
  <c r="N286" i="4"/>
  <c r="K287" i="4"/>
  <c r="N287" i="4"/>
  <c r="L287" i="4"/>
  <c r="M287" i="4"/>
  <c r="Q287" i="4"/>
  <c r="R287" i="4"/>
  <c r="P287" i="4"/>
  <c r="O287" i="4"/>
  <c r="S287" i="4"/>
  <c r="V287" i="4"/>
  <c r="X287" i="4"/>
  <c r="Y287" i="4"/>
  <c r="T287" i="4"/>
  <c r="W287" i="4"/>
  <c r="U287" i="4"/>
  <c r="Q311" i="7"/>
  <c r="Y311" i="7"/>
  <c r="O311" i="7"/>
  <c r="U311" i="7"/>
  <c r="M311" i="7"/>
  <c r="V311" i="7"/>
  <c r="L311" i="7"/>
  <c r="T311" i="7"/>
  <c r="X311" i="7"/>
  <c r="W311" i="7"/>
  <c r="N311" i="7"/>
  <c r="R311" i="7"/>
  <c r="K311" i="7"/>
  <c r="S311" i="7"/>
  <c r="P311" i="7"/>
  <c r="L217" i="6"/>
  <c r="Q217" i="6"/>
  <c r="W217" i="6"/>
  <c r="N217" i="6"/>
  <c r="O217" i="6"/>
  <c r="K217" i="6"/>
  <c r="X217" i="6"/>
  <c r="S217" i="6"/>
  <c r="R217" i="6"/>
  <c r="P217" i="6"/>
  <c r="U217" i="6"/>
  <c r="V217" i="6"/>
  <c r="T217" i="6"/>
  <c r="L218" i="6"/>
  <c r="M218" i="6"/>
  <c r="V218" i="6"/>
  <c r="U218" i="6"/>
  <c r="Y217" i="6"/>
  <c r="O218" i="6"/>
  <c r="P218" i="6"/>
  <c r="T218" i="6"/>
  <c r="Y218" i="6"/>
  <c r="M217" i="6"/>
  <c r="Q218" i="6"/>
  <c r="K218" i="6"/>
  <c r="S218" i="6"/>
  <c r="X218" i="6"/>
  <c r="R218" i="6"/>
  <c r="N218" i="6"/>
  <c r="W218" i="6"/>
  <c r="M254" i="6"/>
  <c r="T254" i="6"/>
  <c r="W254" i="6"/>
  <c r="O297" i="5"/>
  <c r="Q297" i="5"/>
  <c r="L297" i="5"/>
  <c r="Y297" i="5"/>
  <c r="K297" i="5"/>
  <c r="R297" i="5"/>
  <c r="M297" i="5"/>
  <c r="T297" i="5"/>
  <c r="W297" i="5"/>
  <c r="N297" i="5"/>
  <c r="V297" i="5"/>
  <c r="P297" i="5"/>
  <c r="S297" i="5"/>
  <c r="U297" i="5"/>
  <c r="X297" i="5"/>
  <c r="K312" i="7"/>
  <c r="S312" i="7"/>
  <c r="O312" i="7"/>
  <c r="N312" i="7"/>
  <c r="L312" i="7"/>
  <c r="T312" i="7"/>
  <c r="P312" i="7"/>
  <c r="R312" i="7"/>
  <c r="M312" i="7"/>
  <c r="U312" i="7"/>
  <c r="V312" i="7"/>
  <c r="Y312" i="7"/>
  <c r="X312" i="7"/>
  <c r="Q312" i="7"/>
  <c r="W312" i="7"/>
  <c r="L197" i="4"/>
  <c r="O197" i="4"/>
  <c r="M197" i="4"/>
  <c r="R197" i="4"/>
  <c r="N197" i="4"/>
  <c r="S197" i="4"/>
  <c r="K197" i="4"/>
  <c r="P197" i="4"/>
  <c r="X197" i="4"/>
  <c r="U197" i="4"/>
  <c r="T197" i="4"/>
  <c r="Y197" i="4"/>
  <c r="V197" i="4"/>
  <c r="W197" i="4"/>
  <c r="Q197" i="4"/>
  <c r="K176" i="10"/>
  <c r="T176" i="10"/>
  <c r="L176" i="10"/>
  <c r="Y176" i="10"/>
  <c r="W176" i="10"/>
  <c r="N176" i="10"/>
  <c r="U176" i="10"/>
  <c r="O176" i="10"/>
  <c r="P176" i="10"/>
  <c r="Q176" i="10"/>
  <c r="V176" i="10"/>
  <c r="S176" i="10"/>
  <c r="R176" i="10"/>
  <c r="X176" i="10"/>
  <c r="M176" i="10"/>
  <c r="Q265" i="10"/>
  <c r="S265" i="10"/>
  <c r="X265" i="10"/>
  <c r="O265" i="10"/>
  <c r="V265" i="10"/>
  <c r="M265" i="10"/>
  <c r="R265" i="10"/>
  <c r="K265" i="10"/>
  <c r="W265" i="10"/>
  <c r="Y265" i="10"/>
  <c r="P265" i="10"/>
  <c r="L265" i="10"/>
  <c r="T265" i="10"/>
  <c r="U265" i="10"/>
  <c r="N265" i="10"/>
  <c r="O247" i="10"/>
  <c r="Q247" i="10"/>
  <c r="X247" i="10"/>
  <c r="N247" i="10"/>
  <c r="K247" i="10"/>
  <c r="M247" i="10"/>
  <c r="P247" i="10"/>
  <c r="L247" i="10"/>
  <c r="U247" i="10"/>
  <c r="T247" i="10"/>
  <c r="R247" i="10"/>
  <c r="W247" i="10"/>
  <c r="V247" i="10"/>
  <c r="S247" i="10"/>
  <c r="Y247" i="10"/>
  <c r="M216" i="10"/>
  <c r="R216" i="10"/>
  <c r="P216" i="10"/>
  <c r="O216" i="10"/>
  <c r="K216" i="10"/>
  <c r="T216" i="10"/>
  <c r="W216" i="10"/>
  <c r="L216" i="10"/>
  <c r="U216" i="10"/>
  <c r="Q216" i="10"/>
  <c r="X216" i="10"/>
  <c r="N216" i="10"/>
  <c r="S216" i="10"/>
  <c r="Y216" i="10"/>
  <c r="V216" i="10"/>
  <c r="Q285" i="10"/>
  <c r="P285" i="10"/>
  <c r="O285" i="10"/>
  <c r="Y285" i="10"/>
  <c r="X311" i="6"/>
  <c r="S311" i="6"/>
  <c r="Q311" i="6"/>
  <c r="O311" i="6"/>
  <c r="L239" i="7"/>
  <c r="W239" i="7"/>
  <c r="Y239" i="7"/>
  <c r="K239" i="7"/>
  <c r="R240" i="7"/>
  <c r="U240" i="7"/>
  <c r="M240" i="7"/>
  <c r="V240" i="7"/>
  <c r="O239" i="7"/>
  <c r="V239" i="7"/>
  <c r="T239" i="7"/>
  <c r="L240" i="7"/>
  <c r="O240" i="7"/>
  <c r="Q240" i="7"/>
  <c r="W240" i="7"/>
  <c r="R239" i="7"/>
  <c r="U239" i="7"/>
  <c r="M239" i="7"/>
  <c r="X239" i="7"/>
  <c r="Y240" i="7"/>
  <c r="T240" i="7"/>
  <c r="S240" i="7"/>
  <c r="K240" i="7"/>
  <c r="S239" i="7"/>
  <c r="P240" i="7"/>
  <c r="Q239" i="7"/>
  <c r="P239" i="7"/>
  <c r="N240" i="7"/>
  <c r="N239" i="7"/>
  <c r="X240" i="7"/>
  <c r="Y133" i="6"/>
  <c r="M133" i="6"/>
  <c r="Q133" i="6"/>
  <c r="T133" i="6"/>
  <c r="S133" i="6"/>
  <c r="K133" i="6"/>
  <c r="U133" i="6"/>
  <c r="V133" i="6"/>
  <c r="X133" i="6"/>
  <c r="P133" i="6"/>
  <c r="N133" i="6"/>
  <c r="R133" i="6"/>
  <c r="Q132" i="6"/>
  <c r="O132" i="6"/>
  <c r="V132" i="6"/>
  <c r="X132" i="6"/>
  <c r="W133" i="6"/>
  <c r="O133" i="6"/>
  <c r="L132" i="6"/>
  <c r="Y132" i="6"/>
  <c r="T132" i="6"/>
  <c r="L133" i="6"/>
  <c r="K132" i="6"/>
  <c r="P132" i="6"/>
  <c r="M132" i="6"/>
  <c r="W132" i="6"/>
  <c r="N132" i="6"/>
  <c r="S132" i="6"/>
  <c r="U132" i="6"/>
  <c r="R132" i="6"/>
  <c r="Q302" i="5"/>
  <c r="R302" i="5"/>
  <c r="M302" i="5"/>
  <c r="W302" i="5"/>
  <c r="S302" i="5"/>
  <c r="N302" i="5"/>
  <c r="K302" i="5"/>
  <c r="Y302" i="5"/>
  <c r="O302" i="5"/>
  <c r="L302" i="5"/>
  <c r="U302" i="5"/>
  <c r="P302" i="5"/>
  <c r="X302" i="5"/>
  <c r="T302" i="5"/>
  <c r="V302" i="5"/>
  <c r="L301" i="8"/>
  <c r="R301" i="8"/>
  <c r="S301" i="8"/>
  <c r="M301" i="8"/>
  <c r="Q301" i="8"/>
  <c r="T301" i="8"/>
  <c r="K301" i="8"/>
  <c r="X301" i="8"/>
  <c r="N301" i="8"/>
  <c r="V301" i="8"/>
  <c r="U301" i="8"/>
  <c r="P301" i="8"/>
  <c r="O301" i="8"/>
  <c r="W301" i="8"/>
  <c r="Y301" i="8"/>
  <c r="U318" i="8"/>
  <c r="W318" i="8"/>
  <c r="Q318" i="8"/>
  <c r="K318" i="8"/>
  <c r="L318" i="8"/>
  <c r="O318" i="8"/>
  <c r="N318" i="8"/>
  <c r="V318" i="8"/>
  <c r="S318" i="8"/>
  <c r="P318" i="8"/>
  <c r="R318" i="8"/>
  <c r="M318" i="8"/>
  <c r="Y318" i="8"/>
  <c r="X318" i="8"/>
  <c r="T318" i="8"/>
  <c r="R317" i="8"/>
  <c r="U317" i="8"/>
  <c r="P317" i="8"/>
  <c r="K317" i="8"/>
  <c r="Y317" i="8"/>
  <c r="O317" i="8"/>
  <c r="M317" i="8"/>
  <c r="S317" i="8"/>
  <c r="X317" i="8"/>
  <c r="T317" i="8"/>
  <c r="L317" i="8"/>
  <c r="Q317" i="8"/>
  <c r="V317" i="8"/>
  <c r="W317" i="8"/>
  <c r="N317" i="8"/>
  <c r="S313" i="9"/>
  <c r="R313" i="9"/>
  <c r="K313" i="9"/>
  <c r="P313" i="9"/>
  <c r="Y219" i="10"/>
  <c r="L219" i="10"/>
  <c r="O219" i="10"/>
  <c r="T219" i="10"/>
  <c r="W219" i="10"/>
  <c r="S219" i="10"/>
  <c r="U219" i="10"/>
  <c r="X219" i="10"/>
  <c r="M219" i="10"/>
  <c r="K219" i="10"/>
  <c r="N219" i="10"/>
  <c r="Q219" i="10"/>
  <c r="V219" i="10"/>
  <c r="P219" i="10"/>
  <c r="R219" i="10"/>
  <c r="U245" i="10"/>
  <c r="K245" i="10"/>
  <c r="X245" i="10"/>
  <c r="N245" i="10"/>
  <c r="O245" i="10"/>
  <c r="P245" i="10"/>
  <c r="M245" i="10"/>
  <c r="L245" i="10"/>
  <c r="Q245" i="10"/>
  <c r="S245" i="10"/>
  <c r="W245" i="10"/>
  <c r="V245" i="10"/>
  <c r="Y245" i="10"/>
  <c r="T245" i="10"/>
  <c r="R245" i="10"/>
  <c r="O227" i="10"/>
  <c r="W227" i="10"/>
  <c r="R227" i="10"/>
  <c r="S227" i="10"/>
  <c r="P227" i="10"/>
  <c r="Y227" i="10"/>
  <c r="X227" i="10"/>
  <c r="U227" i="10"/>
  <c r="K227" i="10"/>
  <c r="T227" i="10"/>
  <c r="N227" i="10"/>
  <c r="L227" i="10"/>
  <c r="Q227" i="10"/>
  <c r="M227" i="10"/>
  <c r="V227" i="10"/>
  <c r="P251" i="4"/>
  <c r="Q251" i="4"/>
  <c r="S251" i="4"/>
  <c r="Y251" i="4"/>
  <c r="T251" i="4"/>
  <c r="V251" i="4"/>
  <c r="W251" i="4"/>
  <c r="U251" i="4"/>
  <c r="X251" i="4"/>
  <c r="L251" i="4"/>
  <c r="O251" i="4"/>
  <c r="K251" i="4"/>
  <c r="N251" i="4"/>
  <c r="R251" i="4"/>
  <c r="M251" i="4"/>
  <c r="N318" i="4"/>
  <c r="K318" i="4"/>
  <c r="Q318" i="4"/>
  <c r="O318" i="4"/>
  <c r="L318" i="4"/>
  <c r="P318" i="4"/>
  <c r="S318" i="4"/>
  <c r="M318" i="4"/>
  <c r="R318" i="4"/>
  <c r="T318" i="4"/>
  <c r="X318" i="4"/>
  <c r="U318" i="4"/>
  <c r="Y318" i="4"/>
  <c r="V318" i="4"/>
  <c r="W318" i="4"/>
  <c r="Q269" i="6"/>
  <c r="L269" i="6"/>
  <c r="R269" i="6"/>
  <c r="Y269" i="6"/>
  <c r="M269" i="6"/>
  <c r="S269" i="6"/>
  <c r="U269" i="6"/>
  <c r="X269" i="6"/>
  <c r="P269" i="6"/>
  <c r="N269" i="6"/>
  <c r="W269" i="6"/>
  <c r="K269" i="6"/>
  <c r="T269" i="6"/>
  <c r="V269" i="6"/>
  <c r="O269" i="6"/>
  <c r="T125" i="6"/>
  <c r="M125" i="6"/>
  <c r="Q125" i="6"/>
  <c r="V125" i="6"/>
  <c r="W125" i="6"/>
  <c r="S125" i="6"/>
  <c r="K125" i="6"/>
  <c r="R125" i="6"/>
  <c r="O125" i="6"/>
  <c r="L125" i="6"/>
  <c r="Q124" i="6"/>
  <c r="R124" i="6"/>
  <c r="T124" i="6"/>
  <c r="X124" i="6"/>
  <c r="U125" i="6"/>
  <c r="Y125" i="6"/>
  <c r="P125" i="6"/>
  <c r="L124" i="6"/>
  <c r="Y124" i="6"/>
  <c r="W124" i="6"/>
  <c r="X125" i="6"/>
  <c r="N124" i="6"/>
  <c r="V124" i="6"/>
  <c r="P124" i="6"/>
  <c r="U124" i="6"/>
  <c r="K124" i="6"/>
  <c r="N125" i="6"/>
  <c r="S124" i="6"/>
  <c r="M124" i="6"/>
  <c r="O124" i="6"/>
  <c r="W288" i="5"/>
  <c r="X288" i="5"/>
  <c r="M288" i="5"/>
  <c r="P288" i="5"/>
  <c r="V288" i="5"/>
  <c r="N288" i="5"/>
  <c r="K288" i="5"/>
  <c r="L288" i="5"/>
  <c r="U288" i="5"/>
  <c r="Q288" i="5"/>
  <c r="T288" i="5"/>
  <c r="S288" i="5"/>
  <c r="Y288" i="5"/>
  <c r="O288" i="5"/>
  <c r="R288" i="5"/>
  <c r="U248" i="8"/>
  <c r="O248" i="8"/>
  <c r="X248" i="8"/>
  <c r="M248" i="8"/>
  <c r="Y248" i="8"/>
  <c r="S248" i="8"/>
  <c r="T248" i="8"/>
  <c r="P248" i="8"/>
  <c r="W248" i="8"/>
  <c r="L248" i="8"/>
  <c r="K248" i="8"/>
  <c r="V248" i="8"/>
  <c r="R248" i="8"/>
  <c r="Q248" i="8"/>
  <c r="N248" i="8"/>
  <c r="K320" i="5"/>
  <c r="M320" i="5"/>
  <c r="Y320" i="5"/>
  <c r="T320" i="5"/>
  <c r="L320" i="5"/>
  <c r="X320" i="5"/>
  <c r="N320" i="5"/>
  <c r="O320" i="5"/>
  <c r="U320" i="5"/>
  <c r="S320" i="5"/>
  <c r="V320" i="5"/>
  <c r="P320" i="5"/>
  <c r="W320" i="5"/>
  <c r="Q320" i="5"/>
  <c r="R320" i="5"/>
  <c r="P129" i="4"/>
  <c r="P128" i="4"/>
  <c r="O128" i="4"/>
  <c r="R128" i="4"/>
  <c r="Y128" i="4"/>
  <c r="N128" i="4"/>
  <c r="S128" i="4"/>
  <c r="W128" i="4"/>
  <c r="V128" i="4"/>
  <c r="L128" i="4"/>
  <c r="K128" i="4"/>
  <c r="X128" i="4"/>
  <c r="T128" i="4"/>
  <c r="M128" i="4"/>
  <c r="Q128" i="4"/>
  <c r="U128" i="4"/>
  <c r="L129" i="4"/>
  <c r="S129" i="4"/>
  <c r="T129" i="4"/>
  <c r="W129" i="4"/>
  <c r="Q129" i="4"/>
  <c r="N129" i="4"/>
  <c r="K129" i="4"/>
  <c r="Y129" i="4"/>
  <c r="U129" i="4"/>
  <c r="V129" i="4"/>
  <c r="X129" i="4"/>
  <c r="O129" i="4"/>
  <c r="R129" i="4"/>
  <c r="M129" i="4"/>
  <c r="P189" i="8"/>
  <c r="M189" i="8"/>
  <c r="U189" i="8"/>
  <c r="S188" i="8"/>
  <c r="L188" i="8"/>
  <c r="S189" i="8"/>
  <c r="R188" i="8"/>
  <c r="O188" i="8"/>
  <c r="T189" i="8"/>
  <c r="Y189" i="8"/>
  <c r="R189" i="8"/>
  <c r="U188" i="8"/>
  <c r="X188" i="8"/>
  <c r="V188" i="8"/>
  <c r="Y188" i="8"/>
  <c r="N189" i="8"/>
  <c r="K188" i="8"/>
  <c r="W188" i="8"/>
  <c r="Q189" i="8"/>
  <c r="V189" i="8"/>
  <c r="T188" i="8"/>
  <c r="N188" i="8"/>
  <c r="K189" i="8"/>
  <c r="O189" i="8"/>
  <c r="L189" i="8"/>
  <c r="M188" i="8"/>
  <c r="W189" i="8"/>
  <c r="X189" i="8"/>
  <c r="P188" i="8"/>
  <c r="Q188" i="8"/>
  <c r="K311" i="9"/>
  <c r="U311" i="9"/>
  <c r="M311" i="9"/>
  <c r="T311" i="9"/>
  <c r="P194" i="10"/>
  <c r="V194" i="10"/>
  <c r="T194" i="10"/>
  <c r="Q194" i="10"/>
  <c r="L194" i="10"/>
  <c r="K194" i="10"/>
  <c r="M194" i="10"/>
  <c r="O194" i="10"/>
  <c r="W194" i="10"/>
  <c r="Y193" i="10"/>
  <c r="X193" i="10"/>
  <c r="K193" i="10"/>
  <c r="U194" i="10"/>
  <c r="S194" i="10"/>
  <c r="U193" i="10"/>
  <c r="Q193" i="10"/>
  <c r="N193" i="10"/>
  <c r="O193" i="10"/>
  <c r="N194" i="10"/>
  <c r="R194" i="10"/>
  <c r="X194" i="10"/>
  <c r="V193" i="10"/>
  <c r="T193" i="10"/>
  <c r="R193" i="10"/>
  <c r="L193" i="10"/>
  <c r="Y194" i="10"/>
  <c r="S193" i="10"/>
  <c r="W193" i="10"/>
  <c r="P193" i="10"/>
  <c r="M193" i="10"/>
  <c r="R271" i="10"/>
  <c r="P271" i="10"/>
  <c r="Q271" i="10"/>
  <c r="Y271" i="10"/>
  <c r="S271" i="10"/>
  <c r="O271" i="10"/>
  <c r="V271" i="10"/>
  <c r="N271" i="10"/>
  <c r="L271" i="10"/>
  <c r="U271" i="10"/>
  <c r="W271" i="10"/>
  <c r="K271" i="10"/>
  <c r="M271" i="10"/>
  <c r="T271" i="10"/>
  <c r="X271" i="10"/>
  <c r="K132" i="10"/>
  <c r="Q132" i="10"/>
  <c r="P132" i="10"/>
  <c r="R131" i="10"/>
  <c r="P131" i="10"/>
  <c r="U131" i="10"/>
  <c r="X131" i="10"/>
  <c r="M132" i="10"/>
  <c r="L132" i="10"/>
  <c r="X132" i="10"/>
  <c r="T132" i="10"/>
  <c r="L131" i="10"/>
  <c r="N131" i="10"/>
  <c r="V131" i="10"/>
  <c r="W131" i="10"/>
  <c r="S132" i="10"/>
  <c r="N132" i="10"/>
  <c r="V132" i="10"/>
  <c r="Y132" i="10"/>
  <c r="Q131" i="10"/>
  <c r="M131" i="10"/>
  <c r="T131" i="10"/>
  <c r="S131" i="10"/>
  <c r="R132" i="10"/>
  <c r="O132" i="10"/>
  <c r="W132" i="10"/>
  <c r="U132" i="10"/>
  <c r="O131" i="10"/>
  <c r="K131" i="10"/>
  <c r="Y131" i="10"/>
  <c r="P288" i="10"/>
  <c r="K288" i="10"/>
  <c r="Y288" i="10"/>
  <c r="Q288" i="10"/>
  <c r="M288" i="10"/>
  <c r="N288" i="10"/>
  <c r="U288" i="10"/>
  <c r="L288" i="10"/>
  <c r="T288" i="10"/>
  <c r="S288" i="10"/>
  <c r="W288" i="10"/>
  <c r="V288" i="10"/>
  <c r="R288" i="10"/>
  <c r="X288" i="10"/>
  <c r="O288" i="10"/>
  <c r="W242" i="10"/>
  <c r="Y242" i="10"/>
  <c r="U242" i="10"/>
  <c r="L242" i="10"/>
  <c r="Q242" i="10"/>
  <c r="S242" i="10"/>
  <c r="P242" i="10"/>
  <c r="M242" i="10"/>
  <c r="O242" i="10"/>
  <c r="T242" i="10"/>
  <c r="R242" i="10"/>
  <c r="N242" i="10"/>
  <c r="V242" i="10"/>
  <c r="X242" i="10"/>
  <c r="K242" i="10"/>
  <c r="L217" i="10"/>
  <c r="N217" i="10"/>
  <c r="R217" i="10"/>
  <c r="Y217" i="10"/>
  <c r="K217" i="10"/>
  <c r="W217" i="10"/>
  <c r="O217" i="10"/>
  <c r="M217" i="10"/>
  <c r="X217" i="10"/>
  <c r="V217" i="10"/>
  <c r="T217" i="10"/>
  <c r="P217" i="10"/>
  <c r="U217" i="10"/>
  <c r="Q217" i="10"/>
  <c r="S217" i="10"/>
  <c r="K302" i="9"/>
  <c r="P302" i="9"/>
  <c r="S302" i="9"/>
  <c r="O302" i="9"/>
  <c r="Y302" i="9"/>
  <c r="L302" i="9"/>
  <c r="N302" i="9"/>
  <c r="T302" i="9"/>
  <c r="Q302" i="9"/>
  <c r="X302" i="9"/>
  <c r="M302" i="9"/>
  <c r="R302" i="9"/>
  <c r="W302" i="9"/>
  <c r="U302" i="9"/>
  <c r="V302" i="9"/>
  <c r="N221" i="10"/>
  <c r="L221" i="10"/>
  <c r="T221" i="10"/>
  <c r="U221" i="10"/>
  <c r="Q221" i="10"/>
  <c r="M221" i="10"/>
  <c r="S221" i="10"/>
  <c r="O221" i="10"/>
  <c r="P221" i="10"/>
  <c r="X221" i="10"/>
  <c r="Y221" i="10"/>
  <c r="K221" i="10"/>
  <c r="R221" i="10"/>
  <c r="V221" i="10"/>
  <c r="W221" i="10"/>
  <c r="P252" i="10"/>
  <c r="V252" i="10"/>
  <c r="S252" i="10"/>
  <c r="N252" i="10"/>
  <c r="W252" i="10"/>
  <c r="R252" i="10"/>
  <c r="M252" i="10"/>
  <c r="K252" i="10"/>
  <c r="X252" i="10"/>
  <c r="O252" i="10"/>
  <c r="Y252" i="10"/>
  <c r="L252" i="10"/>
  <c r="Q252" i="10"/>
  <c r="T252" i="10"/>
  <c r="U252" i="10"/>
  <c r="W310" i="7"/>
  <c r="R310" i="7"/>
  <c r="U310" i="7"/>
  <c r="L310" i="7"/>
  <c r="W287" i="9"/>
  <c r="O287" i="9"/>
  <c r="K287" i="9"/>
  <c r="L294" i="5"/>
  <c r="O294" i="5"/>
  <c r="S294" i="5"/>
  <c r="V294" i="5"/>
  <c r="M304" i="4"/>
  <c r="P304" i="4"/>
  <c r="K304" i="4"/>
  <c r="Q304" i="4"/>
  <c r="R304" i="4"/>
  <c r="L304" i="4"/>
  <c r="S304" i="4"/>
  <c r="O304" i="4"/>
  <c r="W304" i="4"/>
  <c r="T304" i="4"/>
  <c r="X304" i="4"/>
  <c r="N304" i="4"/>
  <c r="U304" i="4"/>
  <c r="Y304" i="4"/>
  <c r="V304" i="4"/>
  <c r="L239" i="4"/>
  <c r="O239" i="4"/>
  <c r="M239" i="4"/>
  <c r="Q239" i="4"/>
  <c r="R239" i="4"/>
  <c r="P239" i="4"/>
  <c r="T239" i="4"/>
  <c r="W239" i="4"/>
  <c r="X239" i="4"/>
  <c r="U239" i="4"/>
  <c r="Y239" i="4"/>
  <c r="S239" i="4"/>
  <c r="V239" i="4"/>
  <c r="N239" i="4"/>
  <c r="K239" i="4"/>
  <c r="M238" i="6"/>
  <c r="U238" i="6"/>
  <c r="V238" i="6"/>
  <c r="N238" i="6"/>
  <c r="Q238" i="6"/>
  <c r="W238" i="6"/>
  <c r="K238" i="6"/>
  <c r="Y238" i="6"/>
  <c r="R238" i="6"/>
  <c r="X238" i="6"/>
  <c r="S238" i="6"/>
  <c r="P238" i="6"/>
  <c r="T238" i="6"/>
  <c r="O238" i="6"/>
  <c r="L238" i="6"/>
  <c r="L296" i="5"/>
  <c r="V296" i="5"/>
  <c r="N296" i="5"/>
  <c r="O296" i="5"/>
  <c r="Q296" i="5"/>
  <c r="Y296" i="5"/>
  <c r="R296" i="5"/>
  <c r="M296" i="5"/>
  <c r="X296" i="5"/>
  <c r="K296" i="5"/>
  <c r="T296" i="5"/>
  <c r="W296" i="5"/>
  <c r="P296" i="5"/>
  <c r="U296" i="5"/>
  <c r="S296" i="5"/>
  <c r="M273" i="4"/>
  <c r="M272" i="4"/>
  <c r="P273" i="4"/>
  <c r="P272" i="4"/>
  <c r="K273" i="4"/>
  <c r="Q272" i="4"/>
  <c r="N273" i="4"/>
  <c r="S272" i="4"/>
  <c r="Q273" i="4"/>
  <c r="L272" i="4"/>
  <c r="R273" i="4"/>
  <c r="K272" i="4"/>
  <c r="L273" i="4"/>
  <c r="O272" i="4"/>
  <c r="O273" i="4"/>
  <c r="X272" i="4"/>
  <c r="S273" i="4"/>
  <c r="T272" i="4"/>
  <c r="V273" i="4"/>
  <c r="W272" i="4"/>
  <c r="T273" i="4"/>
  <c r="N272" i="4"/>
  <c r="W273" i="4"/>
  <c r="X273" i="4"/>
  <c r="U272" i="4"/>
  <c r="U273" i="4"/>
  <c r="Y272" i="4"/>
  <c r="Y273" i="4"/>
  <c r="V272" i="4"/>
  <c r="R272" i="4"/>
  <c r="Q264" i="9"/>
  <c r="R264" i="9"/>
  <c r="W264" i="9"/>
  <c r="X264" i="9"/>
  <c r="L264" i="9"/>
  <c r="P264" i="9"/>
  <c r="T264" i="9"/>
  <c r="K264" i="9"/>
  <c r="V264" i="9"/>
  <c r="N264" i="9"/>
  <c r="U264" i="9"/>
  <c r="O264" i="9"/>
  <c r="Y264" i="9"/>
  <c r="S264" i="9"/>
  <c r="M264" i="9"/>
  <c r="M265" i="9"/>
  <c r="N265" i="9"/>
  <c r="Q265" i="9"/>
  <c r="K265" i="9"/>
  <c r="O265" i="9"/>
  <c r="S265" i="9"/>
  <c r="Y265" i="9"/>
  <c r="L265" i="9"/>
  <c r="R265" i="9"/>
  <c r="W265" i="9"/>
  <c r="P265" i="9"/>
  <c r="V265" i="9"/>
  <c r="X265" i="9"/>
  <c r="U265" i="9"/>
  <c r="T265" i="9"/>
  <c r="U316" i="10"/>
  <c r="W316" i="10"/>
  <c r="X316" i="10"/>
  <c r="M316" i="10"/>
  <c r="V316" i="10"/>
  <c r="R316" i="10"/>
  <c r="K316" i="10"/>
  <c r="Q316" i="10"/>
  <c r="P316" i="10"/>
  <c r="T316" i="10"/>
  <c r="S316" i="10"/>
  <c r="O316" i="10"/>
  <c r="R317" i="10"/>
  <c r="K317" i="10"/>
  <c r="L317" i="10"/>
  <c r="U317" i="10"/>
  <c r="N316" i="10"/>
  <c r="Y317" i="10"/>
  <c r="O317" i="10"/>
  <c r="V317" i="10"/>
  <c r="P317" i="10"/>
  <c r="Y316" i="10"/>
  <c r="W317" i="10"/>
  <c r="X317" i="10"/>
  <c r="M317" i="10"/>
  <c r="L316" i="10"/>
  <c r="S317" i="10"/>
  <c r="T317" i="10"/>
  <c r="N317" i="10"/>
  <c r="Q317" i="10"/>
  <c r="V313" i="7"/>
  <c r="R313" i="7"/>
  <c r="T313" i="7"/>
  <c r="P313" i="7"/>
  <c r="O264" i="6"/>
  <c r="K264" i="6"/>
  <c r="X264" i="6"/>
  <c r="R264" i="6"/>
  <c r="V264" i="6"/>
  <c r="U264" i="6"/>
  <c r="S264" i="6"/>
  <c r="Q264" i="6"/>
  <c r="L264" i="6"/>
  <c r="T264" i="6"/>
  <c r="W264" i="6"/>
  <c r="M264" i="6"/>
  <c r="Y264" i="6"/>
  <c r="P264" i="6"/>
  <c r="N264" i="6"/>
  <c r="U230" i="5"/>
  <c r="S230" i="5"/>
  <c r="X230" i="5"/>
  <c r="W230" i="5"/>
  <c r="M230" i="5"/>
  <c r="Q230" i="5"/>
  <c r="L230" i="5"/>
  <c r="R230" i="5"/>
  <c r="O230" i="5"/>
  <c r="P230" i="5"/>
  <c r="Y230" i="5"/>
  <c r="T230" i="5"/>
  <c r="V230" i="5"/>
  <c r="K230" i="5"/>
  <c r="N230" i="5"/>
  <c r="X229" i="5"/>
  <c r="Y229" i="5"/>
  <c r="V229" i="5"/>
  <c r="W229" i="5"/>
  <c r="T229" i="5"/>
  <c r="K229" i="5"/>
  <c r="M229" i="5"/>
  <c r="O229" i="5"/>
  <c r="U229" i="5"/>
  <c r="P229" i="5"/>
  <c r="S229" i="5"/>
  <c r="L229" i="5"/>
  <c r="R229" i="5"/>
  <c r="N229" i="5"/>
  <c r="Q229" i="5"/>
  <c r="S318" i="9"/>
  <c r="W318" i="9"/>
  <c r="O318" i="9"/>
  <c r="N230" i="4"/>
  <c r="Q230" i="4"/>
  <c r="K230" i="4"/>
  <c r="S230" i="4"/>
  <c r="M230" i="4"/>
  <c r="L230" i="4"/>
  <c r="P230" i="4"/>
  <c r="Y230" i="4"/>
  <c r="V230" i="4"/>
  <c r="T230" i="4"/>
  <c r="U230" i="4"/>
  <c r="O230" i="4"/>
  <c r="W230" i="4"/>
  <c r="R230" i="4"/>
  <c r="X230" i="4"/>
  <c r="O254" i="8"/>
  <c r="U254" i="8"/>
  <c r="W254" i="8"/>
  <c r="Y254" i="8"/>
  <c r="M254" i="8"/>
  <c r="P254" i="8"/>
  <c r="L254" i="8"/>
  <c r="N254" i="8"/>
  <c r="R254" i="8"/>
  <c r="V254" i="8"/>
  <c r="T254" i="8"/>
  <c r="Q254" i="8"/>
  <c r="S254" i="8"/>
  <c r="X254" i="8"/>
  <c r="K254" i="8"/>
  <c r="K198" i="10"/>
  <c r="X198" i="10"/>
  <c r="L198" i="10"/>
  <c r="Q198" i="10"/>
  <c r="O198" i="10"/>
  <c r="N198" i="10"/>
  <c r="V198" i="10"/>
  <c r="T198" i="10"/>
  <c r="W198" i="10"/>
  <c r="S198" i="10"/>
  <c r="U198" i="10"/>
  <c r="Y198" i="10"/>
  <c r="M198" i="10"/>
  <c r="R198" i="10"/>
  <c r="P198" i="10"/>
  <c r="T254" i="10"/>
  <c r="Y254" i="10"/>
  <c r="X254" i="10"/>
  <c r="S254" i="10"/>
  <c r="U254" i="10"/>
  <c r="W254" i="10"/>
  <c r="N254" i="10"/>
  <c r="K254" i="10"/>
  <c r="M254" i="10"/>
  <c r="O254" i="10"/>
  <c r="R254" i="10"/>
  <c r="L254" i="10"/>
  <c r="P254" i="10"/>
  <c r="Q254" i="10"/>
  <c r="V254" i="10"/>
  <c r="Q170" i="10"/>
  <c r="W170" i="10"/>
  <c r="V170" i="10"/>
  <c r="X170" i="10"/>
  <c r="N170" i="10"/>
  <c r="K170" i="10"/>
  <c r="M170" i="10"/>
  <c r="S170" i="10"/>
  <c r="O170" i="10"/>
  <c r="Y170" i="10"/>
  <c r="P170" i="10"/>
  <c r="L170" i="10"/>
  <c r="T170" i="10"/>
  <c r="U170" i="10"/>
  <c r="R170" i="10"/>
  <c r="U249" i="10"/>
  <c r="X249" i="10"/>
  <c r="S249" i="10"/>
  <c r="T249" i="10"/>
  <c r="R249" i="10"/>
  <c r="Y249" i="10"/>
  <c r="O249" i="10"/>
  <c r="K249" i="10"/>
  <c r="N249" i="10"/>
  <c r="P249" i="10"/>
  <c r="W249" i="10"/>
  <c r="L249" i="10"/>
  <c r="V249" i="10"/>
  <c r="Q249" i="10"/>
  <c r="M249" i="10"/>
  <c r="R291" i="9"/>
  <c r="Y291" i="9"/>
  <c r="O291" i="9"/>
  <c r="K291" i="7"/>
  <c r="P291" i="7"/>
  <c r="T291" i="7"/>
  <c r="Q288" i="8"/>
  <c r="X288" i="8"/>
  <c r="V288" i="8"/>
  <c r="S288" i="8"/>
  <c r="D31" i="12"/>
  <c r="G31" i="12"/>
  <c r="C31" i="12"/>
  <c r="F31" i="12"/>
  <c r="B31" i="12"/>
  <c r="E31" i="12"/>
  <c r="A32" i="12"/>
  <c r="U295" i="6"/>
  <c r="W295" i="6"/>
  <c r="Q295" i="6"/>
  <c r="O295" i="6"/>
  <c r="X295" i="6"/>
  <c r="N295" i="6"/>
  <c r="P295" i="6"/>
  <c r="S295" i="6"/>
  <c r="Y295" i="6"/>
  <c r="M295" i="6"/>
  <c r="K295" i="6"/>
  <c r="R295" i="6"/>
  <c r="V295" i="6"/>
  <c r="T295" i="6"/>
  <c r="L295" i="6"/>
  <c r="P258" i="6"/>
  <c r="V258" i="6"/>
  <c r="O258" i="6"/>
  <c r="M258" i="6"/>
  <c r="N258" i="6"/>
  <c r="X258" i="6"/>
  <c r="R258" i="6"/>
  <c r="T258" i="6"/>
  <c r="S258" i="6"/>
  <c r="L258" i="6"/>
  <c r="W258" i="6"/>
  <c r="Y258" i="6"/>
  <c r="Q258" i="6"/>
  <c r="U258" i="6"/>
  <c r="K258" i="6"/>
  <c r="X288" i="6"/>
  <c r="T288" i="6"/>
  <c r="W288" i="6"/>
  <c r="R288" i="6"/>
  <c r="Q288" i="6"/>
  <c r="N288" i="6"/>
  <c r="K288" i="6"/>
  <c r="S288" i="6"/>
  <c r="P288" i="6"/>
  <c r="L288" i="6"/>
  <c r="V288" i="6"/>
  <c r="O288" i="6"/>
  <c r="Y288" i="6"/>
  <c r="U288" i="6"/>
  <c r="M288" i="6"/>
  <c r="L265" i="6"/>
  <c r="N265" i="6"/>
  <c r="X265" i="6"/>
  <c r="U265" i="6"/>
  <c r="O265" i="6"/>
  <c r="S265" i="6"/>
  <c r="Y265" i="6"/>
  <c r="V265" i="6"/>
  <c r="R265" i="6"/>
  <c r="T265" i="6"/>
  <c r="W265" i="6"/>
  <c r="K265" i="6"/>
  <c r="Q265" i="6"/>
  <c r="M265" i="6"/>
  <c r="P265" i="6"/>
  <c r="U291" i="6"/>
  <c r="O291" i="6"/>
  <c r="V291" i="6"/>
  <c r="Q291" i="6"/>
  <c r="Y291" i="6"/>
  <c r="P291" i="6"/>
  <c r="R291" i="6"/>
  <c r="L291" i="6"/>
  <c r="M291" i="6"/>
  <c r="X291" i="6"/>
  <c r="K291" i="6"/>
  <c r="S291" i="6"/>
  <c r="T291" i="6"/>
  <c r="W291" i="6"/>
  <c r="N291" i="6"/>
  <c r="X289" i="5"/>
  <c r="Q289" i="5"/>
  <c r="L289" i="5"/>
  <c r="Y289" i="5"/>
  <c r="O289" i="5"/>
  <c r="R289" i="5"/>
  <c r="M289" i="5"/>
  <c r="K289" i="5"/>
  <c r="V289" i="5"/>
  <c r="W289" i="5"/>
  <c r="S289" i="5"/>
  <c r="T289" i="5"/>
  <c r="N289" i="5"/>
  <c r="P289" i="5"/>
  <c r="U289" i="5"/>
  <c r="N320" i="9"/>
  <c r="X320" i="9"/>
  <c r="Q320" i="9"/>
  <c r="L320" i="9"/>
  <c r="K320" i="9"/>
  <c r="T320" i="9"/>
  <c r="W320" i="9"/>
  <c r="Y320" i="9"/>
  <c r="V320" i="9"/>
  <c r="U320" i="9"/>
  <c r="O320" i="9"/>
  <c r="R320" i="9"/>
  <c r="P320" i="9"/>
  <c r="S320" i="9"/>
  <c r="M320" i="9"/>
  <c r="L273" i="6"/>
  <c r="Q273" i="6"/>
  <c r="K273" i="6"/>
  <c r="M273" i="6"/>
  <c r="R273" i="6"/>
  <c r="P273" i="6"/>
  <c r="Y273" i="6"/>
  <c r="N273" i="6"/>
  <c r="W273" i="6"/>
  <c r="U273" i="6"/>
  <c r="V273" i="6"/>
  <c r="X273" i="6"/>
  <c r="T273" i="6"/>
  <c r="S273" i="6"/>
  <c r="O273" i="6"/>
  <c r="S263" i="4"/>
  <c r="V263" i="4"/>
  <c r="N263" i="4"/>
  <c r="L263" i="4"/>
  <c r="O263" i="4"/>
  <c r="K263" i="4"/>
  <c r="R263" i="4"/>
  <c r="M263" i="4"/>
  <c r="W263" i="4"/>
  <c r="T263" i="4"/>
  <c r="Y263" i="4"/>
  <c r="Q263" i="4"/>
  <c r="X263" i="4"/>
  <c r="U263" i="4"/>
  <c r="P263" i="4"/>
  <c r="S290" i="4"/>
  <c r="O290" i="4"/>
  <c r="K290" i="4"/>
  <c r="M290" i="4"/>
  <c r="P290" i="4"/>
  <c r="Q290" i="4"/>
  <c r="R290" i="4"/>
  <c r="N290" i="4"/>
  <c r="W290" i="4"/>
  <c r="T290" i="4"/>
  <c r="Y290" i="4"/>
  <c r="L290" i="4"/>
  <c r="V290" i="4"/>
  <c r="X290" i="4"/>
  <c r="U290" i="4"/>
  <c r="M124" i="4"/>
  <c r="W124" i="4"/>
  <c r="K124" i="4"/>
  <c r="L124" i="4"/>
  <c r="V124" i="4"/>
  <c r="T124" i="4"/>
  <c r="O124" i="4"/>
  <c r="Q124" i="4"/>
  <c r="S124" i="4"/>
  <c r="X124" i="4"/>
  <c r="R124" i="4"/>
  <c r="Y124" i="4"/>
  <c r="N124" i="4"/>
  <c r="U124" i="4"/>
  <c r="P124" i="4"/>
  <c r="P125" i="4"/>
  <c r="X125" i="4"/>
  <c r="T125" i="4"/>
  <c r="O125" i="4"/>
  <c r="Q125" i="4"/>
  <c r="S125" i="4"/>
  <c r="N125" i="4"/>
  <c r="U125" i="4"/>
  <c r="Y125" i="4"/>
  <c r="M125" i="4"/>
  <c r="R125" i="4"/>
  <c r="L125" i="4"/>
  <c r="V125" i="4"/>
  <c r="W125" i="4"/>
  <c r="K125" i="4"/>
  <c r="P295" i="4"/>
  <c r="V295" i="4"/>
  <c r="K295" i="4"/>
  <c r="N295" i="4"/>
  <c r="L295" i="4"/>
  <c r="O295" i="4"/>
  <c r="R295" i="4"/>
  <c r="X295" i="4"/>
  <c r="U295" i="4"/>
  <c r="Q295" i="4"/>
  <c r="W295" i="4"/>
  <c r="T295" i="4"/>
  <c r="Y295" i="4"/>
  <c r="M295" i="4"/>
  <c r="S295" i="4"/>
  <c r="W235" i="4"/>
  <c r="L235" i="4"/>
  <c r="O235" i="4"/>
  <c r="K235" i="4"/>
  <c r="R235" i="4"/>
  <c r="M235" i="4"/>
  <c r="P235" i="4"/>
  <c r="N235" i="4"/>
  <c r="S235" i="4"/>
  <c r="Y235" i="4"/>
  <c r="V235" i="4"/>
  <c r="Q235" i="4"/>
  <c r="T235" i="4"/>
  <c r="U235" i="4"/>
  <c r="X235" i="4"/>
  <c r="M210" i="4"/>
  <c r="K209" i="4"/>
  <c r="R210" i="4"/>
  <c r="P209" i="4"/>
  <c r="O210" i="4"/>
  <c r="Q209" i="4"/>
  <c r="S210" i="4"/>
  <c r="T209" i="4"/>
  <c r="Q210" i="4"/>
  <c r="O209" i="4"/>
  <c r="L210" i="4"/>
  <c r="S209" i="4"/>
  <c r="T210" i="4"/>
  <c r="N209" i="4"/>
  <c r="W210" i="4"/>
  <c r="U209" i="4"/>
  <c r="K210" i="4"/>
  <c r="V209" i="4"/>
  <c r="V210" i="4"/>
  <c r="W209" i="4"/>
  <c r="U210" i="4"/>
  <c r="X209" i="4"/>
  <c r="R209" i="4"/>
  <c r="X210" i="4"/>
  <c r="Y209" i="4"/>
  <c r="Y210" i="4"/>
  <c r="P210" i="4"/>
  <c r="M209" i="4"/>
  <c r="N210" i="4"/>
  <c r="L209" i="4"/>
  <c r="W305" i="4"/>
  <c r="O305" i="4"/>
  <c r="T305" i="4"/>
  <c r="X305" i="4"/>
  <c r="Y305" i="4"/>
  <c r="U305" i="4"/>
  <c r="M305" i="4"/>
  <c r="P305" i="4"/>
  <c r="K305" i="4"/>
  <c r="N305" i="4"/>
  <c r="Q305" i="4"/>
  <c r="L305" i="4"/>
  <c r="S305" i="4"/>
  <c r="V305" i="4"/>
  <c r="R305" i="4"/>
  <c r="K255" i="4"/>
  <c r="P255" i="4"/>
  <c r="U255" i="4"/>
  <c r="N255" i="4"/>
  <c r="M255" i="4"/>
  <c r="W255" i="4"/>
  <c r="Y255" i="4"/>
  <c r="L255" i="4"/>
  <c r="Q255" i="4"/>
  <c r="X255" i="4"/>
  <c r="V255" i="4"/>
  <c r="O255" i="4"/>
  <c r="R255" i="4"/>
  <c r="S255" i="4"/>
  <c r="T255" i="4"/>
  <c r="Q320" i="7"/>
  <c r="X320" i="7"/>
  <c r="M320" i="7"/>
  <c r="N320" i="7"/>
  <c r="S320" i="7"/>
  <c r="K320" i="7"/>
  <c r="O320" i="7"/>
  <c r="R320" i="7"/>
  <c r="W320" i="7"/>
  <c r="Y320" i="7"/>
  <c r="U320" i="7"/>
  <c r="L320" i="7"/>
  <c r="V320" i="7"/>
  <c r="T320" i="7"/>
  <c r="P320" i="7"/>
  <c r="R176" i="6"/>
  <c r="N176" i="6"/>
  <c r="X176" i="6"/>
  <c r="K176" i="6"/>
  <c r="O177" i="6"/>
  <c r="Q177" i="6"/>
  <c r="N177" i="6"/>
  <c r="P177" i="6"/>
  <c r="M176" i="6"/>
  <c r="L176" i="6"/>
  <c r="Q176" i="6"/>
  <c r="V176" i="6"/>
  <c r="R177" i="6"/>
  <c r="S177" i="6"/>
  <c r="X177" i="6"/>
  <c r="V177" i="6"/>
  <c r="O176" i="6"/>
  <c r="S176" i="6"/>
  <c r="W176" i="6"/>
  <c r="Y176" i="6"/>
  <c r="P176" i="6"/>
  <c r="T177" i="6"/>
  <c r="T176" i="6"/>
  <c r="L177" i="6"/>
  <c r="W177" i="6"/>
  <c r="U176" i="6"/>
  <c r="K177" i="6"/>
  <c r="U177" i="6"/>
  <c r="M177" i="6"/>
  <c r="Y177" i="6"/>
  <c r="R227" i="6"/>
  <c r="V227" i="6"/>
  <c r="S227" i="6"/>
  <c r="L281" i="6"/>
  <c r="K281" i="6"/>
  <c r="V281" i="6"/>
  <c r="O281" i="6"/>
  <c r="Q281" i="6"/>
  <c r="M281" i="6"/>
  <c r="N281" i="6"/>
  <c r="W281" i="6"/>
  <c r="S281" i="6"/>
  <c r="P281" i="6"/>
  <c r="T281" i="6"/>
  <c r="Y281" i="6"/>
  <c r="U281" i="6"/>
  <c r="R281" i="6"/>
  <c r="X281" i="6"/>
  <c r="T260" i="6"/>
  <c r="N260" i="6"/>
  <c r="O260" i="6"/>
  <c r="P260" i="6"/>
  <c r="L260" i="6"/>
  <c r="S260" i="6"/>
  <c r="R260" i="6"/>
  <c r="K260" i="6"/>
  <c r="U260" i="6"/>
  <c r="Q260" i="6"/>
  <c r="V260" i="6"/>
  <c r="Y260" i="6"/>
  <c r="M260" i="6"/>
  <c r="X260" i="6"/>
  <c r="W260" i="6"/>
  <c r="L303" i="6"/>
  <c r="P303" i="6"/>
  <c r="Y303" i="6"/>
  <c r="O303" i="6"/>
  <c r="M303" i="6"/>
  <c r="V303" i="6"/>
  <c r="K303" i="6"/>
  <c r="N303" i="6"/>
  <c r="Q303" i="6"/>
  <c r="S303" i="6"/>
  <c r="W303" i="6"/>
  <c r="T303" i="6"/>
  <c r="U303" i="6"/>
  <c r="X303" i="6"/>
  <c r="R303" i="6"/>
  <c r="R321" i="4"/>
  <c r="L321" i="4"/>
  <c r="K321" i="4"/>
  <c r="S321" i="4"/>
  <c r="V321" i="4"/>
  <c r="W321" i="4"/>
  <c r="T321" i="4"/>
  <c r="O321" i="4"/>
  <c r="X321" i="4"/>
  <c r="Y321" i="4"/>
  <c r="U321" i="4"/>
  <c r="P321" i="4"/>
  <c r="N321" i="4"/>
  <c r="Q321" i="4"/>
  <c r="M321" i="4"/>
  <c r="T241" i="7"/>
  <c r="X241" i="7"/>
  <c r="V241" i="7"/>
  <c r="Q241" i="7"/>
  <c r="Y241" i="7"/>
  <c r="K241" i="7"/>
  <c r="W241" i="7"/>
  <c r="O241" i="7"/>
  <c r="R241" i="7"/>
  <c r="U241" i="7"/>
  <c r="L241" i="7"/>
  <c r="P241" i="7"/>
  <c r="N241" i="7"/>
  <c r="S241" i="7"/>
  <c r="M241" i="7"/>
  <c r="R308" i="7"/>
  <c r="U308" i="7"/>
  <c r="T308" i="7"/>
  <c r="K308" i="7"/>
  <c r="L308" i="7"/>
  <c r="W308" i="7"/>
  <c r="Q308" i="7"/>
  <c r="O308" i="7"/>
  <c r="Y308" i="7"/>
  <c r="V308" i="7"/>
  <c r="M308" i="7"/>
  <c r="P308" i="7"/>
  <c r="X308" i="7"/>
  <c r="N308" i="7"/>
  <c r="S308" i="7"/>
  <c r="X316" i="5"/>
  <c r="R316" i="5"/>
  <c r="O316" i="5"/>
  <c r="M316" i="5"/>
  <c r="S316" i="5"/>
  <c r="W316" i="5"/>
  <c r="Y316" i="5"/>
  <c r="P316" i="5"/>
  <c r="K316" i="5"/>
  <c r="T316" i="5"/>
  <c r="V316" i="5"/>
  <c r="L316" i="5"/>
  <c r="U316" i="5"/>
  <c r="N316" i="5"/>
  <c r="Q316" i="5"/>
  <c r="Y190" i="4"/>
  <c r="M190" i="4"/>
  <c r="R190" i="4"/>
  <c r="T190" i="4"/>
  <c r="R189" i="4"/>
  <c r="X189" i="4"/>
  <c r="U189" i="4"/>
  <c r="Y189" i="4"/>
  <c r="Q190" i="4"/>
  <c r="K190" i="4"/>
  <c r="S190" i="4"/>
  <c r="O190" i="4"/>
  <c r="V189" i="4"/>
  <c r="T189" i="4"/>
  <c r="W189" i="4"/>
  <c r="N190" i="4"/>
  <c r="K189" i="4"/>
  <c r="Q189" i="4"/>
  <c r="X190" i="4"/>
  <c r="V190" i="4"/>
  <c r="M189" i="4"/>
  <c r="S189" i="4"/>
  <c r="P190" i="4"/>
  <c r="W190" i="4"/>
  <c r="L189" i="4"/>
  <c r="O189" i="4"/>
  <c r="U190" i="4"/>
  <c r="L190" i="4"/>
  <c r="P189" i="4"/>
  <c r="N189" i="4"/>
  <c r="V315" i="4"/>
  <c r="W315" i="4"/>
  <c r="T315" i="4"/>
  <c r="X315" i="4"/>
  <c r="L315" i="4"/>
  <c r="O315" i="4"/>
  <c r="K315" i="4"/>
  <c r="Q315" i="4"/>
  <c r="U315" i="4"/>
  <c r="N315" i="4"/>
  <c r="M315" i="4"/>
  <c r="S315" i="4"/>
  <c r="Y315" i="4"/>
  <c r="P315" i="4"/>
  <c r="R315" i="4"/>
  <c r="T265" i="8"/>
  <c r="X265" i="8"/>
  <c r="Y265" i="8"/>
  <c r="W265" i="8"/>
  <c r="U265" i="8"/>
  <c r="L265" i="8"/>
  <c r="V265" i="8"/>
  <c r="N265" i="8"/>
  <c r="K265" i="8"/>
  <c r="M265" i="8"/>
  <c r="S265" i="8"/>
  <c r="R265" i="8"/>
  <c r="P265" i="8"/>
  <c r="O265" i="8"/>
  <c r="Q265" i="8"/>
  <c r="O204" i="8"/>
  <c r="S204" i="8"/>
  <c r="Q204" i="8"/>
  <c r="U204" i="8"/>
  <c r="L204" i="8"/>
  <c r="V204" i="8"/>
  <c r="T204" i="8"/>
  <c r="Y204" i="8"/>
  <c r="P204" i="8"/>
  <c r="M204" i="8"/>
  <c r="R204" i="8"/>
  <c r="K204" i="8"/>
  <c r="X204" i="8"/>
  <c r="W204" i="8"/>
  <c r="N204" i="8"/>
  <c r="O242" i="8"/>
  <c r="V242" i="8"/>
  <c r="X242" i="8"/>
  <c r="Y242" i="8"/>
  <c r="Q242" i="8"/>
  <c r="R242" i="8"/>
  <c r="L242" i="8"/>
  <c r="S242" i="8"/>
  <c r="N242" i="8"/>
  <c r="W242" i="8"/>
  <c r="T242" i="8"/>
  <c r="M242" i="8"/>
  <c r="K242" i="8"/>
  <c r="P242" i="8"/>
  <c r="U242" i="8"/>
  <c r="P137" i="8"/>
  <c r="O137" i="8"/>
  <c r="R137" i="8"/>
  <c r="V137" i="8"/>
  <c r="M137" i="8"/>
  <c r="Q137" i="8"/>
  <c r="U137" i="8"/>
  <c r="K137" i="8"/>
  <c r="N137" i="8"/>
  <c r="T137" i="8"/>
  <c r="Y137" i="8"/>
  <c r="L137" i="8"/>
  <c r="L138" i="8"/>
  <c r="Q138" i="8"/>
  <c r="Y138" i="8"/>
  <c r="S138" i="8"/>
  <c r="S137" i="8"/>
  <c r="M138" i="8"/>
  <c r="T138" i="8"/>
  <c r="U138" i="8"/>
  <c r="X138" i="8"/>
  <c r="X137" i="8"/>
  <c r="V138" i="8"/>
  <c r="R138" i="8"/>
  <c r="N138" i="8"/>
  <c r="P138" i="8"/>
  <c r="W138" i="8"/>
  <c r="W137" i="8"/>
  <c r="K138" i="8"/>
  <c r="O138" i="8"/>
  <c r="R296" i="8"/>
  <c r="U296" i="8"/>
  <c r="V296" i="8"/>
  <c r="L296" i="8"/>
  <c r="W296" i="8"/>
  <c r="T296" i="8"/>
  <c r="O296" i="8"/>
  <c r="M296" i="8"/>
  <c r="Q296" i="8"/>
  <c r="Y296" i="8"/>
  <c r="S296" i="8"/>
  <c r="N296" i="8"/>
  <c r="X296" i="8"/>
  <c r="K296" i="8"/>
  <c r="P296" i="8"/>
  <c r="Y146" i="8"/>
  <c r="X146" i="8"/>
  <c r="L146" i="8"/>
  <c r="P146" i="8"/>
  <c r="W146" i="8"/>
  <c r="N146" i="8"/>
  <c r="K146" i="8"/>
  <c r="M146" i="8"/>
  <c r="Q146" i="8"/>
  <c r="T146" i="8"/>
  <c r="S146" i="8"/>
  <c r="O146" i="8"/>
  <c r="V146" i="8"/>
  <c r="R146" i="8"/>
  <c r="U146" i="8"/>
  <c r="L145" i="8"/>
  <c r="S145" i="8"/>
  <c r="O145" i="8"/>
  <c r="V145" i="8"/>
  <c r="P145" i="8"/>
  <c r="Q145" i="8"/>
  <c r="R145" i="8"/>
  <c r="X145" i="8"/>
  <c r="K145" i="8"/>
  <c r="N145" i="8"/>
  <c r="W145" i="8"/>
  <c r="Y145" i="8"/>
  <c r="U145" i="8"/>
  <c r="M145" i="8"/>
  <c r="T145" i="8"/>
  <c r="L312" i="8"/>
  <c r="T312" i="8"/>
  <c r="Q312" i="8"/>
  <c r="W312" i="8"/>
  <c r="M312" i="8"/>
  <c r="R312" i="8"/>
  <c r="O312" i="8"/>
  <c r="V312" i="8"/>
  <c r="S312" i="8"/>
  <c r="Y312" i="8"/>
  <c r="U312" i="8"/>
  <c r="N312" i="8"/>
  <c r="X312" i="8"/>
  <c r="K312" i="8"/>
  <c r="P312" i="8"/>
  <c r="U188" i="4"/>
  <c r="Y188" i="4"/>
  <c r="V188" i="4"/>
  <c r="W188" i="4"/>
  <c r="S187" i="4"/>
  <c r="U187" i="4"/>
  <c r="X187" i="4"/>
  <c r="X188" i="4"/>
  <c r="L188" i="4"/>
  <c r="Q188" i="4"/>
  <c r="K187" i="4"/>
  <c r="O187" i="4"/>
  <c r="R187" i="4"/>
  <c r="M187" i="4"/>
  <c r="O188" i="4"/>
  <c r="R188" i="4"/>
  <c r="K188" i="4"/>
  <c r="P188" i="4"/>
  <c r="L187" i="4"/>
  <c r="N187" i="4"/>
  <c r="P187" i="4"/>
  <c r="Q187" i="4"/>
  <c r="T188" i="4"/>
  <c r="N188" i="4"/>
  <c r="M188" i="4"/>
  <c r="S188" i="4"/>
  <c r="Y187" i="4"/>
  <c r="V187" i="4"/>
  <c r="T187" i="4"/>
  <c r="W187" i="4"/>
  <c r="L142" i="4"/>
  <c r="O142" i="4"/>
  <c r="U142" i="4"/>
  <c r="W142" i="4"/>
  <c r="L143" i="4"/>
  <c r="X143" i="4"/>
  <c r="Y143" i="4"/>
  <c r="V143" i="4"/>
  <c r="N143" i="4"/>
  <c r="R142" i="4"/>
  <c r="T142" i="4"/>
  <c r="M142" i="4"/>
  <c r="P143" i="4"/>
  <c r="R143" i="4"/>
  <c r="W143" i="4"/>
  <c r="U143" i="4"/>
  <c r="O143" i="4"/>
  <c r="Q142" i="4"/>
  <c r="S142" i="4"/>
  <c r="X142" i="4"/>
  <c r="V142" i="4"/>
  <c r="Y142" i="4"/>
  <c r="Q143" i="4"/>
  <c r="N142" i="4"/>
  <c r="K143" i="4"/>
  <c r="P142" i="4"/>
  <c r="T143" i="4"/>
  <c r="M143" i="4"/>
  <c r="K142" i="4"/>
  <c r="S143" i="4"/>
  <c r="N197" i="8"/>
  <c r="R197" i="8"/>
  <c r="W197" i="8"/>
  <c r="Q197" i="8"/>
  <c r="O197" i="8"/>
  <c r="U197" i="8"/>
  <c r="X197" i="8"/>
  <c r="T197" i="8"/>
  <c r="L197" i="8"/>
  <c r="M197" i="8"/>
  <c r="V197" i="8"/>
  <c r="P197" i="8"/>
  <c r="K198" i="8"/>
  <c r="P198" i="8"/>
  <c r="V198" i="8"/>
  <c r="L198" i="8"/>
  <c r="S197" i="8"/>
  <c r="M198" i="8"/>
  <c r="R198" i="8"/>
  <c r="W198" i="8"/>
  <c r="K197" i="8"/>
  <c r="Y197" i="8"/>
  <c r="Q198" i="8"/>
  <c r="X198" i="8"/>
  <c r="T198" i="8"/>
  <c r="Y198" i="8"/>
  <c r="U198" i="8"/>
  <c r="S198" i="8"/>
  <c r="N198" i="8"/>
  <c r="O198" i="8"/>
  <c r="L225" i="8"/>
  <c r="V225" i="8"/>
  <c r="X225" i="8"/>
  <c r="K225" i="8"/>
  <c r="N225" i="8"/>
  <c r="P225" i="8"/>
  <c r="M225" i="8"/>
  <c r="R225" i="8"/>
  <c r="O225" i="8"/>
  <c r="Q225" i="8"/>
  <c r="T225" i="8"/>
  <c r="S225" i="8"/>
  <c r="W225" i="8"/>
  <c r="U225" i="8"/>
  <c r="Y225" i="8"/>
  <c r="N295" i="9"/>
  <c r="M295" i="9"/>
  <c r="Q295" i="9"/>
  <c r="X295" i="9"/>
  <c r="O295" i="9"/>
  <c r="P295" i="9"/>
  <c r="V295" i="9"/>
  <c r="U295" i="9"/>
  <c r="R295" i="9"/>
  <c r="K295" i="9"/>
  <c r="T295" i="9"/>
  <c r="Y295" i="9"/>
  <c r="L295" i="9"/>
  <c r="S295" i="9"/>
  <c r="W295" i="9"/>
  <c r="M184" i="10"/>
  <c r="N184" i="10"/>
  <c r="V184" i="10"/>
  <c r="O184" i="10"/>
  <c r="Y184" i="10"/>
  <c r="R184" i="10"/>
  <c r="Q184" i="10"/>
  <c r="K184" i="10"/>
  <c r="U184" i="10"/>
  <c r="W184" i="10"/>
  <c r="T184" i="10"/>
  <c r="L184" i="10"/>
  <c r="P184" i="10"/>
  <c r="S184" i="10"/>
  <c r="X184" i="10"/>
  <c r="X212" i="10"/>
  <c r="R212" i="10"/>
  <c r="U212" i="10"/>
  <c r="N212" i="10"/>
  <c r="V212" i="10"/>
  <c r="L212" i="10"/>
  <c r="P212" i="10"/>
  <c r="Q212" i="10"/>
  <c r="K212" i="10"/>
  <c r="O212" i="10"/>
  <c r="W212" i="10"/>
  <c r="S212" i="10"/>
  <c r="M212" i="10"/>
  <c r="T212" i="10"/>
  <c r="Y212" i="10"/>
  <c r="M274" i="10"/>
  <c r="U274" i="10"/>
  <c r="T274" i="10"/>
  <c r="S274" i="10"/>
  <c r="W274" i="10"/>
  <c r="V274" i="10"/>
  <c r="Y274" i="10"/>
  <c r="O274" i="10"/>
  <c r="X274" i="10"/>
  <c r="N274" i="10"/>
  <c r="R274" i="10"/>
  <c r="L274" i="10"/>
  <c r="K274" i="10"/>
  <c r="P274" i="10"/>
  <c r="Q274" i="10"/>
  <c r="N301" i="10"/>
  <c r="Q301" i="10"/>
  <c r="O300" i="10"/>
  <c r="Y301" i="10"/>
  <c r="R301" i="10"/>
  <c r="R300" i="10"/>
  <c r="M300" i="10"/>
  <c r="P301" i="10"/>
  <c r="L300" i="10"/>
  <c r="K300" i="10"/>
  <c r="X300" i="10"/>
  <c r="Q300" i="10"/>
  <c r="U301" i="10"/>
  <c r="W300" i="10"/>
  <c r="U300" i="10"/>
  <c r="K301" i="10"/>
  <c r="M301" i="10"/>
  <c r="Y300" i="10"/>
  <c r="S300" i="10"/>
  <c r="W301" i="10"/>
  <c r="T301" i="10"/>
  <c r="V300" i="10"/>
  <c r="N300" i="10"/>
  <c r="O301" i="10"/>
  <c r="X301" i="10"/>
  <c r="S301" i="10"/>
  <c r="T300" i="10"/>
  <c r="P300" i="10"/>
  <c r="V301" i="10"/>
  <c r="L301" i="10"/>
  <c r="L319" i="10"/>
  <c r="S319" i="10"/>
  <c r="R319" i="10"/>
  <c r="K319" i="10"/>
  <c r="P319" i="10"/>
  <c r="Q319" i="10"/>
  <c r="N319" i="10"/>
  <c r="O319" i="10"/>
  <c r="V319" i="10"/>
  <c r="M319" i="10"/>
  <c r="T319" i="10"/>
  <c r="Y319" i="10"/>
  <c r="P318" i="10"/>
  <c r="K318" i="10"/>
  <c r="U318" i="10"/>
  <c r="U319" i="10"/>
  <c r="O318" i="10"/>
  <c r="W318" i="10"/>
  <c r="Y318" i="10"/>
  <c r="S318" i="10"/>
  <c r="V318" i="10"/>
  <c r="T318" i="10"/>
  <c r="X318" i="10"/>
  <c r="L318" i="10"/>
  <c r="W319" i="10"/>
  <c r="X319" i="10"/>
  <c r="R318" i="10"/>
  <c r="N318" i="10"/>
  <c r="M318" i="10"/>
  <c r="Q318" i="10"/>
  <c r="K224" i="10"/>
  <c r="O224" i="10"/>
  <c r="Y224" i="10"/>
  <c r="L224" i="10"/>
  <c r="P224" i="10"/>
  <c r="W224" i="10"/>
  <c r="N224" i="10"/>
  <c r="R224" i="10"/>
  <c r="S224" i="10"/>
  <c r="U224" i="10"/>
  <c r="V224" i="10"/>
  <c r="T224" i="10"/>
  <c r="Q224" i="10"/>
  <c r="M224" i="10"/>
  <c r="X224" i="10"/>
  <c r="N298" i="9"/>
  <c r="O298" i="9"/>
  <c r="P298" i="9"/>
  <c r="Y298" i="9"/>
  <c r="T297" i="9"/>
  <c r="X297" i="9"/>
  <c r="R297" i="9"/>
  <c r="U297" i="9"/>
  <c r="R298" i="9"/>
  <c r="U298" i="9"/>
  <c r="S298" i="9"/>
  <c r="M297" i="9"/>
  <c r="N297" i="9"/>
  <c r="M298" i="9"/>
  <c r="Y297" i="9"/>
  <c r="Q297" i="9"/>
  <c r="T298" i="9"/>
  <c r="X298" i="9"/>
  <c r="V298" i="9"/>
  <c r="L297" i="9"/>
  <c r="O297" i="9"/>
  <c r="K297" i="9"/>
  <c r="W297" i="9"/>
  <c r="P297" i="9"/>
  <c r="K298" i="9"/>
  <c r="V297" i="9"/>
  <c r="L298" i="9"/>
  <c r="S297" i="9"/>
  <c r="Q298" i="9"/>
  <c r="W298" i="9"/>
  <c r="Q256" i="10"/>
  <c r="M256" i="10"/>
  <c r="W256" i="10"/>
  <c r="L256" i="10"/>
  <c r="S256" i="10"/>
  <c r="R256" i="10"/>
  <c r="O256" i="10"/>
  <c r="P256" i="10"/>
  <c r="Y256" i="10"/>
  <c r="U256" i="10"/>
  <c r="V256" i="10"/>
  <c r="N256" i="10"/>
  <c r="K256" i="10"/>
  <c r="X256" i="10"/>
  <c r="T256" i="10"/>
  <c r="R169" i="10"/>
  <c r="T169" i="10"/>
  <c r="L169" i="10"/>
  <c r="X169" i="10"/>
  <c r="Q169" i="10"/>
  <c r="S169" i="10"/>
  <c r="W169" i="10"/>
  <c r="M169" i="10"/>
  <c r="U169" i="10"/>
  <c r="V169" i="10"/>
  <c r="Y169" i="10"/>
  <c r="N169" i="10"/>
  <c r="K169" i="10"/>
  <c r="O169" i="10"/>
  <c r="P169" i="10"/>
  <c r="P181" i="10"/>
  <c r="U181" i="10"/>
  <c r="L181" i="10"/>
  <c r="M181" i="10"/>
  <c r="Y181" i="10"/>
  <c r="T181" i="10"/>
  <c r="O181" i="10"/>
  <c r="K181" i="10"/>
  <c r="Q181" i="10"/>
  <c r="X181" i="10"/>
  <c r="N181" i="10"/>
  <c r="S181" i="10"/>
  <c r="V181" i="10"/>
  <c r="R181" i="10"/>
  <c r="W181" i="10"/>
  <c r="T284" i="10"/>
  <c r="X284" i="10"/>
  <c r="R284" i="10"/>
  <c r="O284" i="10"/>
  <c r="Y284" i="10"/>
  <c r="W284" i="10"/>
  <c r="L284" i="10"/>
  <c r="U284" i="10"/>
  <c r="K284" i="10"/>
  <c r="N284" i="10"/>
  <c r="M284" i="10"/>
  <c r="Q284" i="10"/>
  <c r="S284" i="10"/>
  <c r="V284" i="10"/>
  <c r="P284" i="10"/>
  <c r="V214" i="4"/>
  <c r="W214" i="4"/>
  <c r="N214" i="4"/>
  <c r="K214" i="4"/>
  <c r="Q214" i="4"/>
  <c r="R214" i="4"/>
  <c r="S214" i="4"/>
  <c r="M214" i="4"/>
  <c r="L214" i="4"/>
  <c r="P214" i="4"/>
  <c r="X214" i="4"/>
  <c r="U214" i="4"/>
  <c r="Y214" i="4"/>
  <c r="O214" i="4"/>
  <c r="T214" i="4"/>
  <c r="S302" i="4"/>
  <c r="P302" i="4"/>
  <c r="M302" i="4"/>
  <c r="Q302" i="4"/>
  <c r="L302" i="4"/>
  <c r="U302" i="4"/>
  <c r="O302" i="4"/>
  <c r="W302" i="4"/>
  <c r="N302" i="4"/>
  <c r="T302" i="4"/>
  <c r="X302" i="4"/>
  <c r="Y302" i="4"/>
  <c r="V302" i="4"/>
  <c r="R302" i="4"/>
  <c r="K302" i="4"/>
  <c r="M274" i="6"/>
  <c r="R274" i="6"/>
  <c r="Q274" i="6"/>
  <c r="K274" i="6"/>
  <c r="O274" i="6"/>
  <c r="U274" i="6"/>
  <c r="Y274" i="6"/>
  <c r="P274" i="6"/>
  <c r="T274" i="6"/>
  <c r="S274" i="6"/>
  <c r="V274" i="6"/>
  <c r="X274" i="6"/>
  <c r="W274" i="6"/>
  <c r="L274" i="6"/>
  <c r="N274" i="6"/>
  <c r="M192" i="5"/>
  <c r="S192" i="5"/>
  <c r="W192" i="5"/>
  <c r="K192" i="5"/>
  <c r="R192" i="5"/>
  <c r="N192" i="5"/>
  <c r="X192" i="5"/>
  <c r="P192" i="5"/>
  <c r="Y192" i="5"/>
  <c r="O193" i="5"/>
  <c r="P193" i="5"/>
  <c r="N193" i="5"/>
  <c r="L192" i="5"/>
  <c r="Q192" i="5"/>
  <c r="Q193" i="5"/>
  <c r="M193" i="5"/>
  <c r="S193" i="5"/>
  <c r="W193" i="5"/>
  <c r="U192" i="5"/>
  <c r="V192" i="5"/>
  <c r="O192" i="5"/>
  <c r="T192" i="5"/>
  <c r="L193" i="5"/>
  <c r="V193" i="5"/>
  <c r="R193" i="5"/>
  <c r="X193" i="5"/>
  <c r="K193" i="5"/>
  <c r="Y193" i="5"/>
  <c r="T193" i="5"/>
  <c r="U193" i="5"/>
  <c r="O182" i="8"/>
  <c r="T182" i="8"/>
  <c r="S182" i="8"/>
  <c r="Y182" i="8"/>
  <c r="K182" i="8"/>
  <c r="R182" i="8"/>
  <c r="V182" i="8"/>
  <c r="P182" i="8"/>
  <c r="K183" i="8"/>
  <c r="P183" i="8"/>
  <c r="S183" i="8"/>
  <c r="X183" i="8"/>
  <c r="M182" i="8"/>
  <c r="U182" i="8"/>
  <c r="W182" i="8"/>
  <c r="M183" i="8"/>
  <c r="R183" i="8"/>
  <c r="Q183" i="8"/>
  <c r="V183" i="8"/>
  <c r="X182" i="8"/>
  <c r="N183" i="8"/>
  <c r="T183" i="8"/>
  <c r="N182" i="8"/>
  <c r="O183" i="8"/>
  <c r="W183" i="8"/>
  <c r="L182" i="8"/>
  <c r="L183" i="8"/>
  <c r="U183" i="8"/>
  <c r="Y183" i="8"/>
  <c r="Q182" i="8"/>
  <c r="W240" i="8"/>
  <c r="R240" i="8"/>
  <c r="Y240" i="8"/>
  <c r="V240" i="8"/>
  <c r="P240" i="8"/>
  <c r="K240" i="8"/>
  <c r="O240" i="8"/>
  <c r="L240" i="8"/>
  <c r="S240" i="8"/>
  <c r="X240" i="8"/>
  <c r="Q240" i="8"/>
  <c r="T240" i="8"/>
  <c r="M240" i="8"/>
  <c r="N240" i="8"/>
  <c r="U240" i="8"/>
  <c r="O260" i="8"/>
  <c r="N260" i="8"/>
  <c r="X260" i="8"/>
  <c r="R260" i="8"/>
  <c r="Y260" i="8"/>
  <c r="P260" i="8"/>
  <c r="K260" i="8"/>
  <c r="Q260" i="8"/>
  <c r="S260" i="8"/>
  <c r="T260" i="8"/>
  <c r="W260" i="8"/>
  <c r="V260" i="8"/>
  <c r="M260" i="8"/>
  <c r="L260" i="8"/>
  <c r="U260" i="8"/>
  <c r="X278" i="8"/>
  <c r="R278" i="8"/>
  <c r="L278" i="8"/>
  <c r="P278" i="8"/>
  <c r="V278" i="8"/>
  <c r="U278" i="8"/>
  <c r="Y278" i="8"/>
  <c r="O278" i="8"/>
  <c r="Q278" i="8"/>
  <c r="N278" i="8"/>
  <c r="K278" i="8"/>
  <c r="M278" i="8"/>
  <c r="S278" i="8"/>
  <c r="W278" i="8"/>
  <c r="T278" i="8"/>
  <c r="M273" i="8"/>
  <c r="O273" i="8"/>
  <c r="U273" i="8"/>
  <c r="V273" i="8"/>
  <c r="N273" i="8"/>
  <c r="T273" i="8"/>
  <c r="W273" i="8"/>
  <c r="P273" i="8"/>
  <c r="Y273" i="8"/>
  <c r="K273" i="8"/>
  <c r="X273" i="8"/>
  <c r="L273" i="8"/>
  <c r="R273" i="8"/>
  <c r="Q273" i="8"/>
  <c r="S273" i="8"/>
  <c r="N168" i="4"/>
  <c r="X169" i="4"/>
  <c r="M168" i="4"/>
  <c r="U169" i="4"/>
  <c r="O168" i="4"/>
  <c r="T169" i="4"/>
  <c r="W168" i="4"/>
  <c r="V169" i="4"/>
  <c r="S168" i="4"/>
  <c r="L169" i="4"/>
  <c r="X168" i="4"/>
  <c r="P169" i="4"/>
  <c r="U168" i="4"/>
  <c r="M169" i="4"/>
  <c r="Y168" i="4"/>
  <c r="Y169" i="4"/>
  <c r="V168" i="4"/>
  <c r="W169" i="4"/>
  <c r="S169" i="4"/>
  <c r="Q169" i="4"/>
  <c r="K169" i="4"/>
  <c r="K168" i="4"/>
  <c r="P168" i="4"/>
  <c r="L168" i="4"/>
  <c r="Q168" i="4"/>
  <c r="R168" i="4"/>
  <c r="T168" i="4"/>
  <c r="R169" i="4"/>
  <c r="O169" i="4"/>
  <c r="N169" i="4"/>
  <c r="O173" i="8"/>
  <c r="S173" i="8"/>
  <c r="R173" i="8"/>
  <c r="Y173" i="8"/>
  <c r="L173" i="8"/>
  <c r="M173" i="8"/>
  <c r="W173" i="8"/>
  <c r="N172" i="8"/>
  <c r="V172" i="8"/>
  <c r="W172" i="8"/>
  <c r="K173" i="8"/>
  <c r="P173" i="8"/>
  <c r="Q173" i="8"/>
  <c r="X173" i="8"/>
  <c r="O172" i="8"/>
  <c r="P172" i="8"/>
  <c r="M172" i="8"/>
  <c r="X172" i="8"/>
  <c r="N173" i="8"/>
  <c r="U173" i="8"/>
  <c r="T173" i="8"/>
  <c r="V173" i="8"/>
  <c r="K172" i="8"/>
  <c r="R172" i="8"/>
  <c r="Q172" i="8"/>
  <c r="Y172" i="8"/>
  <c r="S172" i="8"/>
  <c r="T172" i="8"/>
  <c r="L172" i="8"/>
  <c r="U172" i="8"/>
  <c r="P305" i="10"/>
  <c r="V305" i="10"/>
  <c r="L305" i="10"/>
  <c r="N305" i="10"/>
  <c r="W305" i="10"/>
  <c r="O305" i="10"/>
  <c r="X305" i="10"/>
  <c r="K305" i="10"/>
  <c r="Q305" i="10"/>
  <c r="S305" i="10"/>
  <c r="Y305" i="10"/>
  <c r="K306" i="10"/>
  <c r="N306" i="10"/>
  <c r="P306" i="10"/>
  <c r="M306" i="10"/>
  <c r="U305" i="10"/>
  <c r="M305" i="10"/>
  <c r="W306" i="10"/>
  <c r="Y306" i="10"/>
  <c r="U306" i="10"/>
  <c r="R305" i="10"/>
  <c r="Q306" i="10"/>
  <c r="R306" i="10"/>
  <c r="S306" i="10"/>
  <c r="V306" i="10"/>
  <c r="T305" i="10"/>
  <c r="L306" i="10"/>
  <c r="X306" i="10"/>
  <c r="T306" i="10"/>
  <c r="O306" i="10"/>
  <c r="U257" i="10"/>
  <c r="K257" i="10"/>
  <c r="V257" i="10"/>
  <c r="S257" i="10"/>
  <c r="T257" i="10"/>
  <c r="M257" i="10"/>
  <c r="L257" i="10"/>
  <c r="N257" i="10"/>
  <c r="P257" i="10"/>
  <c r="W257" i="10"/>
  <c r="O257" i="10"/>
  <c r="Q257" i="10"/>
  <c r="Y257" i="10"/>
  <c r="X257" i="10"/>
  <c r="R257" i="10"/>
  <c r="Q218" i="14"/>
  <c r="K218" i="14"/>
  <c r="L218" i="14"/>
  <c r="N218" i="14"/>
  <c r="Y217" i="14"/>
  <c r="F92" i="14" s="1"/>
  <c r="X217" i="14"/>
  <c r="E92" i="14" s="1"/>
  <c r="R217" i="14"/>
  <c r="C89" i="14" s="1"/>
  <c r="K217" i="14"/>
  <c r="M218" i="14"/>
  <c r="T218" i="14"/>
  <c r="S218" i="14"/>
  <c r="U217" i="14"/>
  <c r="S217" i="14"/>
  <c r="L217" i="14"/>
  <c r="C88" i="14" s="1"/>
  <c r="T217" i="14"/>
  <c r="E89" i="14" s="1"/>
  <c r="Y218" i="14"/>
  <c r="V218" i="14"/>
  <c r="O218" i="14"/>
  <c r="R218" i="14"/>
  <c r="Q217" i="14"/>
  <c r="B89" i="14" s="1"/>
  <c r="N217" i="14"/>
  <c r="O217" i="14"/>
  <c r="F88" i="14" s="1"/>
  <c r="P217" i="14"/>
  <c r="G88" i="14" s="1"/>
  <c r="P218" i="14"/>
  <c r="W218" i="14"/>
  <c r="M217" i="14"/>
  <c r="D88" i="14" s="1"/>
  <c r="X218" i="14"/>
  <c r="W217" i="14"/>
  <c r="D92" i="14" s="1"/>
  <c r="U218" i="14"/>
  <c r="V217" i="14"/>
  <c r="A26" i="7"/>
  <c r="E25" i="7"/>
  <c r="B25" i="7"/>
  <c r="G25" i="7"/>
  <c r="C25" i="7"/>
  <c r="F25" i="7"/>
  <c r="D25" i="7"/>
  <c r="Y294" i="9"/>
  <c r="V294" i="9"/>
  <c r="U294" i="9"/>
  <c r="Q294" i="9"/>
  <c r="L244" i="6"/>
  <c r="Y244" i="6"/>
  <c r="W244" i="6"/>
  <c r="N244" i="6"/>
  <c r="R244" i="6"/>
  <c r="S244" i="6"/>
  <c r="T244" i="6"/>
  <c r="Q244" i="6"/>
  <c r="M244" i="6"/>
  <c r="V244" i="6"/>
  <c r="U244" i="6"/>
  <c r="M245" i="6"/>
  <c r="Q245" i="6"/>
  <c r="U245" i="6"/>
  <c r="W245" i="6"/>
  <c r="K244" i="6"/>
  <c r="P244" i="6"/>
  <c r="O244" i="6"/>
  <c r="X244" i="6"/>
  <c r="P245" i="6"/>
  <c r="L245" i="6"/>
  <c r="Y245" i="6"/>
  <c r="X245" i="6"/>
  <c r="O245" i="6"/>
  <c r="T245" i="6"/>
  <c r="R245" i="6"/>
  <c r="N245" i="6"/>
  <c r="V245" i="6"/>
  <c r="K245" i="6"/>
  <c r="S245" i="6"/>
  <c r="S285" i="5"/>
  <c r="N285" i="5"/>
  <c r="Q285" i="5"/>
  <c r="K285" i="5"/>
  <c r="L285" i="5"/>
  <c r="T285" i="5"/>
  <c r="R285" i="5"/>
  <c r="X285" i="5"/>
  <c r="O285" i="5"/>
  <c r="W285" i="5"/>
  <c r="V285" i="5"/>
  <c r="U285" i="5"/>
  <c r="Y285" i="5"/>
  <c r="M285" i="5"/>
  <c r="P285" i="5"/>
  <c r="Q297" i="4"/>
  <c r="K297" i="4"/>
  <c r="Y297" i="4"/>
  <c r="M297" i="4"/>
  <c r="S297" i="4"/>
  <c r="N297" i="4"/>
  <c r="W297" i="4"/>
  <c r="O297" i="4"/>
  <c r="L297" i="4"/>
  <c r="X297" i="4"/>
  <c r="T297" i="4"/>
  <c r="P297" i="4"/>
  <c r="U297" i="4"/>
  <c r="V297" i="4"/>
  <c r="R297" i="4"/>
  <c r="M263" i="8"/>
  <c r="N263" i="8"/>
  <c r="O263" i="8"/>
  <c r="K263" i="8"/>
  <c r="T263" i="8"/>
  <c r="P263" i="8"/>
  <c r="R263" i="8"/>
  <c r="X263" i="8"/>
  <c r="Q263" i="8"/>
  <c r="Y263" i="8"/>
  <c r="U263" i="8"/>
  <c r="V263" i="8"/>
  <c r="S263" i="8"/>
  <c r="W263" i="8"/>
  <c r="L263" i="8"/>
  <c r="L245" i="8"/>
  <c r="P245" i="8"/>
  <c r="M245" i="8"/>
  <c r="O245" i="8"/>
  <c r="W245" i="8"/>
  <c r="R245" i="8"/>
  <c r="U245" i="8"/>
  <c r="S245" i="8"/>
  <c r="T245" i="8"/>
  <c r="V245" i="8"/>
  <c r="X245" i="8"/>
  <c r="Y245" i="8"/>
  <c r="K245" i="8"/>
  <c r="Q245" i="8"/>
  <c r="N245" i="8"/>
  <c r="V257" i="9"/>
  <c r="T257" i="9"/>
  <c r="U257" i="9"/>
  <c r="K257" i="9"/>
  <c r="L257" i="9"/>
  <c r="Y257" i="9"/>
  <c r="Q257" i="9"/>
  <c r="O257" i="9"/>
  <c r="S257" i="9"/>
  <c r="W257" i="9"/>
  <c r="N257" i="9"/>
  <c r="X257" i="9"/>
  <c r="M257" i="9"/>
  <c r="R257" i="9"/>
  <c r="P257" i="9"/>
  <c r="N256" i="9"/>
  <c r="L256" i="9"/>
  <c r="U256" i="9"/>
  <c r="M256" i="9"/>
  <c r="O256" i="9"/>
  <c r="V256" i="9"/>
  <c r="X256" i="9"/>
  <c r="R256" i="9"/>
  <c r="S256" i="9"/>
  <c r="P256" i="9"/>
  <c r="Y256" i="9"/>
  <c r="K256" i="9"/>
  <c r="W256" i="9"/>
  <c r="Q256" i="9"/>
  <c r="T256" i="9"/>
  <c r="M249" i="9"/>
  <c r="P249" i="9"/>
  <c r="K249" i="9"/>
  <c r="W249" i="9"/>
  <c r="Q249" i="9"/>
  <c r="N249" i="9"/>
  <c r="U249" i="9"/>
  <c r="R249" i="9"/>
  <c r="Y249" i="9"/>
  <c r="V249" i="9"/>
  <c r="X249" i="9"/>
  <c r="L249" i="9"/>
  <c r="S249" i="9"/>
  <c r="T249" i="9"/>
  <c r="O249" i="9"/>
  <c r="W250" i="9"/>
  <c r="V250" i="9"/>
  <c r="T250" i="9"/>
  <c r="X250" i="9"/>
  <c r="M250" i="9"/>
  <c r="K250" i="9"/>
  <c r="L250" i="9"/>
  <c r="Y250" i="9"/>
  <c r="O250" i="9"/>
  <c r="S250" i="9"/>
  <c r="Q250" i="9"/>
  <c r="U250" i="9"/>
  <c r="N250" i="9"/>
  <c r="R250" i="9"/>
  <c r="P250" i="9"/>
  <c r="T261" i="10"/>
  <c r="N261" i="10"/>
  <c r="Y261" i="10"/>
  <c r="O261" i="10"/>
  <c r="M261" i="10"/>
  <c r="V261" i="10"/>
  <c r="P261" i="10"/>
  <c r="U261" i="10"/>
  <c r="S261" i="10"/>
  <c r="Q261" i="10"/>
  <c r="R261" i="10"/>
  <c r="L261" i="10"/>
  <c r="W261" i="10"/>
  <c r="K261" i="10"/>
  <c r="X261" i="10"/>
  <c r="U190" i="10"/>
  <c r="K190" i="10"/>
  <c r="R190" i="10"/>
  <c r="M190" i="10"/>
  <c r="O190" i="10"/>
  <c r="S190" i="10"/>
  <c r="T190" i="10"/>
  <c r="Y190" i="10"/>
  <c r="V190" i="10"/>
  <c r="W190" i="10"/>
  <c r="N190" i="10"/>
  <c r="Q190" i="10"/>
  <c r="P190" i="10"/>
  <c r="X190" i="10"/>
  <c r="L190" i="10"/>
  <c r="X213" i="10"/>
  <c r="N213" i="10"/>
  <c r="L213" i="10"/>
  <c r="W213" i="10"/>
  <c r="U213" i="10"/>
  <c r="M213" i="10"/>
  <c r="R213" i="10"/>
  <c r="Y213" i="10"/>
  <c r="S213" i="10"/>
  <c r="Q213" i="10"/>
  <c r="O213" i="10"/>
  <c r="T213" i="10"/>
  <c r="K213" i="10"/>
  <c r="P213" i="10"/>
  <c r="V213" i="10"/>
  <c r="T290" i="6"/>
  <c r="S290" i="6"/>
  <c r="Y290" i="6"/>
  <c r="V290" i="6"/>
  <c r="M290" i="6"/>
  <c r="U290" i="6"/>
  <c r="X290" i="6"/>
  <c r="N290" i="6"/>
  <c r="L290" i="6"/>
  <c r="K290" i="6"/>
  <c r="P290" i="6"/>
  <c r="Q290" i="6"/>
  <c r="O290" i="6"/>
  <c r="W290" i="6"/>
  <c r="R290" i="6"/>
  <c r="U296" i="6"/>
  <c r="K296" i="6"/>
  <c r="Y296" i="6"/>
  <c r="M296" i="6"/>
  <c r="X296" i="6"/>
  <c r="Q296" i="6"/>
  <c r="R296" i="6"/>
  <c r="V296" i="6"/>
  <c r="W296" i="6"/>
  <c r="S296" i="6"/>
  <c r="L296" i="6"/>
  <c r="T296" i="6"/>
  <c r="P296" i="6"/>
  <c r="O296" i="6"/>
  <c r="N296" i="6"/>
  <c r="R317" i="5"/>
  <c r="K317" i="5"/>
  <c r="S317" i="5"/>
  <c r="W317" i="5"/>
  <c r="U317" i="5"/>
  <c r="X317" i="5"/>
  <c r="L317" i="5"/>
  <c r="M317" i="5"/>
  <c r="Y317" i="5"/>
  <c r="Q317" i="5"/>
  <c r="O317" i="5"/>
  <c r="V317" i="5"/>
  <c r="N317" i="5"/>
  <c r="P317" i="5"/>
  <c r="T317" i="5"/>
  <c r="Y233" i="4"/>
  <c r="O233" i="4"/>
  <c r="N233" i="4"/>
  <c r="M233" i="4"/>
  <c r="R233" i="4"/>
  <c r="L233" i="4"/>
  <c r="T233" i="4"/>
  <c r="P233" i="4"/>
  <c r="U233" i="4"/>
  <c r="Q233" i="4"/>
  <c r="X233" i="4"/>
  <c r="V233" i="4"/>
  <c r="K233" i="4"/>
  <c r="S233" i="4"/>
  <c r="W233" i="4"/>
  <c r="R242" i="4"/>
  <c r="L242" i="4"/>
  <c r="O242" i="4"/>
  <c r="K242" i="4"/>
  <c r="S242" i="4"/>
  <c r="V242" i="4"/>
  <c r="T242" i="4"/>
  <c r="W242" i="4"/>
  <c r="X242" i="4"/>
  <c r="Y242" i="4"/>
  <c r="U242" i="4"/>
  <c r="M242" i="4"/>
  <c r="P242" i="4"/>
  <c r="N242" i="4"/>
  <c r="Q242" i="4"/>
  <c r="V280" i="4"/>
  <c r="W280" i="4"/>
  <c r="S280" i="4"/>
  <c r="P280" i="4"/>
  <c r="P308" i="4"/>
  <c r="S308" i="4"/>
  <c r="N308" i="4"/>
  <c r="R308" i="4"/>
  <c r="U308" i="4"/>
  <c r="Y308" i="4"/>
  <c r="V308" i="4"/>
  <c r="W308" i="4"/>
  <c r="X308" i="4"/>
  <c r="T308" i="4"/>
  <c r="Q308" i="4"/>
  <c r="L308" i="4"/>
  <c r="K308" i="4"/>
  <c r="O308" i="4"/>
  <c r="M308" i="4"/>
  <c r="M200" i="4"/>
  <c r="O200" i="4"/>
  <c r="L200" i="4"/>
  <c r="W200" i="4"/>
  <c r="X200" i="4"/>
  <c r="T200" i="4"/>
  <c r="U200" i="4"/>
  <c r="Y200" i="4"/>
  <c r="V200" i="4"/>
  <c r="P200" i="4"/>
  <c r="N200" i="4"/>
  <c r="K200" i="4"/>
  <c r="Q200" i="4"/>
  <c r="R200" i="4"/>
  <c r="S200" i="4"/>
  <c r="X299" i="6"/>
  <c r="S299" i="6"/>
  <c r="L299" i="6"/>
  <c r="P299" i="6"/>
  <c r="Y299" i="6"/>
  <c r="V299" i="6"/>
  <c r="O299" i="6"/>
  <c r="R299" i="6"/>
  <c r="N299" i="6"/>
  <c r="U299" i="6"/>
  <c r="K299" i="6"/>
  <c r="M299" i="6"/>
  <c r="T299" i="6"/>
  <c r="Q299" i="6"/>
  <c r="W299" i="6"/>
  <c r="M193" i="6"/>
  <c r="T193" i="6"/>
  <c r="N193" i="6"/>
  <c r="L193" i="6"/>
  <c r="K193" i="6"/>
  <c r="W193" i="6"/>
  <c r="U193" i="6"/>
  <c r="R192" i="6"/>
  <c r="N192" i="6"/>
  <c r="U192" i="6"/>
  <c r="O193" i="6"/>
  <c r="Q193" i="6"/>
  <c r="P193" i="6"/>
  <c r="Y193" i="6"/>
  <c r="K192" i="6"/>
  <c r="M192" i="6"/>
  <c r="T192" i="6"/>
  <c r="Y192" i="6"/>
  <c r="R193" i="6"/>
  <c r="S193" i="6"/>
  <c r="X193" i="6"/>
  <c r="V193" i="6"/>
  <c r="L192" i="6"/>
  <c r="P192" i="6"/>
  <c r="W192" i="6"/>
  <c r="Q192" i="6"/>
  <c r="X192" i="6"/>
  <c r="V192" i="6"/>
  <c r="S192" i="6"/>
  <c r="O192" i="6"/>
  <c r="T270" i="6"/>
  <c r="L270" i="6"/>
  <c r="X270" i="6"/>
  <c r="Q270" i="6"/>
  <c r="S270" i="6"/>
  <c r="P270" i="6"/>
  <c r="W270" i="6"/>
  <c r="U270" i="6"/>
  <c r="O270" i="6"/>
  <c r="V270" i="6"/>
  <c r="Y270" i="6"/>
  <c r="K270" i="6"/>
  <c r="N270" i="6"/>
  <c r="M270" i="6"/>
  <c r="R270" i="6"/>
  <c r="L282" i="6"/>
  <c r="P282" i="6"/>
  <c r="U282" i="6"/>
  <c r="W282" i="6"/>
  <c r="V282" i="6"/>
  <c r="S282" i="6"/>
  <c r="O282" i="6"/>
  <c r="K282" i="6"/>
  <c r="X282" i="6"/>
  <c r="Y282" i="6"/>
  <c r="R282" i="6"/>
  <c r="N282" i="6"/>
  <c r="T282" i="6"/>
  <c r="M282" i="6"/>
  <c r="Q282" i="6"/>
  <c r="M169" i="5"/>
  <c r="N169" i="5"/>
  <c r="K169" i="5"/>
  <c r="P169" i="5"/>
  <c r="V169" i="5"/>
  <c r="X169" i="5"/>
  <c r="Q169" i="5"/>
  <c r="O169" i="5"/>
  <c r="R168" i="5"/>
  <c r="S168" i="5"/>
  <c r="T168" i="5"/>
  <c r="V168" i="5"/>
  <c r="M168" i="5"/>
  <c r="N168" i="5"/>
  <c r="W168" i="5"/>
  <c r="K168" i="5"/>
  <c r="U168" i="5"/>
  <c r="L168" i="5"/>
  <c r="X168" i="5"/>
  <c r="P168" i="5"/>
  <c r="Q168" i="5"/>
  <c r="O168" i="5"/>
  <c r="Y168" i="5"/>
  <c r="S169" i="5"/>
  <c r="W169" i="5"/>
  <c r="Y169" i="5"/>
  <c r="L169" i="5"/>
  <c r="T169" i="5"/>
  <c r="R169" i="5"/>
  <c r="U169" i="5"/>
  <c r="K282" i="5"/>
  <c r="M282" i="5"/>
  <c r="N282" i="5"/>
  <c r="P282" i="5"/>
  <c r="K281" i="5"/>
  <c r="N281" i="5"/>
  <c r="V281" i="5"/>
  <c r="X281" i="5"/>
  <c r="Q282" i="5"/>
  <c r="S282" i="5"/>
  <c r="V282" i="5"/>
  <c r="L282" i="5"/>
  <c r="S281" i="5"/>
  <c r="W281" i="5"/>
  <c r="U281" i="5"/>
  <c r="Y281" i="5"/>
  <c r="U282" i="5"/>
  <c r="L281" i="5"/>
  <c r="W282" i="5"/>
  <c r="O282" i="5"/>
  <c r="O281" i="5"/>
  <c r="M281" i="5"/>
  <c r="T282" i="5"/>
  <c r="Y282" i="5"/>
  <c r="Q281" i="5"/>
  <c r="T281" i="5"/>
  <c r="X282" i="5"/>
  <c r="R282" i="5"/>
  <c r="R281" i="5"/>
  <c r="P281" i="5"/>
  <c r="O279" i="5"/>
  <c r="R279" i="5"/>
  <c r="M279" i="5"/>
  <c r="L278" i="5"/>
  <c r="X278" i="5"/>
  <c r="U278" i="5"/>
  <c r="Y278" i="5"/>
  <c r="P279" i="5"/>
  <c r="K279" i="5"/>
  <c r="N279" i="5"/>
  <c r="L279" i="5"/>
  <c r="T278" i="5"/>
  <c r="V278" i="5"/>
  <c r="W278" i="5"/>
  <c r="T279" i="5"/>
  <c r="W279" i="5"/>
  <c r="S279" i="5"/>
  <c r="X279" i="5"/>
  <c r="Q279" i="5"/>
  <c r="R278" i="5"/>
  <c r="P278" i="5"/>
  <c r="U279" i="5"/>
  <c r="N278" i="5"/>
  <c r="Q278" i="5"/>
  <c r="Y279" i="5"/>
  <c r="M278" i="5"/>
  <c r="S278" i="5"/>
  <c r="V279" i="5"/>
  <c r="K278" i="5"/>
  <c r="O278" i="5"/>
  <c r="Q201" i="5"/>
  <c r="O201" i="5"/>
  <c r="P201" i="5"/>
  <c r="N201" i="5"/>
  <c r="T201" i="5"/>
  <c r="M201" i="5"/>
  <c r="S201" i="5"/>
  <c r="X201" i="5"/>
  <c r="L201" i="5"/>
  <c r="U201" i="5"/>
  <c r="W201" i="5"/>
  <c r="V201" i="5"/>
  <c r="Y201" i="5"/>
  <c r="M200" i="5"/>
  <c r="S200" i="5"/>
  <c r="W200" i="5"/>
  <c r="K201" i="5"/>
  <c r="K200" i="5"/>
  <c r="R200" i="5"/>
  <c r="N200" i="5"/>
  <c r="X200" i="5"/>
  <c r="R201" i="5"/>
  <c r="L200" i="5"/>
  <c r="U200" i="5"/>
  <c r="Q200" i="5"/>
  <c r="Y200" i="5"/>
  <c r="O200" i="5"/>
  <c r="P200" i="5"/>
  <c r="V200" i="5"/>
  <c r="T200" i="5"/>
  <c r="O140" i="8"/>
  <c r="L140" i="8"/>
  <c r="N140" i="8"/>
  <c r="O139" i="8"/>
  <c r="P139" i="8"/>
  <c r="Q139" i="8"/>
  <c r="X139" i="8"/>
  <c r="T140" i="8"/>
  <c r="Q140" i="8"/>
  <c r="X140" i="8"/>
  <c r="T139" i="8"/>
  <c r="U139" i="8"/>
  <c r="K139" i="8"/>
  <c r="W139" i="8"/>
  <c r="R140" i="8"/>
  <c r="W140" i="8"/>
  <c r="U140" i="8"/>
  <c r="V139" i="8"/>
  <c r="L139" i="8"/>
  <c r="S140" i="8"/>
  <c r="N139" i="8"/>
  <c r="V140" i="8"/>
  <c r="K140" i="8"/>
  <c r="Y140" i="8"/>
  <c r="R139" i="8"/>
  <c r="S139" i="8"/>
  <c r="M140" i="8"/>
  <c r="P140" i="8"/>
  <c r="M139" i="8"/>
  <c r="Y139" i="8"/>
  <c r="Q238" i="8"/>
  <c r="R238" i="8"/>
  <c r="S238" i="8"/>
  <c r="N238" i="8"/>
  <c r="X238" i="8"/>
  <c r="K238" i="8"/>
  <c r="Y238" i="8"/>
  <c r="T238" i="8"/>
  <c r="P238" i="8"/>
  <c r="W238" i="8"/>
  <c r="M238" i="8"/>
  <c r="V238" i="8"/>
  <c r="L238" i="8"/>
  <c r="U238" i="8"/>
  <c r="O238" i="8"/>
  <c r="M215" i="8"/>
  <c r="R215" i="8"/>
  <c r="W215" i="8"/>
  <c r="X215" i="8"/>
  <c r="N215" i="8"/>
  <c r="U215" i="8"/>
  <c r="Q215" i="8"/>
  <c r="Y215" i="8"/>
  <c r="O215" i="8"/>
  <c r="T215" i="8"/>
  <c r="P215" i="8"/>
  <c r="V215" i="8"/>
  <c r="L215" i="8"/>
  <c r="S215" i="8"/>
  <c r="K215" i="8"/>
  <c r="X295" i="8"/>
  <c r="Y295" i="8"/>
  <c r="R295" i="8"/>
  <c r="M295" i="8"/>
  <c r="V295" i="8"/>
  <c r="U295" i="8"/>
  <c r="P295" i="8"/>
  <c r="O295" i="8"/>
  <c r="S295" i="8"/>
  <c r="N295" i="8"/>
  <c r="W295" i="8"/>
  <c r="L295" i="8"/>
  <c r="Q295" i="8"/>
  <c r="K295" i="8"/>
  <c r="T295" i="8"/>
  <c r="P216" i="8"/>
  <c r="U216" i="8"/>
  <c r="Y216" i="8"/>
  <c r="W217" i="8"/>
  <c r="L217" i="8"/>
  <c r="M217" i="8"/>
  <c r="N217" i="8"/>
  <c r="K216" i="8"/>
  <c r="M216" i="8"/>
  <c r="N216" i="8"/>
  <c r="P217" i="8"/>
  <c r="K217" i="8"/>
  <c r="T217" i="8"/>
  <c r="O217" i="8"/>
  <c r="R217" i="8"/>
  <c r="V216" i="8"/>
  <c r="Q216" i="8"/>
  <c r="T216" i="8"/>
  <c r="Q217" i="8"/>
  <c r="Y217" i="8"/>
  <c r="S217" i="8"/>
  <c r="V217" i="8"/>
  <c r="X217" i="8"/>
  <c r="W216" i="8"/>
  <c r="X216" i="8"/>
  <c r="U217" i="8"/>
  <c r="R216" i="8"/>
  <c r="L216" i="8"/>
  <c r="S216" i="8"/>
  <c r="O216" i="8"/>
  <c r="L276" i="8"/>
  <c r="S276" i="8"/>
  <c r="X276" i="8"/>
  <c r="Y276" i="8"/>
  <c r="K276" i="8"/>
  <c r="V276" i="8"/>
  <c r="M276" i="8"/>
  <c r="W276" i="8"/>
  <c r="O276" i="8"/>
  <c r="U276" i="8"/>
  <c r="Q276" i="8"/>
  <c r="R276" i="8"/>
  <c r="P276" i="8"/>
  <c r="T276" i="8"/>
  <c r="N276" i="8"/>
  <c r="X294" i="8"/>
  <c r="T294" i="8"/>
  <c r="S294" i="8"/>
  <c r="N294" i="8"/>
  <c r="Q294" i="8"/>
  <c r="R294" i="8"/>
  <c r="Y294" i="8"/>
  <c r="O294" i="8"/>
  <c r="V294" i="8"/>
  <c r="K294" i="8"/>
  <c r="P294" i="8"/>
  <c r="W294" i="8"/>
  <c r="U294" i="8"/>
  <c r="L294" i="8"/>
  <c r="M294" i="8"/>
  <c r="K293" i="8"/>
  <c r="W293" i="8"/>
  <c r="Q293" i="8"/>
  <c r="N293" i="8"/>
  <c r="U293" i="8"/>
  <c r="Y293" i="8"/>
  <c r="R293" i="8"/>
  <c r="O293" i="8"/>
  <c r="P293" i="8"/>
  <c r="X293" i="8"/>
  <c r="T293" i="8"/>
  <c r="L293" i="8"/>
  <c r="S293" i="8"/>
  <c r="M293" i="8"/>
  <c r="V293" i="8"/>
  <c r="S151" i="4"/>
  <c r="W151" i="4"/>
  <c r="U151" i="4"/>
  <c r="K151" i="4"/>
  <c r="M151" i="4"/>
  <c r="L151" i="4"/>
  <c r="N151" i="4"/>
  <c r="V151" i="4"/>
  <c r="R151" i="4"/>
  <c r="Y151" i="4"/>
  <c r="P151" i="4"/>
  <c r="T151" i="4"/>
  <c r="X151" i="4"/>
  <c r="Q151" i="4"/>
  <c r="O151" i="4"/>
  <c r="R150" i="4"/>
  <c r="N150" i="4"/>
  <c r="Q150" i="4"/>
  <c r="X150" i="4"/>
  <c r="M150" i="4"/>
  <c r="U150" i="4"/>
  <c r="P150" i="4"/>
  <c r="O150" i="4"/>
  <c r="L150" i="4"/>
  <c r="K150" i="4"/>
  <c r="W150" i="4"/>
  <c r="Y150" i="4"/>
  <c r="T150" i="4"/>
  <c r="S150" i="4"/>
  <c r="V150" i="4"/>
  <c r="L259" i="9"/>
  <c r="W259" i="9"/>
  <c r="O259" i="9"/>
  <c r="L243" i="8"/>
  <c r="X243" i="8"/>
  <c r="V243" i="8"/>
  <c r="M243" i="8"/>
  <c r="W243" i="8"/>
  <c r="T243" i="8"/>
  <c r="K243" i="8"/>
  <c r="N243" i="8"/>
  <c r="O243" i="8"/>
  <c r="P243" i="8"/>
  <c r="Q243" i="8"/>
  <c r="S243" i="8"/>
  <c r="Y243" i="8"/>
  <c r="U243" i="8"/>
  <c r="R243" i="8"/>
  <c r="N288" i="9"/>
  <c r="L288" i="9"/>
  <c r="Y288" i="9"/>
  <c r="M288" i="9"/>
  <c r="O288" i="9"/>
  <c r="V288" i="9"/>
  <c r="X288" i="9"/>
  <c r="Q288" i="9"/>
  <c r="T288" i="9"/>
  <c r="R288" i="9"/>
  <c r="S288" i="9"/>
  <c r="P288" i="9"/>
  <c r="U288" i="9"/>
  <c r="K288" i="9"/>
  <c r="W288" i="9"/>
  <c r="T300" i="9"/>
  <c r="K300" i="9"/>
  <c r="U300" i="9"/>
  <c r="Q300" i="9"/>
  <c r="V300" i="9"/>
  <c r="S300" i="9"/>
  <c r="O300" i="9"/>
  <c r="M300" i="9"/>
  <c r="L300" i="9"/>
  <c r="R300" i="9"/>
  <c r="Y300" i="9"/>
  <c r="P300" i="9"/>
  <c r="W300" i="9"/>
  <c r="N300" i="9"/>
  <c r="X300" i="9"/>
  <c r="R297" i="10"/>
  <c r="L297" i="10"/>
  <c r="O297" i="10"/>
  <c r="T297" i="10"/>
  <c r="U297" i="10"/>
  <c r="W297" i="10"/>
  <c r="V297" i="10"/>
  <c r="Q297" i="10"/>
  <c r="P297" i="10"/>
  <c r="Y297" i="10"/>
  <c r="K297" i="10"/>
  <c r="M297" i="10"/>
  <c r="X297" i="10"/>
  <c r="S297" i="10"/>
  <c r="N297" i="10"/>
  <c r="Q222" i="10"/>
  <c r="R222" i="10"/>
  <c r="W222" i="10"/>
  <c r="K222" i="10"/>
  <c r="L222" i="10"/>
  <c r="X222" i="10"/>
  <c r="Y222" i="10"/>
  <c r="O222" i="10"/>
  <c r="M222" i="10"/>
  <c r="V222" i="10"/>
  <c r="N222" i="10"/>
  <c r="P222" i="10"/>
  <c r="S222" i="10"/>
  <c r="U222" i="10"/>
  <c r="T222" i="10"/>
  <c r="Q201" i="10"/>
  <c r="K201" i="10"/>
  <c r="O201" i="10"/>
  <c r="W201" i="10"/>
  <c r="T201" i="10"/>
  <c r="N201" i="10"/>
  <c r="L201" i="10"/>
  <c r="Y201" i="10"/>
  <c r="X201" i="10"/>
  <c r="U201" i="10"/>
  <c r="V201" i="10"/>
  <c r="S201" i="10"/>
  <c r="P201" i="10"/>
  <c r="R201" i="10"/>
  <c r="M201" i="10"/>
  <c r="O304" i="10"/>
  <c r="Y304" i="10"/>
  <c r="W304" i="10"/>
  <c r="X304" i="10"/>
  <c r="S304" i="10"/>
  <c r="U304" i="10"/>
  <c r="R304" i="10"/>
  <c r="P304" i="10"/>
  <c r="Q304" i="10"/>
  <c r="V304" i="10"/>
  <c r="L304" i="10"/>
  <c r="T304" i="10"/>
  <c r="M304" i="10"/>
  <c r="N304" i="10"/>
  <c r="K304" i="10"/>
  <c r="U320" i="10"/>
  <c r="R320" i="10"/>
  <c r="X320" i="10"/>
  <c r="W320" i="10"/>
  <c r="X321" i="10"/>
  <c r="L321" i="10"/>
  <c r="R321" i="10"/>
  <c r="T321" i="10"/>
  <c r="S320" i="10"/>
  <c r="N320" i="10"/>
  <c r="K320" i="10"/>
  <c r="V320" i="10"/>
  <c r="P321" i="10"/>
  <c r="N321" i="10"/>
  <c r="V321" i="10"/>
  <c r="S321" i="10"/>
  <c r="O320" i="10"/>
  <c r="Y320" i="10"/>
  <c r="T320" i="10"/>
  <c r="M321" i="10"/>
  <c r="W321" i="10"/>
  <c r="O321" i="10"/>
  <c r="M320" i="10"/>
  <c r="Q320" i="10"/>
  <c r="Y321" i="10"/>
  <c r="U321" i="10"/>
  <c r="L320" i="10"/>
  <c r="P320" i="10"/>
  <c r="Q321" i="10"/>
  <c r="K321" i="10"/>
  <c r="T239" i="10"/>
  <c r="K239" i="10"/>
  <c r="U239" i="10"/>
  <c r="M239" i="10"/>
  <c r="W239" i="10"/>
  <c r="Q239" i="10"/>
  <c r="X239" i="10"/>
  <c r="V239" i="10"/>
  <c r="L239" i="10"/>
  <c r="O239" i="10"/>
  <c r="R239" i="10"/>
  <c r="Y239" i="10"/>
  <c r="N239" i="10"/>
  <c r="P239" i="10"/>
  <c r="S239" i="10"/>
  <c r="W311" i="10"/>
  <c r="K311" i="10"/>
  <c r="Q311" i="10"/>
  <c r="P312" i="10"/>
  <c r="M312" i="10"/>
  <c r="V312" i="10"/>
  <c r="W312" i="10"/>
  <c r="K312" i="10"/>
  <c r="M311" i="10"/>
  <c r="V311" i="10"/>
  <c r="U311" i="10"/>
  <c r="R311" i="10"/>
  <c r="X311" i="10"/>
  <c r="L311" i="10"/>
  <c r="S312" i="10"/>
  <c r="N312" i="10"/>
  <c r="P311" i="10"/>
  <c r="S311" i="10"/>
  <c r="N311" i="10"/>
  <c r="T311" i="10"/>
  <c r="X312" i="10"/>
  <c r="Q312" i="10"/>
  <c r="R312" i="10"/>
  <c r="O312" i="10"/>
  <c r="L312" i="10"/>
  <c r="Y312" i="10"/>
  <c r="Y311" i="10"/>
  <c r="U312" i="10"/>
  <c r="O311" i="10"/>
  <c r="T312" i="10"/>
  <c r="E29" i="5"/>
  <c r="C29" i="5"/>
  <c r="F29" i="5"/>
  <c r="B29" i="5"/>
  <c r="A30" i="5"/>
  <c r="D29" i="5"/>
  <c r="G29" i="5"/>
  <c r="O225" i="6"/>
  <c r="N225" i="6"/>
  <c r="X225" i="6"/>
  <c r="S225" i="6"/>
  <c r="R225" i="6"/>
  <c r="T225" i="6"/>
  <c r="U225" i="6"/>
  <c r="V225" i="6"/>
  <c r="M225" i="6"/>
  <c r="W225" i="6"/>
  <c r="K225" i="6"/>
  <c r="L225" i="6"/>
  <c r="Q225" i="6"/>
  <c r="Y225" i="6"/>
  <c r="P225" i="6"/>
  <c r="P284" i="6"/>
  <c r="U284" i="6"/>
  <c r="W284" i="6"/>
  <c r="S284" i="6"/>
  <c r="T284" i="6"/>
  <c r="Y284" i="6"/>
  <c r="X284" i="6"/>
  <c r="R284" i="6"/>
  <c r="K284" i="6"/>
  <c r="Q284" i="6"/>
  <c r="O284" i="6"/>
  <c r="V284" i="6"/>
  <c r="N284" i="6"/>
  <c r="L284" i="6"/>
  <c r="M284" i="6"/>
  <c r="R309" i="6"/>
  <c r="Q309" i="6"/>
  <c r="Y309" i="6"/>
  <c r="S309" i="6"/>
  <c r="M309" i="6"/>
  <c r="K309" i="6"/>
  <c r="O309" i="6"/>
  <c r="V309" i="6"/>
  <c r="P309" i="6"/>
  <c r="U309" i="6"/>
  <c r="X309" i="6"/>
  <c r="W309" i="6"/>
  <c r="L309" i="6"/>
  <c r="N309" i="6"/>
  <c r="T309" i="6"/>
  <c r="X287" i="6"/>
  <c r="V287" i="6"/>
  <c r="T287" i="6"/>
  <c r="U287" i="6"/>
  <c r="Y287" i="6"/>
  <c r="M287" i="6"/>
  <c r="N287" i="6"/>
  <c r="Q287" i="6"/>
  <c r="R287" i="6"/>
  <c r="S287" i="6"/>
  <c r="O287" i="6"/>
  <c r="K287" i="6"/>
  <c r="W287" i="6"/>
  <c r="P287" i="6"/>
  <c r="L287" i="6"/>
  <c r="L241" i="5"/>
  <c r="M241" i="5"/>
  <c r="W241" i="5"/>
  <c r="K241" i="5"/>
  <c r="O241" i="5"/>
  <c r="P241" i="5"/>
  <c r="S241" i="5"/>
  <c r="Q241" i="5"/>
  <c r="R241" i="5"/>
  <c r="N241" i="5"/>
  <c r="X241" i="5"/>
  <c r="V241" i="5"/>
  <c r="Y241" i="5"/>
  <c r="U241" i="5"/>
  <c r="T241" i="5"/>
  <c r="V240" i="5"/>
  <c r="Y240" i="5"/>
  <c r="Q240" i="5"/>
  <c r="L240" i="5"/>
  <c r="P240" i="5"/>
  <c r="X240" i="5"/>
  <c r="U240" i="5"/>
  <c r="K240" i="5"/>
  <c r="O240" i="5"/>
  <c r="W240" i="5"/>
  <c r="M240" i="5"/>
  <c r="T240" i="5"/>
  <c r="N240" i="5"/>
  <c r="S240" i="5"/>
  <c r="R240" i="5"/>
  <c r="M298" i="7"/>
  <c r="Q298" i="7"/>
  <c r="P298" i="7"/>
  <c r="S298" i="7"/>
  <c r="W298" i="7"/>
  <c r="L298" i="7"/>
  <c r="Y298" i="7"/>
  <c r="V298" i="7"/>
  <c r="X298" i="7"/>
  <c r="K298" i="7"/>
  <c r="T298" i="7"/>
  <c r="N298" i="7"/>
  <c r="O298" i="7"/>
  <c r="R298" i="7"/>
  <c r="U298" i="7"/>
  <c r="X246" i="4"/>
  <c r="U246" i="4"/>
  <c r="Y246" i="4"/>
  <c r="T246" i="4"/>
  <c r="V246" i="4"/>
  <c r="W246" i="4"/>
  <c r="O246" i="4"/>
  <c r="M246" i="4"/>
  <c r="P246" i="4"/>
  <c r="Q246" i="4"/>
  <c r="S246" i="4"/>
  <c r="L246" i="4"/>
  <c r="R246" i="4"/>
  <c r="N246" i="4"/>
  <c r="K246" i="4"/>
  <c r="X254" i="6"/>
  <c r="Q254" i="6"/>
  <c r="U254" i="6"/>
  <c r="Q302" i="6"/>
  <c r="N302" i="6"/>
  <c r="Y302" i="6"/>
  <c r="S302" i="6"/>
  <c r="O302" i="6"/>
  <c r="X302" i="6"/>
  <c r="M302" i="6"/>
  <c r="R302" i="6"/>
  <c r="W302" i="6"/>
  <c r="P302" i="6"/>
  <c r="T302" i="6"/>
  <c r="V302" i="6"/>
  <c r="K302" i="6"/>
  <c r="L302" i="6"/>
  <c r="U302" i="6"/>
  <c r="L275" i="6"/>
  <c r="K275" i="6"/>
  <c r="S275" i="6"/>
  <c r="U275" i="6"/>
  <c r="Q275" i="6"/>
  <c r="M275" i="6"/>
  <c r="O275" i="6"/>
  <c r="N275" i="6"/>
  <c r="X275" i="6"/>
  <c r="W275" i="6"/>
  <c r="R275" i="6"/>
  <c r="V275" i="6"/>
  <c r="P275" i="6"/>
  <c r="T275" i="6"/>
  <c r="Y275" i="6"/>
  <c r="P245" i="4"/>
  <c r="W245" i="4"/>
  <c r="L245" i="4"/>
  <c r="Q245" i="4"/>
  <c r="U244" i="4"/>
  <c r="Y244" i="4"/>
  <c r="V244" i="4"/>
  <c r="W244" i="4"/>
  <c r="N245" i="4"/>
  <c r="M245" i="4"/>
  <c r="U245" i="4"/>
  <c r="S245" i="4"/>
  <c r="X244" i="4"/>
  <c r="Q244" i="4"/>
  <c r="L244" i="4"/>
  <c r="X245" i="4"/>
  <c r="R245" i="4"/>
  <c r="V245" i="4"/>
  <c r="T245" i="4"/>
  <c r="O244" i="4"/>
  <c r="K244" i="4"/>
  <c r="M244" i="4"/>
  <c r="P244" i="4"/>
  <c r="K245" i="4"/>
  <c r="R244" i="4"/>
  <c r="Y245" i="4"/>
  <c r="N244" i="4"/>
  <c r="O245" i="4"/>
  <c r="S244" i="4"/>
  <c r="T244" i="4"/>
  <c r="V202" i="9"/>
  <c r="W202" i="9"/>
  <c r="S202" i="9"/>
  <c r="P202" i="9"/>
  <c r="R202" i="9"/>
  <c r="L202" i="9"/>
  <c r="N202" i="9"/>
  <c r="M202" i="9"/>
  <c r="X202" i="9"/>
  <c r="K202" i="9"/>
  <c r="Q202" i="9"/>
  <c r="O202" i="9"/>
  <c r="U202" i="9"/>
  <c r="T202" i="9"/>
  <c r="Y202" i="9"/>
  <c r="L235" i="10"/>
  <c r="O235" i="10"/>
  <c r="K235" i="10"/>
  <c r="V235" i="10"/>
  <c r="R235" i="10"/>
  <c r="S235" i="10"/>
  <c r="M235" i="10"/>
  <c r="Y235" i="10"/>
  <c r="U235" i="10"/>
  <c r="W235" i="10"/>
  <c r="Q235" i="10"/>
  <c r="N235" i="10"/>
  <c r="X235" i="10"/>
  <c r="T235" i="10"/>
  <c r="P235" i="10"/>
  <c r="K147" i="10"/>
  <c r="O147" i="10"/>
  <c r="R147" i="10"/>
  <c r="T147" i="10"/>
  <c r="X148" i="10"/>
  <c r="T148" i="10"/>
  <c r="W148" i="10"/>
  <c r="N147" i="10"/>
  <c r="X147" i="10"/>
  <c r="Q147" i="10"/>
  <c r="P148" i="10"/>
  <c r="N148" i="10"/>
  <c r="O148" i="10"/>
  <c r="M147" i="10"/>
  <c r="V147" i="10"/>
  <c r="W147" i="10"/>
  <c r="L147" i="10"/>
  <c r="L148" i="10"/>
  <c r="S148" i="10"/>
  <c r="R148" i="10"/>
  <c r="K148" i="10"/>
  <c r="M148" i="10"/>
  <c r="U147" i="10"/>
  <c r="S147" i="10"/>
  <c r="P147" i="10"/>
  <c r="Y147" i="10"/>
  <c r="Q148" i="10"/>
  <c r="Y148" i="10"/>
  <c r="U148" i="10"/>
  <c r="V148" i="10"/>
  <c r="T285" i="10"/>
  <c r="U285" i="10"/>
  <c r="N285" i="10"/>
  <c r="V285" i="10"/>
  <c r="Y317" i="7"/>
  <c r="U317" i="7"/>
  <c r="T317" i="7"/>
  <c r="K317" i="7"/>
  <c r="O316" i="7"/>
  <c r="Y316" i="7"/>
  <c r="M316" i="7"/>
  <c r="L316" i="7"/>
  <c r="V317" i="7"/>
  <c r="X317" i="7"/>
  <c r="M317" i="7"/>
  <c r="N317" i="7"/>
  <c r="R316" i="7"/>
  <c r="W316" i="7"/>
  <c r="P316" i="7"/>
  <c r="T316" i="7"/>
  <c r="W317" i="7"/>
  <c r="O317" i="7"/>
  <c r="P317" i="7"/>
  <c r="V316" i="7"/>
  <c r="U316" i="7"/>
  <c r="K316" i="7"/>
  <c r="N316" i="7"/>
  <c r="R317" i="7"/>
  <c r="Q316" i="7"/>
  <c r="L317" i="7"/>
  <c r="S316" i="7"/>
  <c r="S317" i="7"/>
  <c r="X316" i="7"/>
  <c r="Q317" i="7"/>
  <c r="B30" i="6"/>
  <c r="E30" i="6"/>
  <c r="D30" i="6"/>
  <c r="C30" i="6"/>
  <c r="A31" i="6"/>
  <c r="F30" i="6"/>
  <c r="G30" i="6"/>
  <c r="R211" i="4"/>
  <c r="Y211" i="4"/>
  <c r="O211" i="4"/>
  <c r="T211" i="4"/>
  <c r="S211" i="4"/>
  <c r="U211" i="4"/>
  <c r="P211" i="4"/>
  <c r="X211" i="4"/>
  <c r="W211" i="4"/>
  <c r="L211" i="4"/>
  <c r="V211" i="4"/>
  <c r="M211" i="4"/>
  <c r="K211" i="4"/>
  <c r="N211" i="4"/>
  <c r="Q211" i="4"/>
  <c r="Y311" i="6"/>
  <c r="T311" i="6"/>
  <c r="M311" i="6"/>
  <c r="K311" i="6"/>
  <c r="T318" i="7"/>
  <c r="N318" i="7"/>
  <c r="M318" i="7"/>
  <c r="X318" i="7"/>
  <c r="W318" i="7"/>
  <c r="R318" i="7"/>
  <c r="U318" i="7"/>
  <c r="V318" i="7"/>
  <c r="Y318" i="7"/>
  <c r="K318" i="7"/>
  <c r="L318" i="7"/>
  <c r="P318" i="7"/>
  <c r="S318" i="7"/>
  <c r="O318" i="7"/>
  <c r="Q318" i="7"/>
  <c r="U296" i="4"/>
  <c r="S296" i="4"/>
  <c r="L296" i="4"/>
  <c r="M296" i="4"/>
  <c r="Y296" i="4"/>
  <c r="T296" i="4"/>
  <c r="V296" i="4"/>
  <c r="P296" i="4"/>
  <c r="R296" i="4"/>
  <c r="W296" i="4"/>
  <c r="Q296" i="4"/>
  <c r="K296" i="4"/>
  <c r="N296" i="4"/>
  <c r="X296" i="4"/>
  <c r="O296" i="4"/>
  <c r="L178" i="4"/>
  <c r="R178" i="4"/>
  <c r="W177" i="4"/>
  <c r="K177" i="4"/>
  <c r="Q178" i="4"/>
  <c r="T177" i="4"/>
  <c r="P177" i="4"/>
  <c r="T178" i="4"/>
  <c r="S178" i="4"/>
  <c r="M178" i="4"/>
  <c r="Y178" i="4"/>
  <c r="L177" i="4"/>
  <c r="X178" i="4"/>
  <c r="U177" i="4"/>
  <c r="S177" i="4"/>
  <c r="W178" i="4"/>
  <c r="Q177" i="4"/>
  <c r="R177" i="4"/>
  <c r="K178" i="4"/>
  <c r="N177" i="4"/>
  <c r="X177" i="4"/>
  <c r="U178" i="4"/>
  <c r="O178" i="4"/>
  <c r="N178" i="4"/>
  <c r="M177" i="4"/>
  <c r="V177" i="4"/>
  <c r="V178" i="4"/>
  <c r="P178" i="4"/>
  <c r="O177" i="4"/>
  <c r="Y177" i="4"/>
  <c r="M229" i="6"/>
  <c r="L229" i="6"/>
  <c r="S229" i="6"/>
  <c r="W229" i="6"/>
  <c r="P229" i="6"/>
  <c r="O229" i="6"/>
  <c r="V229" i="6"/>
  <c r="X229" i="6"/>
  <c r="U229" i="6"/>
  <c r="K229" i="6"/>
  <c r="Y229" i="6"/>
  <c r="R229" i="6"/>
  <c r="T229" i="6"/>
  <c r="N229" i="6"/>
  <c r="Q229" i="6"/>
  <c r="N195" i="8"/>
  <c r="Q195" i="8"/>
  <c r="T195" i="8"/>
  <c r="Q194" i="8"/>
  <c r="T194" i="8"/>
  <c r="P194" i="8"/>
  <c r="R194" i="8"/>
  <c r="W195" i="8"/>
  <c r="P195" i="8"/>
  <c r="M195" i="8"/>
  <c r="Y194" i="8"/>
  <c r="S194" i="8"/>
  <c r="N194" i="8"/>
  <c r="L194" i="8"/>
  <c r="L195" i="8"/>
  <c r="K195" i="8"/>
  <c r="V195" i="8"/>
  <c r="X195" i="8"/>
  <c r="X194" i="8"/>
  <c r="U195" i="8"/>
  <c r="W194" i="8"/>
  <c r="U194" i="8"/>
  <c r="O195" i="8"/>
  <c r="V194" i="8"/>
  <c r="M194" i="8"/>
  <c r="Y195" i="8"/>
  <c r="S195" i="8"/>
  <c r="O194" i="8"/>
  <c r="R195" i="8"/>
  <c r="K194" i="8"/>
  <c r="X249" i="8"/>
  <c r="Y249" i="8"/>
  <c r="U249" i="8"/>
  <c r="S249" i="8"/>
  <c r="Q249" i="8"/>
  <c r="M249" i="8"/>
  <c r="K249" i="8"/>
  <c r="V249" i="8"/>
  <c r="P249" i="8"/>
  <c r="O249" i="8"/>
  <c r="N249" i="8"/>
  <c r="L249" i="8"/>
  <c r="R249" i="8"/>
  <c r="T249" i="8"/>
  <c r="W249" i="8"/>
  <c r="O313" i="9"/>
  <c r="T313" i="9"/>
  <c r="Y313" i="9"/>
  <c r="U313" i="9"/>
  <c r="Q145" i="10"/>
  <c r="R145" i="10"/>
  <c r="S145" i="10"/>
  <c r="K145" i="10"/>
  <c r="N145" i="10"/>
  <c r="U145" i="10"/>
  <c r="Y145" i="10"/>
  <c r="O145" i="10"/>
  <c r="T145" i="10"/>
  <c r="S146" i="10"/>
  <c r="O146" i="10"/>
  <c r="X146" i="10"/>
  <c r="Y146" i="10"/>
  <c r="M145" i="10"/>
  <c r="L145" i="10"/>
  <c r="W145" i="10"/>
  <c r="M146" i="10"/>
  <c r="Q146" i="10"/>
  <c r="W146" i="10"/>
  <c r="U146" i="10"/>
  <c r="V146" i="10"/>
  <c r="P145" i="10"/>
  <c r="V145" i="10"/>
  <c r="N146" i="10"/>
  <c r="K146" i="10"/>
  <c r="P146" i="10"/>
  <c r="X145" i="10"/>
  <c r="L146" i="10"/>
  <c r="R146" i="10"/>
  <c r="T146" i="10"/>
  <c r="M272" i="10"/>
  <c r="X272" i="10"/>
  <c r="O272" i="10"/>
  <c r="W272" i="10"/>
  <c r="N272" i="10"/>
  <c r="Y272" i="10"/>
  <c r="V272" i="10"/>
  <c r="R272" i="10"/>
  <c r="K272" i="10"/>
  <c r="U272" i="10"/>
  <c r="P272" i="10"/>
  <c r="L272" i="10"/>
  <c r="S272" i="10"/>
  <c r="T272" i="10"/>
  <c r="Q272" i="10"/>
  <c r="K306" i="9"/>
  <c r="W306" i="9"/>
  <c r="L306" i="9"/>
  <c r="T306" i="9"/>
  <c r="N306" i="9"/>
  <c r="S306" i="9"/>
  <c r="O306" i="9"/>
  <c r="M306" i="9"/>
  <c r="Q306" i="9"/>
  <c r="R306" i="9"/>
  <c r="P306" i="9"/>
  <c r="Y306" i="9"/>
  <c r="U306" i="9"/>
  <c r="X306" i="9"/>
  <c r="V306" i="9"/>
  <c r="S232" i="4"/>
  <c r="O232" i="4"/>
  <c r="W232" i="4"/>
  <c r="L232" i="4"/>
  <c r="T232" i="4"/>
  <c r="X232" i="4"/>
  <c r="U232" i="4"/>
  <c r="Y232" i="4"/>
  <c r="N232" i="4"/>
  <c r="R232" i="4"/>
  <c r="P231" i="4"/>
  <c r="U231" i="4"/>
  <c r="Y231" i="4"/>
  <c r="S231" i="4"/>
  <c r="M232" i="4"/>
  <c r="V231" i="4"/>
  <c r="N231" i="4"/>
  <c r="K231" i="4"/>
  <c r="K232" i="4"/>
  <c r="Q232" i="4"/>
  <c r="L231" i="4"/>
  <c r="O231" i="4"/>
  <c r="R231" i="4"/>
  <c r="M231" i="4"/>
  <c r="V232" i="4"/>
  <c r="P232" i="4"/>
  <c r="Q231" i="4"/>
  <c r="W231" i="4"/>
  <c r="T231" i="4"/>
  <c r="X231" i="4"/>
  <c r="S288" i="7"/>
  <c r="P288" i="7"/>
  <c r="N288" i="7"/>
  <c r="X288" i="7"/>
  <c r="Y288" i="7"/>
  <c r="U288" i="7"/>
  <c r="L288" i="7"/>
  <c r="M288" i="7"/>
  <c r="K288" i="7"/>
  <c r="Q288" i="7"/>
  <c r="O288" i="7"/>
  <c r="T288" i="7"/>
  <c r="R288" i="7"/>
  <c r="V288" i="7"/>
  <c r="W288" i="7"/>
  <c r="M241" i="6"/>
  <c r="W241" i="6"/>
  <c r="Y241" i="6"/>
  <c r="L241" i="6"/>
  <c r="Q241" i="6"/>
  <c r="N241" i="6"/>
  <c r="P241" i="6"/>
  <c r="O241" i="6"/>
  <c r="K241" i="6"/>
  <c r="X241" i="6"/>
  <c r="S241" i="6"/>
  <c r="R241" i="6"/>
  <c r="T241" i="6"/>
  <c r="U241" i="6"/>
  <c r="V241" i="6"/>
  <c r="R240" i="6"/>
  <c r="T240" i="6"/>
  <c r="U240" i="6"/>
  <c r="K240" i="6"/>
  <c r="M240" i="6"/>
  <c r="W240" i="6"/>
  <c r="Y240" i="6"/>
  <c r="O240" i="6"/>
  <c r="Q240" i="6"/>
  <c r="P240" i="6"/>
  <c r="V240" i="6"/>
  <c r="L240" i="6"/>
  <c r="N240" i="6"/>
  <c r="X240" i="6"/>
  <c r="S240" i="6"/>
  <c r="T309" i="7"/>
  <c r="O309" i="7"/>
  <c r="K309" i="7"/>
  <c r="S309" i="7"/>
  <c r="P309" i="7"/>
  <c r="V309" i="7"/>
  <c r="N309" i="7"/>
  <c r="Q309" i="7"/>
  <c r="W309" i="7"/>
  <c r="R309" i="7"/>
  <c r="Y309" i="7"/>
  <c r="M309" i="7"/>
  <c r="X309" i="7"/>
  <c r="U309" i="7"/>
  <c r="L309" i="7"/>
  <c r="Y291" i="8"/>
  <c r="P291" i="8"/>
  <c r="R291" i="8"/>
  <c r="M291" i="8"/>
  <c r="K291" i="8"/>
  <c r="X291" i="8"/>
  <c r="U291" i="8"/>
  <c r="O291" i="8"/>
  <c r="L291" i="8"/>
  <c r="T291" i="8"/>
  <c r="V291" i="8"/>
  <c r="S291" i="8"/>
  <c r="W291" i="8"/>
  <c r="Q291" i="8"/>
  <c r="N291" i="8"/>
  <c r="N311" i="9"/>
  <c r="X311" i="9"/>
  <c r="P311" i="9"/>
  <c r="V311" i="9"/>
  <c r="Y310" i="7"/>
  <c r="O310" i="7"/>
  <c r="T310" i="7"/>
  <c r="C29" i="10"/>
  <c r="A30" i="10"/>
  <c r="D29" i="10"/>
  <c r="B29" i="10"/>
  <c r="E29" i="10"/>
  <c r="F29" i="10"/>
  <c r="G29" i="10"/>
  <c r="Y287" i="9"/>
  <c r="L287" i="9"/>
  <c r="N287" i="9"/>
  <c r="T294" i="5"/>
  <c r="Q294" i="5"/>
  <c r="P294" i="5"/>
  <c r="L253" i="4"/>
  <c r="O253" i="4"/>
  <c r="P253" i="4"/>
  <c r="S253" i="4"/>
  <c r="N253" i="4"/>
  <c r="X253" i="4"/>
  <c r="U253" i="4"/>
  <c r="T253" i="4"/>
  <c r="W253" i="4"/>
  <c r="Q253" i="4"/>
  <c r="K252" i="4"/>
  <c r="M252" i="4"/>
  <c r="R252" i="4"/>
  <c r="U252" i="4"/>
  <c r="M253" i="4"/>
  <c r="V253" i="4"/>
  <c r="T252" i="4"/>
  <c r="N252" i="4"/>
  <c r="W252" i="4"/>
  <c r="X252" i="4"/>
  <c r="K253" i="4"/>
  <c r="Y252" i="4"/>
  <c r="V252" i="4"/>
  <c r="L252" i="4"/>
  <c r="O252" i="4"/>
  <c r="Y253" i="4"/>
  <c r="R253" i="4"/>
  <c r="Q252" i="4"/>
  <c r="P252" i="4"/>
  <c r="S252" i="4"/>
  <c r="X305" i="6"/>
  <c r="L305" i="6"/>
  <c r="U305" i="6"/>
  <c r="R305" i="6"/>
  <c r="M305" i="6"/>
  <c r="K305" i="6"/>
  <c r="Y305" i="6"/>
  <c r="T305" i="6"/>
  <c r="W305" i="6"/>
  <c r="P305" i="6"/>
  <c r="O305" i="6"/>
  <c r="V305" i="6"/>
  <c r="S305" i="6"/>
  <c r="N305" i="6"/>
  <c r="Q305" i="6"/>
  <c r="Q321" i="5"/>
  <c r="L321" i="5"/>
  <c r="T321" i="5"/>
  <c r="O321" i="5"/>
  <c r="R321" i="5"/>
  <c r="M321" i="5"/>
  <c r="P321" i="5"/>
  <c r="N321" i="5"/>
  <c r="V321" i="5"/>
  <c r="W321" i="5"/>
  <c r="S321" i="5"/>
  <c r="X321" i="5"/>
  <c r="K321" i="5"/>
  <c r="U321" i="5"/>
  <c r="Y321" i="5"/>
  <c r="N307" i="4"/>
  <c r="M307" i="4"/>
  <c r="P307" i="4"/>
  <c r="Q307" i="4"/>
  <c r="R307" i="4"/>
  <c r="S307" i="4"/>
  <c r="U307" i="4"/>
  <c r="Y307" i="4"/>
  <c r="V307" i="4"/>
  <c r="T307" i="4"/>
  <c r="L307" i="4"/>
  <c r="K307" i="4"/>
  <c r="W307" i="4"/>
  <c r="X307" i="4"/>
  <c r="O307" i="4"/>
  <c r="P275" i="8"/>
  <c r="Q275" i="8"/>
  <c r="T275" i="8"/>
  <c r="V275" i="8"/>
  <c r="Y275" i="8"/>
  <c r="U275" i="8"/>
  <c r="W275" i="8"/>
  <c r="O275" i="8"/>
  <c r="L275" i="8"/>
  <c r="M275" i="8"/>
  <c r="X275" i="8"/>
  <c r="K275" i="8"/>
  <c r="N275" i="8"/>
  <c r="R275" i="8"/>
  <c r="S275" i="8"/>
  <c r="M297" i="8"/>
  <c r="P297" i="8"/>
  <c r="X297" i="8"/>
  <c r="K297" i="8"/>
  <c r="L297" i="8"/>
  <c r="S297" i="8"/>
  <c r="Q297" i="8"/>
  <c r="N297" i="8"/>
  <c r="U297" i="8"/>
  <c r="O297" i="8"/>
  <c r="V297" i="8"/>
  <c r="Y297" i="8"/>
  <c r="T297" i="8"/>
  <c r="R297" i="8"/>
  <c r="W297" i="8"/>
  <c r="P256" i="8"/>
  <c r="U256" i="8"/>
  <c r="T256" i="8"/>
  <c r="M256" i="8"/>
  <c r="W256" i="8"/>
  <c r="N256" i="8"/>
  <c r="K256" i="8"/>
  <c r="O256" i="8"/>
  <c r="R256" i="8"/>
  <c r="Y256" i="8"/>
  <c r="L256" i="8"/>
  <c r="S256" i="8"/>
  <c r="V256" i="8"/>
  <c r="X256" i="8"/>
  <c r="Q256" i="8"/>
  <c r="M315" i="9"/>
  <c r="S315" i="9"/>
  <c r="X315" i="9"/>
  <c r="T315" i="9"/>
  <c r="K315" i="9"/>
  <c r="Q315" i="9"/>
  <c r="U315" i="9"/>
  <c r="Y315" i="9"/>
  <c r="N315" i="9"/>
  <c r="L315" i="9"/>
  <c r="R315" i="9"/>
  <c r="O315" i="9"/>
  <c r="V315" i="9"/>
  <c r="P315" i="9"/>
  <c r="W315" i="9"/>
  <c r="V233" i="10"/>
  <c r="M233" i="10"/>
  <c r="T233" i="10"/>
  <c r="N233" i="10"/>
  <c r="L233" i="10"/>
  <c r="P233" i="10"/>
  <c r="K233" i="10"/>
  <c r="W233" i="10"/>
  <c r="O233" i="10"/>
  <c r="X233" i="10"/>
  <c r="U233" i="10"/>
  <c r="Y233" i="10"/>
  <c r="R233" i="10"/>
  <c r="Q233" i="10"/>
  <c r="S233" i="10"/>
  <c r="T154" i="10"/>
  <c r="Q154" i="10"/>
  <c r="U154" i="10"/>
  <c r="R153" i="10"/>
  <c r="L153" i="10"/>
  <c r="V154" i="10"/>
  <c r="M154" i="10"/>
  <c r="Y154" i="10"/>
  <c r="S153" i="10"/>
  <c r="Y153" i="10"/>
  <c r="O153" i="10"/>
  <c r="L154" i="10"/>
  <c r="X154" i="10"/>
  <c r="N154" i="10"/>
  <c r="U153" i="10"/>
  <c r="M153" i="10"/>
  <c r="Q153" i="10"/>
  <c r="W153" i="10"/>
  <c r="N153" i="10"/>
  <c r="O154" i="10"/>
  <c r="R154" i="10"/>
  <c r="P154" i="10"/>
  <c r="S154" i="10"/>
  <c r="W154" i="10"/>
  <c r="K154" i="10"/>
  <c r="V153" i="10"/>
  <c r="T153" i="10"/>
  <c r="X153" i="10"/>
  <c r="K153" i="10"/>
  <c r="P153" i="10"/>
  <c r="K321" i="9"/>
  <c r="P321" i="9"/>
  <c r="U321" i="9"/>
  <c r="L321" i="9"/>
  <c r="S321" i="9"/>
  <c r="Y321" i="9"/>
  <c r="T321" i="9"/>
  <c r="W321" i="9"/>
  <c r="Q321" i="9"/>
  <c r="V321" i="9"/>
  <c r="R321" i="9"/>
  <c r="X321" i="9"/>
  <c r="N321" i="9"/>
  <c r="M321" i="9"/>
  <c r="O321" i="9"/>
  <c r="O228" i="10"/>
  <c r="Q228" i="10"/>
  <c r="V228" i="10"/>
  <c r="Y228" i="10"/>
  <c r="S228" i="10"/>
  <c r="K228" i="10"/>
  <c r="U228" i="10"/>
  <c r="T228" i="10"/>
  <c r="M228" i="10"/>
  <c r="L228" i="10"/>
  <c r="X228" i="10"/>
  <c r="P228" i="10"/>
  <c r="R228" i="10"/>
  <c r="N228" i="10"/>
  <c r="W228" i="10"/>
  <c r="N255" i="10"/>
  <c r="O255" i="10"/>
  <c r="L255" i="10"/>
  <c r="R255" i="10"/>
  <c r="Q255" i="10"/>
  <c r="T255" i="10"/>
  <c r="V255" i="10"/>
  <c r="K255" i="10"/>
  <c r="S255" i="10"/>
  <c r="M255" i="10"/>
  <c r="P255" i="10"/>
  <c r="Y255" i="10"/>
  <c r="X255" i="10"/>
  <c r="W255" i="10"/>
  <c r="U255" i="10"/>
  <c r="L313" i="7"/>
  <c r="K313" i="7"/>
  <c r="W315" i="6"/>
  <c r="Y315" i="6"/>
  <c r="M315" i="6"/>
  <c r="P315" i="6"/>
  <c r="S315" i="6"/>
  <c r="V315" i="6"/>
  <c r="N315" i="6"/>
  <c r="R315" i="6"/>
  <c r="X315" i="6"/>
  <c r="K315" i="6"/>
  <c r="U315" i="6"/>
  <c r="Q315" i="6"/>
  <c r="T315" i="6"/>
  <c r="L315" i="6"/>
  <c r="O315" i="6"/>
  <c r="N270" i="4"/>
  <c r="Q270" i="4"/>
  <c r="K270" i="4"/>
  <c r="L270" i="4"/>
  <c r="P270" i="4"/>
  <c r="O270" i="4"/>
  <c r="S270" i="4"/>
  <c r="M270" i="4"/>
  <c r="R270" i="4"/>
  <c r="T270" i="4"/>
  <c r="X270" i="4"/>
  <c r="U270" i="4"/>
  <c r="Y270" i="4"/>
  <c r="V270" i="4"/>
  <c r="W270" i="4"/>
  <c r="T318" i="9"/>
  <c r="N318" i="9"/>
  <c r="Y318" i="9"/>
  <c r="M318" i="9"/>
  <c r="W256" i="6"/>
  <c r="S256" i="6"/>
  <c r="L256" i="6"/>
  <c r="X256" i="6"/>
  <c r="R256" i="6"/>
  <c r="Y256" i="6"/>
  <c r="P256" i="6"/>
  <c r="Q256" i="6"/>
  <c r="K256" i="6"/>
  <c r="T256" i="6"/>
  <c r="U256" i="6"/>
  <c r="N256" i="6"/>
  <c r="V256" i="6"/>
  <c r="O256" i="6"/>
  <c r="M256" i="6"/>
  <c r="S280" i="5"/>
  <c r="T280" i="5"/>
  <c r="N280" i="5"/>
  <c r="O280" i="5"/>
  <c r="L280" i="5"/>
  <c r="P280" i="5"/>
  <c r="Y280" i="5"/>
  <c r="K280" i="5"/>
  <c r="M280" i="5"/>
  <c r="U280" i="5"/>
  <c r="X280" i="5"/>
  <c r="R280" i="5"/>
  <c r="Q280" i="5"/>
  <c r="V280" i="5"/>
  <c r="W280" i="5"/>
  <c r="K268" i="4"/>
  <c r="L268" i="4"/>
  <c r="O268" i="4"/>
  <c r="M268" i="4"/>
  <c r="P268" i="4"/>
  <c r="S268" i="4"/>
  <c r="N268" i="4"/>
  <c r="R268" i="4"/>
  <c r="T268" i="4"/>
  <c r="U268" i="4"/>
  <c r="V268" i="4"/>
  <c r="X268" i="4"/>
  <c r="Q268" i="4"/>
  <c r="Y268" i="4"/>
  <c r="W268" i="4"/>
  <c r="Q274" i="8"/>
  <c r="T274" i="8"/>
  <c r="Y274" i="8"/>
  <c r="N274" i="8"/>
  <c r="W274" i="8"/>
  <c r="X274" i="8"/>
  <c r="P274" i="8"/>
  <c r="L274" i="8"/>
  <c r="M274" i="8"/>
  <c r="K274" i="8"/>
  <c r="U274" i="8"/>
  <c r="V274" i="8"/>
  <c r="R274" i="8"/>
  <c r="S274" i="8"/>
  <c r="O274" i="8"/>
  <c r="N268" i="8"/>
  <c r="V268" i="8"/>
  <c r="R268" i="8"/>
  <c r="O268" i="8"/>
  <c r="P268" i="8"/>
  <c r="M268" i="8"/>
  <c r="X268" i="8"/>
  <c r="K268" i="8"/>
  <c r="S268" i="8"/>
  <c r="T268" i="8"/>
  <c r="W268" i="8"/>
  <c r="U268" i="8"/>
  <c r="Q268" i="8"/>
  <c r="Y268" i="8"/>
  <c r="L268" i="8"/>
  <c r="P292" i="9"/>
  <c r="T292" i="9"/>
  <c r="N292" i="9"/>
  <c r="L292" i="9"/>
  <c r="S292" i="9"/>
  <c r="X292" i="9"/>
  <c r="Y292" i="9"/>
  <c r="M292" i="9"/>
  <c r="R292" i="9"/>
  <c r="U292" i="9"/>
  <c r="W292" i="9"/>
  <c r="V292" i="9"/>
  <c r="K292" i="9"/>
  <c r="O292" i="9"/>
  <c r="Q292" i="9"/>
  <c r="K281" i="9"/>
  <c r="L281" i="9"/>
  <c r="O281" i="9"/>
  <c r="R281" i="9"/>
  <c r="N281" i="9"/>
  <c r="U281" i="9"/>
  <c r="W281" i="9"/>
  <c r="P281" i="9"/>
  <c r="Q281" i="9"/>
  <c r="Y281" i="9"/>
  <c r="T281" i="9"/>
  <c r="V281" i="9"/>
  <c r="X281" i="9"/>
  <c r="S281" i="9"/>
  <c r="M281" i="9"/>
  <c r="L291" i="9"/>
  <c r="K291" i="9"/>
  <c r="X291" i="9"/>
  <c r="N291" i="9"/>
  <c r="O291" i="7"/>
  <c r="S291" i="7"/>
  <c r="U291" i="7"/>
  <c r="U288" i="8"/>
  <c r="W288" i="8"/>
  <c r="R288" i="8"/>
  <c r="L288" i="8"/>
  <c r="U314" i="6"/>
  <c r="N314" i="6"/>
  <c r="T314" i="6"/>
  <c r="M314" i="6"/>
  <c r="O314" i="6"/>
  <c r="Y314" i="6"/>
  <c r="W314" i="6"/>
  <c r="P314" i="6"/>
  <c r="L314" i="6"/>
  <c r="K314" i="6"/>
  <c r="S314" i="6"/>
  <c r="Q314" i="6"/>
  <c r="V314" i="6"/>
  <c r="R314" i="6"/>
  <c r="X314" i="6"/>
  <c r="U281" i="7"/>
  <c r="S281" i="7"/>
  <c r="M281" i="7"/>
  <c r="T280" i="7"/>
  <c r="S280" i="7"/>
  <c r="V280" i="7"/>
  <c r="M280" i="7"/>
  <c r="Q281" i="7"/>
  <c r="T281" i="7"/>
  <c r="W281" i="7"/>
  <c r="X281" i="7"/>
  <c r="W280" i="7"/>
  <c r="Y280" i="7"/>
  <c r="X280" i="7"/>
  <c r="K280" i="7"/>
  <c r="N281" i="7"/>
  <c r="R281" i="7"/>
  <c r="Y281" i="7"/>
  <c r="L281" i="7"/>
  <c r="O280" i="7"/>
  <c r="R280" i="7"/>
  <c r="L280" i="7"/>
  <c r="K281" i="7"/>
  <c r="N280" i="7"/>
  <c r="V281" i="7"/>
  <c r="Q280" i="7"/>
  <c r="P281" i="7"/>
  <c r="P280" i="7"/>
  <c r="O281" i="7"/>
  <c r="U280" i="7"/>
  <c r="X299" i="5"/>
  <c r="T299" i="5"/>
  <c r="O299" i="5"/>
  <c r="P299" i="5"/>
  <c r="Y299" i="5"/>
  <c r="K299" i="5"/>
  <c r="R299" i="5"/>
  <c r="V299" i="5"/>
  <c r="S299" i="5"/>
  <c r="N299" i="5"/>
  <c r="L299" i="5"/>
  <c r="W299" i="5"/>
  <c r="Q299" i="5"/>
  <c r="U299" i="5"/>
  <c r="M299" i="5"/>
  <c r="K238" i="4"/>
  <c r="S238" i="4"/>
  <c r="U238" i="4"/>
  <c r="X238" i="4"/>
  <c r="V238" i="4"/>
  <c r="L238" i="4"/>
  <c r="Q238" i="4"/>
  <c r="N238" i="4"/>
  <c r="T238" i="4"/>
  <c r="W238" i="4"/>
  <c r="P238" i="4"/>
  <c r="M238" i="4"/>
  <c r="O238" i="4"/>
  <c r="Y238" i="4"/>
  <c r="R238" i="4"/>
  <c r="S277" i="4"/>
  <c r="U277" i="4"/>
  <c r="Y277" i="4"/>
  <c r="V277" i="4"/>
  <c r="T277" i="4"/>
  <c r="W277" i="4"/>
  <c r="R277" i="4"/>
  <c r="N277" i="4"/>
  <c r="L277" i="4"/>
  <c r="M277" i="4"/>
  <c r="X277" i="4"/>
  <c r="K277" i="4"/>
  <c r="Q277" i="4"/>
  <c r="O277" i="4"/>
  <c r="P277" i="4"/>
  <c r="N276" i="4"/>
  <c r="R276" i="4"/>
  <c r="U276" i="4"/>
  <c r="Y276" i="4"/>
  <c r="V276" i="4"/>
  <c r="T276" i="4"/>
  <c r="W276" i="4"/>
  <c r="X276" i="4"/>
  <c r="Q276" i="4"/>
  <c r="L276" i="4"/>
  <c r="M276" i="4"/>
  <c r="S276" i="4"/>
  <c r="K276" i="4"/>
  <c r="O276" i="4"/>
  <c r="P276" i="4"/>
  <c r="O310" i="4"/>
  <c r="S310" i="4"/>
  <c r="M310" i="4"/>
  <c r="L310" i="4"/>
  <c r="P310" i="4"/>
  <c r="R310" i="4"/>
  <c r="T310" i="4"/>
  <c r="X310" i="4"/>
  <c r="U310" i="4"/>
  <c r="Y310" i="4"/>
  <c r="V310" i="4"/>
  <c r="W310" i="4"/>
  <c r="N310" i="4"/>
  <c r="K310" i="4"/>
  <c r="Q310" i="4"/>
  <c r="K265" i="4"/>
  <c r="N265" i="4"/>
  <c r="O265" i="4"/>
  <c r="R265" i="4"/>
  <c r="Q265" i="4"/>
  <c r="S265" i="4"/>
  <c r="L265" i="4"/>
  <c r="V265" i="4"/>
  <c r="W265" i="4"/>
  <c r="X265" i="4"/>
  <c r="Y265" i="4"/>
  <c r="P265" i="4"/>
  <c r="T265" i="4"/>
  <c r="U265" i="4"/>
  <c r="M265" i="4"/>
  <c r="X275" i="4"/>
  <c r="L275" i="4"/>
  <c r="O275" i="4"/>
  <c r="K275" i="4"/>
  <c r="N275" i="4"/>
  <c r="M275" i="4"/>
  <c r="T275" i="4"/>
  <c r="Q275" i="4"/>
  <c r="S275" i="4"/>
  <c r="V275" i="4"/>
  <c r="U275" i="4"/>
  <c r="P275" i="4"/>
  <c r="R275" i="4"/>
  <c r="Y275" i="4"/>
  <c r="W275" i="4"/>
  <c r="K170" i="4"/>
  <c r="N170" i="4"/>
  <c r="V170" i="4"/>
  <c r="Y170" i="4"/>
  <c r="R170" i="4"/>
  <c r="O170" i="4"/>
  <c r="T170" i="4"/>
  <c r="Q170" i="4"/>
  <c r="P170" i="4"/>
  <c r="X170" i="4"/>
  <c r="S170" i="4"/>
  <c r="U170" i="4"/>
  <c r="L170" i="4"/>
  <c r="W170" i="4"/>
  <c r="M170" i="4"/>
  <c r="L171" i="4"/>
  <c r="N171" i="4"/>
  <c r="P171" i="4"/>
  <c r="M171" i="4"/>
  <c r="Y171" i="4"/>
  <c r="V171" i="4"/>
  <c r="S171" i="4"/>
  <c r="Q171" i="4"/>
  <c r="W171" i="4"/>
  <c r="U171" i="4"/>
  <c r="T171" i="4"/>
  <c r="K171" i="4"/>
  <c r="O171" i="4"/>
  <c r="R171" i="4"/>
  <c r="X171" i="4"/>
  <c r="Q293" i="7"/>
  <c r="P293" i="7"/>
  <c r="N293" i="7"/>
  <c r="U293" i="7"/>
  <c r="Y293" i="7"/>
  <c r="K293" i="7"/>
  <c r="O293" i="7"/>
  <c r="R293" i="7"/>
  <c r="X293" i="7"/>
  <c r="S293" i="7"/>
  <c r="T293" i="7"/>
  <c r="W293" i="7"/>
  <c r="M293" i="7"/>
  <c r="L293" i="7"/>
  <c r="V293" i="7"/>
  <c r="M233" i="6"/>
  <c r="W233" i="6"/>
  <c r="Y233" i="6"/>
  <c r="R232" i="6"/>
  <c r="T232" i="6"/>
  <c r="U232" i="6"/>
  <c r="L233" i="6"/>
  <c r="Q233" i="6"/>
  <c r="X233" i="6"/>
  <c r="K233" i="6"/>
  <c r="K232" i="6"/>
  <c r="M232" i="6"/>
  <c r="W232" i="6"/>
  <c r="Y232" i="6"/>
  <c r="R233" i="6"/>
  <c r="T233" i="6"/>
  <c r="P233" i="6"/>
  <c r="V233" i="6"/>
  <c r="N233" i="6"/>
  <c r="L232" i="6"/>
  <c r="Q232" i="6"/>
  <c r="U233" i="6"/>
  <c r="O232" i="6"/>
  <c r="X232" i="6"/>
  <c r="S233" i="6"/>
  <c r="P232" i="6"/>
  <c r="V232" i="6"/>
  <c r="S232" i="6"/>
  <c r="O233" i="6"/>
  <c r="N232" i="6"/>
  <c r="X267" i="6"/>
  <c r="L267" i="6"/>
  <c r="O267" i="6"/>
  <c r="U267" i="6"/>
  <c r="W267" i="6"/>
  <c r="V267" i="6"/>
  <c r="N267" i="6"/>
  <c r="Q267" i="6"/>
  <c r="S267" i="6"/>
  <c r="M267" i="6"/>
  <c r="T267" i="6"/>
  <c r="Y267" i="6"/>
  <c r="K267" i="6"/>
  <c r="P267" i="6"/>
  <c r="R267" i="6"/>
  <c r="Q320" i="6"/>
  <c r="W320" i="6"/>
  <c r="R320" i="6"/>
  <c r="K320" i="6"/>
  <c r="U320" i="6"/>
  <c r="V320" i="6"/>
  <c r="S320" i="6"/>
  <c r="O320" i="6"/>
  <c r="T320" i="6"/>
  <c r="P320" i="6"/>
  <c r="X320" i="6"/>
  <c r="M320" i="6"/>
  <c r="L320" i="6"/>
  <c r="N320" i="6"/>
  <c r="Y320" i="6"/>
  <c r="P266" i="6"/>
  <c r="K266" i="6"/>
  <c r="T266" i="6"/>
  <c r="S266" i="6"/>
  <c r="N266" i="6"/>
  <c r="L266" i="6"/>
  <c r="W266" i="6"/>
  <c r="X266" i="6"/>
  <c r="V266" i="6"/>
  <c r="O266" i="6"/>
  <c r="Q266" i="6"/>
  <c r="Y266" i="6"/>
  <c r="M266" i="6"/>
  <c r="U266" i="6"/>
  <c r="R266" i="6"/>
  <c r="P292" i="5"/>
  <c r="X292" i="5"/>
  <c r="S292" i="5"/>
  <c r="N292" i="5"/>
  <c r="R292" i="5"/>
  <c r="T292" i="5"/>
  <c r="Q292" i="5"/>
  <c r="L292" i="5"/>
  <c r="Y292" i="5"/>
  <c r="K292" i="5"/>
  <c r="V292" i="5"/>
  <c r="M292" i="5"/>
  <c r="W292" i="5"/>
  <c r="O292" i="5"/>
  <c r="U292" i="5"/>
  <c r="K313" i="6"/>
  <c r="X313" i="6"/>
  <c r="Q313" i="6"/>
  <c r="V313" i="6"/>
  <c r="R313" i="6"/>
  <c r="P313" i="6"/>
  <c r="U313" i="6"/>
  <c r="T313" i="6"/>
  <c r="N313" i="6"/>
  <c r="M313" i="6"/>
  <c r="Y313" i="6"/>
  <c r="O313" i="6"/>
  <c r="S313" i="6"/>
  <c r="L313" i="6"/>
  <c r="W313" i="6"/>
  <c r="K255" i="6"/>
  <c r="T255" i="6"/>
  <c r="P255" i="6"/>
  <c r="U255" i="6"/>
  <c r="N255" i="6"/>
  <c r="M255" i="6"/>
  <c r="S255" i="6"/>
  <c r="L255" i="6"/>
  <c r="W255" i="6"/>
  <c r="V255" i="6"/>
  <c r="O255" i="6"/>
  <c r="R255" i="6"/>
  <c r="X255" i="6"/>
  <c r="Q255" i="6"/>
  <c r="Y255" i="6"/>
  <c r="Q311" i="5"/>
  <c r="W311" i="5"/>
  <c r="K311" i="5"/>
  <c r="T311" i="5"/>
  <c r="V311" i="5"/>
  <c r="Y311" i="5"/>
  <c r="O311" i="5"/>
  <c r="M311" i="5"/>
  <c r="S311" i="5"/>
  <c r="X311" i="5"/>
  <c r="P311" i="5"/>
  <c r="L311" i="5"/>
  <c r="U311" i="5"/>
  <c r="R311" i="5"/>
  <c r="N311" i="5"/>
  <c r="Q274" i="4"/>
  <c r="R274" i="4"/>
  <c r="L274" i="4"/>
  <c r="O274" i="4"/>
  <c r="N274" i="4"/>
  <c r="S274" i="4"/>
  <c r="V274" i="4"/>
  <c r="T274" i="4"/>
  <c r="W274" i="4"/>
  <c r="X274" i="4"/>
  <c r="Y274" i="4"/>
  <c r="U274" i="4"/>
  <c r="M274" i="4"/>
  <c r="P274" i="4"/>
  <c r="K274" i="4"/>
  <c r="V124" i="8"/>
  <c r="U124" i="8"/>
  <c r="L124" i="8"/>
  <c r="N124" i="8"/>
  <c r="S124" i="8"/>
  <c r="Q124" i="8"/>
  <c r="Y124" i="8"/>
  <c r="R124" i="8"/>
  <c r="P124" i="8"/>
  <c r="M124" i="8"/>
  <c r="T124" i="8"/>
  <c r="O123" i="8"/>
  <c r="U123" i="8"/>
  <c r="N123" i="8"/>
  <c r="Y123" i="8"/>
  <c r="K124" i="8"/>
  <c r="L123" i="8"/>
  <c r="S123" i="8"/>
  <c r="Q123" i="8"/>
  <c r="R123" i="8"/>
  <c r="O124" i="8"/>
  <c r="X124" i="8"/>
  <c r="W124" i="8"/>
  <c r="M123" i="8"/>
  <c r="V123" i="8"/>
  <c r="X123" i="8"/>
  <c r="T123" i="8"/>
  <c r="W123" i="8"/>
  <c r="K123" i="8"/>
  <c r="P123" i="8"/>
  <c r="U264" i="8"/>
  <c r="S264" i="8"/>
  <c r="T264" i="8"/>
  <c r="K264" i="8"/>
  <c r="W264" i="8"/>
  <c r="X264" i="8"/>
  <c r="Q264" i="8"/>
  <c r="P264" i="8"/>
  <c r="V264" i="8"/>
  <c r="L264" i="8"/>
  <c r="R264" i="8"/>
  <c r="M264" i="8"/>
  <c r="Y264" i="8"/>
  <c r="O264" i="8"/>
  <c r="N264" i="8"/>
  <c r="O279" i="8"/>
  <c r="S279" i="8"/>
  <c r="Y279" i="8"/>
  <c r="R279" i="8"/>
  <c r="X279" i="8"/>
  <c r="P279" i="8"/>
  <c r="M279" i="8"/>
  <c r="W279" i="8"/>
  <c r="U279" i="8"/>
  <c r="L279" i="8"/>
  <c r="Q279" i="8"/>
  <c r="V279" i="8"/>
  <c r="T279" i="8"/>
  <c r="K279" i="8"/>
  <c r="N279" i="8"/>
  <c r="Q308" i="8"/>
  <c r="X308" i="8"/>
  <c r="U308" i="8"/>
  <c r="N308" i="8"/>
  <c r="M308" i="8"/>
  <c r="R308" i="8"/>
  <c r="T308" i="8"/>
  <c r="L308" i="8"/>
  <c r="V308" i="8"/>
  <c r="O308" i="8"/>
  <c r="K308" i="8"/>
  <c r="P308" i="8"/>
  <c r="S308" i="8"/>
  <c r="W308" i="8"/>
  <c r="Y308" i="8"/>
  <c r="N261" i="8"/>
  <c r="P261" i="8"/>
  <c r="M261" i="8"/>
  <c r="X261" i="8"/>
  <c r="K261" i="8"/>
  <c r="T261" i="8"/>
  <c r="S261" i="8"/>
  <c r="Q261" i="8"/>
  <c r="O261" i="8"/>
  <c r="R261" i="8"/>
  <c r="W261" i="8"/>
  <c r="Y261" i="8"/>
  <c r="U261" i="8"/>
  <c r="V261" i="8"/>
  <c r="L261" i="8"/>
  <c r="P277" i="8"/>
  <c r="R277" i="8"/>
  <c r="W277" i="8"/>
  <c r="N277" i="8"/>
  <c r="K277" i="8"/>
  <c r="U277" i="8"/>
  <c r="Q277" i="8"/>
  <c r="O277" i="8"/>
  <c r="M277" i="8"/>
  <c r="S277" i="8"/>
  <c r="X277" i="8"/>
  <c r="V277" i="8"/>
  <c r="Y277" i="8"/>
  <c r="T277" i="8"/>
  <c r="L277" i="8"/>
  <c r="M306" i="5"/>
  <c r="Q306" i="5"/>
  <c r="K306" i="5"/>
  <c r="Y306" i="5"/>
  <c r="N306" i="5"/>
  <c r="R306" i="5"/>
  <c r="V306" i="5"/>
  <c r="P306" i="5"/>
  <c r="O306" i="5"/>
  <c r="W306" i="5"/>
  <c r="X306" i="5"/>
  <c r="T306" i="5"/>
  <c r="S306" i="5"/>
  <c r="L306" i="5"/>
  <c r="U306" i="5"/>
  <c r="N312" i="4"/>
  <c r="S312" i="4"/>
  <c r="L312" i="4"/>
  <c r="W312" i="4"/>
  <c r="T312" i="4"/>
  <c r="X312" i="4"/>
  <c r="U312" i="4"/>
  <c r="Y312" i="4"/>
  <c r="V312" i="4"/>
  <c r="M312" i="4"/>
  <c r="P312" i="4"/>
  <c r="K312" i="4"/>
  <c r="Q312" i="4"/>
  <c r="O312" i="4"/>
  <c r="R312" i="4"/>
  <c r="K198" i="4"/>
  <c r="P198" i="4"/>
  <c r="V198" i="4"/>
  <c r="N198" i="4"/>
  <c r="M198" i="4"/>
  <c r="X198" i="4"/>
  <c r="W198" i="4"/>
  <c r="O198" i="4"/>
  <c r="Q198" i="4"/>
  <c r="X199" i="4"/>
  <c r="M199" i="4"/>
  <c r="V199" i="4"/>
  <c r="U199" i="4"/>
  <c r="R198" i="4"/>
  <c r="S198" i="4"/>
  <c r="O199" i="4"/>
  <c r="Q199" i="4"/>
  <c r="N199" i="4"/>
  <c r="K199" i="4"/>
  <c r="T198" i="4"/>
  <c r="U198" i="4"/>
  <c r="R199" i="4"/>
  <c r="W199" i="4"/>
  <c r="T199" i="4"/>
  <c r="S199" i="4"/>
  <c r="L198" i="4"/>
  <c r="Y198" i="4"/>
  <c r="P199" i="4"/>
  <c r="L199" i="4"/>
  <c r="Y199" i="4"/>
  <c r="K236" i="8"/>
  <c r="O236" i="8"/>
  <c r="U236" i="8"/>
  <c r="L236" i="8"/>
  <c r="M236" i="8"/>
  <c r="W236" i="8"/>
  <c r="P236" i="8"/>
  <c r="X236" i="8"/>
  <c r="R236" i="8"/>
  <c r="V236" i="8"/>
  <c r="Q236" i="8"/>
  <c r="S236" i="8"/>
  <c r="T236" i="8"/>
  <c r="N236" i="8"/>
  <c r="Y236" i="8"/>
  <c r="L301" i="9"/>
  <c r="Q301" i="9"/>
  <c r="M301" i="9"/>
  <c r="T301" i="9"/>
  <c r="W301" i="9"/>
  <c r="U301" i="9"/>
  <c r="V301" i="9"/>
  <c r="Y301" i="9"/>
  <c r="K301" i="9"/>
  <c r="O301" i="9"/>
  <c r="S301" i="9"/>
  <c r="N301" i="9"/>
  <c r="R301" i="9"/>
  <c r="X301" i="9"/>
  <c r="P301" i="9"/>
  <c r="X305" i="9"/>
  <c r="S305" i="9"/>
  <c r="L305" i="9"/>
  <c r="Q305" i="9"/>
  <c r="U305" i="9"/>
  <c r="V305" i="9"/>
  <c r="M305" i="9"/>
  <c r="W305" i="9"/>
  <c r="T305" i="9"/>
  <c r="O305" i="9"/>
  <c r="R305" i="9"/>
  <c r="K305" i="9"/>
  <c r="N305" i="9"/>
  <c r="P305" i="9"/>
  <c r="Y305" i="9"/>
  <c r="M151" i="10"/>
  <c r="O151" i="10"/>
  <c r="Y151" i="10"/>
  <c r="W151" i="10"/>
  <c r="P151" i="10"/>
  <c r="Q151" i="10"/>
  <c r="U151" i="10"/>
  <c r="L151" i="10"/>
  <c r="T151" i="10"/>
  <c r="S151" i="10"/>
  <c r="V151" i="10"/>
  <c r="N151" i="10"/>
  <c r="X151" i="10"/>
  <c r="K151" i="10"/>
  <c r="R151" i="10"/>
  <c r="X152" i="10"/>
  <c r="U152" i="10"/>
  <c r="N152" i="10"/>
  <c r="Q152" i="10"/>
  <c r="R152" i="10"/>
  <c r="V152" i="10"/>
  <c r="P152" i="10"/>
  <c r="K152" i="10"/>
  <c r="W152" i="10"/>
  <c r="M152" i="10"/>
  <c r="L152" i="10"/>
  <c r="S152" i="10"/>
  <c r="T152" i="10"/>
  <c r="O152" i="10"/>
  <c r="Y152" i="10"/>
  <c r="T262" i="10"/>
  <c r="Y262" i="10"/>
  <c r="W262" i="10"/>
  <c r="S262" i="10"/>
  <c r="U262" i="10"/>
  <c r="X262" i="10"/>
  <c r="V262" i="10"/>
  <c r="K262" i="10"/>
  <c r="L262" i="10"/>
  <c r="N262" i="10"/>
  <c r="P262" i="10"/>
  <c r="M262" i="10"/>
  <c r="O262" i="10"/>
  <c r="Q262" i="10"/>
  <c r="R262" i="10"/>
  <c r="Q121" i="10"/>
  <c r="K121" i="10"/>
  <c r="O121" i="10"/>
  <c r="R121" i="10"/>
  <c r="L121" i="10"/>
  <c r="N121" i="10"/>
  <c r="M121" i="10"/>
  <c r="P121" i="10"/>
  <c r="Y121" i="10"/>
  <c r="U121" i="10"/>
  <c r="X121" i="10"/>
  <c r="V121" i="10"/>
  <c r="W121" i="10"/>
  <c r="S121" i="10"/>
  <c r="T121" i="10"/>
  <c r="U203" i="10"/>
  <c r="K203" i="10"/>
  <c r="X203" i="10"/>
  <c r="S203" i="10"/>
  <c r="M203" i="10"/>
  <c r="Q203" i="10"/>
  <c r="R203" i="10"/>
  <c r="W203" i="10"/>
  <c r="L203" i="10"/>
  <c r="Y203" i="10"/>
  <c r="V203" i="10"/>
  <c r="P203" i="10"/>
  <c r="N203" i="10"/>
  <c r="T203" i="10"/>
  <c r="O203" i="10"/>
  <c r="L196" i="10"/>
  <c r="S196" i="10"/>
  <c r="O196" i="10"/>
  <c r="T196" i="10"/>
  <c r="X196" i="10"/>
  <c r="R196" i="10"/>
  <c r="M196" i="10"/>
  <c r="N196" i="10"/>
  <c r="K196" i="10"/>
  <c r="W196" i="10"/>
  <c r="Y196" i="10"/>
  <c r="Q196" i="10"/>
  <c r="U196" i="10"/>
  <c r="V196" i="10"/>
  <c r="P196" i="10"/>
  <c r="X127" i="10"/>
  <c r="Q127" i="10"/>
  <c r="O127" i="10"/>
  <c r="S127" i="10"/>
  <c r="U127" i="10"/>
  <c r="N127" i="10"/>
  <c r="K127" i="10"/>
  <c r="V127" i="10"/>
  <c r="T127" i="10"/>
  <c r="M127" i="10"/>
  <c r="L127" i="10"/>
  <c r="Y127" i="10"/>
  <c r="P127" i="10"/>
  <c r="L128" i="10"/>
  <c r="Q128" i="10"/>
  <c r="R127" i="10"/>
  <c r="W127" i="10"/>
  <c r="V128" i="10"/>
  <c r="X128" i="10"/>
  <c r="T128" i="10"/>
  <c r="O128" i="10"/>
  <c r="Y128" i="10"/>
  <c r="S128" i="10"/>
  <c r="W128" i="10"/>
  <c r="N128" i="10"/>
  <c r="K128" i="10"/>
  <c r="P128" i="10"/>
  <c r="R128" i="10"/>
  <c r="M128" i="10"/>
  <c r="U128" i="10"/>
  <c r="T275" i="10"/>
  <c r="M275" i="10"/>
  <c r="S275" i="10"/>
  <c r="P275" i="10"/>
  <c r="O275" i="10"/>
  <c r="U275" i="10"/>
  <c r="L275" i="10"/>
  <c r="N275" i="10"/>
  <c r="Q275" i="10"/>
  <c r="X275" i="10"/>
  <c r="K275" i="10"/>
  <c r="V275" i="10"/>
  <c r="Y275" i="10"/>
  <c r="W275" i="10"/>
  <c r="R275" i="10"/>
  <c r="K303" i="10"/>
  <c r="L303" i="10"/>
  <c r="M303" i="10"/>
  <c r="O302" i="10"/>
  <c r="V302" i="10"/>
  <c r="P302" i="10"/>
  <c r="X302" i="10"/>
  <c r="P303" i="10"/>
  <c r="Y303" i="10"/>
  <c r="Q303" i="10"/>
  <c r="X303" i="10"/>
  <c r="U303" i="10"/>
  <c r="S303" i="10"/>
  <c r="N303" i="10"/>
  <c r="W303" i="10"/>
  <c r="K302" i="10"/>
  <c r="T302" i="10"/>
  <c r="U302" i="10"/>
  <c r="V303" i="10"/>
  <c r="N302" i="10"/>
  <c r="Y302" i="10"/>
  <c r="O303" i="10"/>
  <c r="S302" i="10"/>
  <c r="Q302" i="10"/>
  <c r="R303" i="10"/>
  <c r="W302" i="10"/>
  <c r="R302" i="10"/>
  <c r="T303" i="10"/>
  <c r="M302" i="10"/>
  <c r="L302" i="10"/>
  <c r="T214" i="10"/>
  <c r="L214" i="10"/>
  <c r="Y214" i="10"/>
  <c r="V214" i="10"/>
  <c r="W214" i="10"/>
  <c r="K214" i="10"/>
  <c r="U214" i="10"/>
  <c r="S214" i="10"/>
  <c r="O214" i="10"/>
  <c r="P214" i="10"/>
  <c r="Q214" i="10"/>
  <c r="N214" i="10"/>
  <c r="X214" i="10"/>
  <c r="R214" i="10"/>
  <c r="M214" i="10"/>
  <c r="N264" i="10"/>
  <c r="P264" i="10"/>
  <c r="K264" i="10"/>
  <c r="V264" i="10"/>
  <c r="W264" i="10"/>
  <c r="U264" i="10"/>
  <c r="S264" i="10"/>
  <c r="X264" i="10"/>
  <c r="R264" i="10"/>
  <c r="Y264" i="10"/>
  <c r="M264" i="10"/>
  <c r="O264" i="10"/>
  <c r="Q264" i="10"/>
  <c r="T264" i="10"/>
  <c r="L264" i="10"/>
  <c r="P186" i="10"/>
  <c r="O186" i="10"/>
  <c r="R186" i="10"/>
  <c r="N186" i="10"/>
  <c r="X186" i="10"/>
  <c r="V186" i="10"/>
  <c r="Y186" i="10"/>
  <c r="S186" i="10"/>
  <c r="L186" i="10"/>
  <c r="K186" i="10"/>
  <c r="Q186" i="10"/>
  <c r="M186" i="10"/>
  <c r="W186" i="10"/>
  <c r="U186" i="10"/>
  <c r="T186" i="10"/>
  <c r="N247" i="4"/>
  <c r="K247" i="4"/>
  <c r="L247" i="4"/>
  <c r="O247" i="4"/>
  <c r="R247" i="4"/>
  <c r="M247" i="4"/>
  <c r="Q247" i="4"/>
  <c r="S247" i="4"/>
  <c r="U247" i="4"/>
  <c r="Y247" i="4"/>
  <c r="T247" i="4"/>
  <c r="W247" i="4"/>
  <c r="X247" i="4"/>
  <c r="P247" i="4"/>
  <c r="V247" i="4"/>
  <c r="Q258" i="4"/>
  <c r="R258" i="4"/>
  <c r="L258" i="4"/>
  <c r="O258" i="4"/>
  <c r="N258" i="4"/>
  <c r="V258" i="4"/>
  <c r="W258" i="4"/>
  <c r="S258" i="4"/>
  <c r="X258" i="4"/>
  <c r="T258" i="4"/>
  <c r="Y258" i="4"/>
  <c r="U258" i="4"/>
  <c r="M258" i="4"/>
  <c r="P258" i="4"/>
  <c r="K258" i="4"/>
  <c r="O155" i="8"/>
  <c r="U155" i="8"/>
  <c r="N155" i="8"/>
  <c r="W155" i="8"/>
  <c r="L155" i="8"/>
  <c r="S155" i="8"/>
  <c r="Q155" i="8"/>
  <c r="Y155" i="8"/>
  <c r="K155" i="8"/>
  <c r="P155" i="8"/>
  <c r="T155" i="8"/>
  <c r="R155" i="8"/>
  <c r="M155" i="8"/>
  <c r="V156" i="8"/>
  <c r="M156" i="8"/>
  <c r="W156" i="8"/>
  <c r="V155" i="8"/>
  <c r="L156" i="8"/>
  <c r="N156" i="8"/>
  <c r="S156" i="8"/>
  <c r="Q156" i="8"/>
  <c r="U156" i="8"/>
  <c r="Y156" i="8"/>
  <c r="O156" i="8"/>
  <c r="T156" i="8"/>
  <c r="K156" i="8"/>
  <c r="P156" i="8"/>
  <c r="X155" i="8"/>
  <c r="R156" i="8"/>
  <c r="X156" i="8"/>
  <c r="K223" i="8"/>
  <c r="L223" i="8"/>
  <c r="W223" i="8"/>
  <c r="T223" i="8"/>
  <c r="M223" i="8"/>
  <c r="R223" i="8"/>
  <c r="S223" i="8"/>
  <c r="Y223" i="8"/>
  <c r="N223" i="8"/>
  <c r="U223" i="8"/>
  <c r="X223" i="8"/>
  <c r="V223" i="8"/>
  <c r="O223" i="8"/>
  <c r="Q223" i="8"/>
  <c r="P223" i="8"/>
  <c r="S224" i="8"/>
  <c r="V224" i="8"/>
  <c r="Q224" i="8"/>
  <c r="O224" i="8"/>
  <c r="R224" i="8"/>
  <c r="U224" i="8"/>
  <c r="W224" i="8"/>
  <c r="L224" i="8"/>
  <c r="X224" i="8"/>
  <c r="P224" i="8"/>
  <c r="Y224" i="8"/>
  <c r="T224" i="8"/>
  <c r="K224" i="8"/>
  <c r="M224" i="8"/>
  <c r="N224" i="8"/>
  <c r="N300" i="8"/>
  <c r="O300" i="8"/>
  <c r="L300" i="8"/>
  <c r="Q300" i="8"/>
  <c r="P300" i="8"/>
  <c r="U300" i="8"/>
  <c r="X300" i="8"/>
  <c r="W300" i="8"/>
  <c r="T300" i="8"/>
  <c r="V300" i="8"/>
  <c r="S300" i="8"/>
  <c r="M300" i="8"/>
  <c r="R300" i="8"/>
  <c r="K300" i="8"/>
  <c r="Y300" i="8"/>
  <c r="P237" i="8"/>
  <c r="S237" i="8"/>
  <c r="Q237" i="8"/>
  <c r="N237" i="8"/>
  <c r="R237" i="8"/>
  <c r="M237" i="8"/>
  <c r="T237" i="8"/>
  <c r="O237" i="8"/>
  <c r="U237" i="8"/>
  <c r="W237" i="8"/>
  <c r="Y237" i="8"/>
  <c r="L237" i="8"/>
  <c r="K237" i="8"/>
  <c r="X237" i="8"/>
  <c r="V237" i="8"/>
  <c r="P307" i="9"/>
  <c r="Q307" i="9"/>
  <c r="R307" i="9"/>
  <c r="L307" i="9"/>
  <c r="N307" i="9"/>
  <c r="X307" i="9"/>
  <c r="W307" i="9"/>
  <c r="K307" i="9"/>
  <c r="V307" i="9"/>
  <c r="S307" i="9"/>
  <c r="T307" i="9"/>
  <c r="O307" i="9"/>
  <c r="Y307" i="9"/>
  <c r="M307" i="9"/>
  <c r="U307" i="9"/>
  <c r="M159" i="10"/>
  <c r="S159" i="10"/>
  <c r="T159" i="10"/>
  <c r="X159" i="10"/>
  <c r="N159" i="10"/>
  <c r="Q159" i="10"/>
  <c r="U159" i="10"/>
  <c r="L159" i="10"/>
  <c r="P159" i="10"/>
  <c r="Y159" i="10"/>
  <c r="W159" i="10"/>
  <c r="V159" i="10"/>
  <c r="K159" i="10"/>
  <c r="O159" i="10"/>
  <c r="R159" i="10"/>
  <c r="R160" i="10"/>
  <c r="M160" i="10"/>
  <c r="T160" i="10"/>
  <c r="X160" i="10"/>
  <c r="O160" i="10"/>
  <c r="L160" i="10"/>
  <c r="U160" i="10"/>
  <c r="S160" i="10"/>
  <c r="K160" i="10"/>
  <c r="Q160" i="10"/>
  <c r="W160" i="10"/>
  <c r="N160" i="10"/>
  <c r="P160" i="10"/>
  <c r="V160" i="10"/>
  <c r="Y160" i="10"/>
  <c r="V163" i="10"/>
  <c r="S163" i="10"/>
  <c r="N163" i="10"/>
  <c r="Y164" i="10"/>
  <c r="K164" i="10"/>
  <c r="T164" i="10"/>
  <c r="M164" i="10"/>
  <c r="N164" i="10"/>
  <c r="X163" i="10"/>
  <c r="O163" i="10"/>
  <c r="K163" i="10"/>
  <c r="Q163" i="10"/>
  <c r="P164" i="10"/>
  <c r="R164" i="10"/>
  <c r="X164" i="10"/>
  <c r="Q164" i="10"/>
  <c r="L163" i="10"/>
  <c r="T163" i="10"/>
  <c r="W163" i="10"/>
  <c r="M163" i="10"/>
  <c r="P163" i="10"/>
  <c r="W164" i="10"/>
  <c r="S164" i="10"/>
  <c r="V164" i="10"/>
  <c r="U163" i="10"/>
  <c r="R163" i="10"/>
  <c r="Y163" i="10"/>
  <c r="L164" i="10"/>
  <c r="U164" i="10"/>
  <c r="O164" i="10"/>
  <c r="T294" i="9"/>
  <c r="X294" i="9"/>
  <c r="W294" i="9"/>
  <c r="S294" i="9"/>
  <c r="T288" i="4"/>
  <c r="W288" i="4"/>
  <c r="X288" i="4"/>
  <c r="N288" i="4"/>
  <c r="U288" i="4"/>
  <c r="Y288" i="4"/>
  <c r="V288" i="4"/>
  <c r="M288" i="4"/>
  <c r="P288" i="4"/>
  <c r="K288" i="4"/>
  <c r="Q288" i="4"/>
  <c r="R288" i="4"/>
  <c r="L288" i="4"/>
  <c r="S288" i="4"/>
  <c r="O288" i="4"/>
  <c r="L259" i="4"/>
  <c r="O259" i="4"/>
  <c r="K259" i="4"/>
  <c r="N259" i="4"/>
  <c r="M259" i="4"/>
  <c r="T259" i="4"/>
  <c r="P259" i="4"/>
  <c r="Q259" i="4"/>
  <c r="R259" i="4"/>
  <c r="S259" i="4"/>
  <c r="Y259" i="4"/>
  <c r="V259" i="4"/>
  <c r="W259" i="4"/>
  <c r="U259" i="4"/>
  <c r="X259" i="4"/>
  <c r="Y314" i="7"/>
  <c r="K314" i="7"/>
  <c r="W314" i="7"/>
  <c r="S314" i="7"/>
  <c r="V314" i="7"/>
  <c r="U314" i="7"/>
  <c r="L314" i="7"/>
  <c r="O314" i="7"/>
  <c r="T314" i="7"/>
  <c r="P314" i="7"/>
  <c r="X314" i="7"/>
  <c r="R314" i="7"/>
  <c r="N314" i="7"/>
  <c r="M314" i="7"/>
  <c r="Q314" i="7"/>
  <c r="S249" i="6"/>
  <c r="Y249" i="6"/>
  <c r="L249" i="6"/>
  <c r="N249" i="6"/>
  <c r="K249" i="6"/>
  <c r="X249" i="6"/>
  <c r="O249" i="6"/>
  <c r="Q249" i="6"/>
  <c r="V249" i="6"/>
  <c r="P249" i="6"/>
  <c r="R249" i="6"/>
  <c r="T249" i="6"/>
  <c r="U249" i="6"/>
  <c r="W249" i="6"/>
  <c r="M249" i="6"/>
  <c r="N314" i="5"/>
  <c r="R314" i="5"/>
  <c r="V314" i="5"/>
  <c r="X314" i="5"/>
  <c r="O314" i="5"/>
  <c r="W314" i="5"/>
  <c r="T314" i="5"/>
  <c r="P314" i="5"/>
  <c r="S314" i="5"/>
  <c r="L314" i="5"/>
  <c r="M314" i="5"/>
  <c r="Y314" i="5"/>
  <c r="Q314" i="5"/>
  <c r="K314" i="5"/>
  <c r="U314" i="5"/>
  <c r="O222" i="8"/>
  <c r="R222" i="8"/>
  <c r="S222" i="8"/>
  <c r="X222" i="8"/>
  <c r="M222" i="8"/>
  <c r="U222" i="8"/>
  <c r="V222" i="8"/>
  <c r="Y222" i="8"/>
  <c r="Q222" i="8"/>
  <c r="K222" i="8"/>
  <c r="L222" i="8"/>
  <c r="T222" i="8"/>
  <c r="P222" i="8"/>
  <c r="N222" i="8"/>
  <c r="W222" i="8"/>
  <c r="P311" i="8"/>
  <c r="K311" i="8"/>
  <c r="U311" i="8"/>
  <c r="O311" i="8"/>
  <c r="Q311" i="8"/>
  <c r="M311" i="8"/>
  <c r="T311" i="8"/>
  <c r="V311" i="8"/>
  <c r="Y311" i="8"/>
  <c r="W311" i="8"/>
  <c r="X311" i="8"/>
  <c r="L311" i="8"/>
  <c r="S311" i="8"/>
  <c r="R311" i="8"/>
  <c r="N311" i="8"/>
  <c r="L193" i="4"/>
  <c r="O193" i="4"/>
  <c r="S193" i="4"/>
  <c r="N193" i="4"/>
  <c r="V194" i="4"/>
  <c r="T193" i="4"/>
  <c r="V193" i="4"/>
  <c r="W193" i="4"/>
  <c r="X193" i="4"/>
  <c r="W194" i="4"/>
  <c r="U193" i="4"/>
  <c r="Y193" i="4"/>
  <c r="M193" i="4"/>
  <c r="R193" i="4"/>
  <c r="K193" i="4"/>
  <c r="P193" i="4"/>
  <c r="Q193" i="4"/>
  <c r="R194" i="4"/>
  <c r="Q194" i="4"/>
  <c r="U194" i="4"/>
  <c r="T194" i="4"/>
  <c r="X194" i="4"/>
  <c r="P194" i="4"/>
  <c r="K194" i="4"/>
  <c r="L194" i="4"/>
  <c r="N194" i="4"/>
  <c r="S194" i="4"/>
  <c r="O194" i="4"/>
  <c r="Y194" i="4"/>
  <c r="M194" i="4"/>
  <c r="O250" i="8"/>
  <c r="N250" i="8"/>
  <c r="Y250" i="8"/>
  <c r="L250" i="8"/>
  <c r="P250" i="8"/>
  <c r="Q250" i="8"/>
  <c r="R250" i="8"/>
  <c r="K250" i="8"/>
  <c r="V250" i="8"/>
  <c r="U250" i="8"/>
  <c r="X250" i="8"/>
  <c r="W250" i="8"/>
  <c r="M250" i="8"/>
  <c r="S250" i="8"/>
  <c r="T250" i="8"/>
  <c r="U220" i="10"/>
  <c r="X220" i="10"/>
  <c r="K220" i="10"/>
  <c r="L220" i="10"/>
  <c r="O220" i="10"/>
  <c r="Q220" i="10"/>
  <c r="M220" i="10"/>
  <c r="P220" i="10"/>
  <c r="R220" i="10"/>
  <c r="S220" i="10"/>
  <c r="V220" i="10"/>
  <c r="T220" i="10"/>
  <c r="Y220" i="10"/>
  <c r="N220" i="10"/>
  <c r="W220" i="10"/>
  <c r="O219" i="8"/>
  <c r="U219" i="8"/>
  <c r="N219" i="8"/>
  <c r="L219" i="8"/>
  <c r="P219" i="8"/>
  <c r="Q219" i="8"/>
  <c r="W219" i="8"/>
  <c r="M219" i="8"/>
  <c r="S219" i="8"/>
  <c r="T219" i="8"/>
  <c r="K219" i="8"/>
  <c r="R219" i="8"/>
  <c r="V219" i="8"/>
  <c r="X219" i="8"/>
  <c r="Y219" i="8"/>
  <c r="U220" i="8"/>
  <c r="X220" i="8"/>
  <c r="Y220" i="8"/>
  <c r="O220" i="8"/>
  <c r="L220" i="8"/>
  <c r="N220" i="8"/>
  <c r="P220" i="8"/>
  <c r="W220" i="8"/>
  <c r="K220" i="8"/>
  <c r="V220" i="8"/>
  <c r="T220" i="8"/>
  <c r="M220" i="8"/>
  <c r="R220" i="8"/>
  <c r="S220" i="8"/>
  <c r="Q220" i="8"/>
  <c r="K307" i="6"/>
  <c r="L307" i="6"/>
  <c r="N307" i="6"/>
  <c r="V307" i="6"/>
  <c r="O307" i="6"/>
  <c r="Y307" i="6"/>
  <c r="Q307" i="6"/>
  <c r="X307" i="6"/>
  <c r="S307" i="6"/>
  <c r="U307" i="6"/>
  <c r="M307" i="6"/>
  <c r="R307" i="6"/>
  <c r="W307" i="6"/>
  <c r="P307" i="6"/>
  <c r="T307" i="6"/>
  <c r="S261" i="4"/>
  <c r="M261" i="4"/>
  <c r="P261" i="4"/>
  <c r="X261" i="4"/>
  <c r="T261" i="4"/>
  <c r="U261" i="4"/>
  <c r="Y261" i="4"/>
  <c r="R261" i="4"/>
  <c r="N261" i="4"/>
  <c r="L261" i="4"/>
  <c r="V261" i="4"/>
  <c r="K261" i="4"/>
  <c r="Q261" i="4"/>
  <c r="O261" i="4"/>
  <c r="W261" i="4"/>
  <c r="Y280" i="4"/>
  <c r="T280" i="4"/>
  <c r="N280" i="4"/>
  <c r="M280" i="4"/>
  <c r="Y300" i="4"/>
  <c r="V300" i="4"/>
  <c r="W300" i="4"/>
  <c r="X300" i="4"/>
  <c r="T300" i="4"/>
  <c r="Q300" i="4"/>
  <c r="L300" i="4"/>
  <c r="K300" i="4"/>
  <c r="M300" i="4"/>
  <c r="S300" i="4"/>
  <c r="R300" i="4"/>
  <c r="O300" i="4"/>
  <c r="P300" i="4"/>
  <c r="N300" i="4"/>
  <c r="U300" i="4"/>
  <c r="N223" i="4"/>
  <c r="L223" i="4"/>
  <c r="O223" i="4"/>
  <c r="K222" i="4"/>
  <c r="Q222" i="4"/>
  <c r="L222" i="4"/>
  <c r="P222" i="4"/>
  <c r="K223" i="4"/>
  <c r="Q223" i="4"/>
  <c r="R223" i="4"/>
  <c r="P223" i="4"/>
  <c r="S222" i="4"/>
  <c r="O222" i="4"/>
  <c r="R222" i="4"/>
  <c r="M222" i="4"/>
  <c r="S223" i="4"/>
  <c r="M223" i="4"/>
  <c r="W223" i="4"/>
  <c r="X223" i="4"/>
  <c r="X222" i="4"/>
  <c r="U222" i="4"/>
  <c r="T222" i="4"/>
  <c r="Y222" i="4"/>
  <c r="U223" i="4"/>
  <c r="T223" i="4"/>
  <c r="Y223" i="4"/>
  <c r="V223" i="4"/>
  <c r="V222" i="4"/>
  <c r="W222" i="4"/>
  <c r="N222" i="4"/>
  <c r="L282" i="4"/>
  <c r="V282" i="4"/>
  <c r="U282" i="4"/>
  <c r="Y282" i="4"/>
  <c r="O282" i="4"/>
  <c r="R282" i="4"/>
  <c r="S282" i="4"/>
  <c r="X282" i="4"/>
  <c r="T282" i="4"/>
  <c r="N282" i="4"/>
  <c r="K282" i="4"/>
  <c r="Q282" i="4"/>
  <c r="W282" i="4"/>
  <c r="M282" i="4"/>
  <c r="P282" i="4"/>
  <c r="X313" i="4"/>
  <c r="O313" i="4"/>
  <c r="Q313" i="4"/>
  <c r="V313" i="4"/>
  <c r="T313" i="4"/>
  <c r="K313" i="4"/>
  <c r="M313" i="4"/>
  <c r="U313" i="4"/>
  <c r="W313" i="4"/>
  <c r="P313" i="4"/>
  <c r="S313" i="4"/>
  <c r="R313" i="4"/>
  <c r="N313" i="4"/>
  <c r="L313" i="4"/>
  <c r="Y313" i="4"/>
  <c r="L243" i="4"/>
  <c r="O243" i="4"/>
  <c r="K243" i="4"/>
  <c r="M243" i="4"/>
  <c r="P243" i="4"/>
  <c r="Q243" i="4"/>
  <c r="R243" i="4"/>
  <c r="S243" i="4"/>
  <c r="N243" i="4"/>
  <c r="Y243" i="4"/>
  <c r="V243" i="4"/>
  <c r="U243" i="4"/>
  <c r="X243" i="4"/>
  <c r="T243" i="4"/>
  <c r="W243" i="4"/>
  <c r="M216" i="4"/>
  <c r="O216" i="4"/>
  <c r="S216" i="4"/>
  <c r="W216" i="4"/>
  <c r="L216" i="4"/>
  <c r="X216" i="4"/>
  <c r="U216" i="4"/>
  <c r="Y216" i="4"/>
  <c r="T216" i="4"/>
  <c r="P216" i="4"/>
  <c r="K216" i="4"/>
  <c r="R216" i="4"/>
  <c r="V216" i="4"/>
  <c r="N216" i="4"/>
  <c r="Q216" i="4"/>
  <c r="O304" i="6"/>
  <c r="K304" i="6"/>
  <c r="X304" i="6"/>
  <c r="L304" i="6"/>
  <c r="N304" i="6"/>
  <c r="S304" i="6"/>
  <c r="Q304" i="6"/>
  <c r="Y304" i="6"/>
  <c r="W304" i="6"/>
  <c r="R304" i="6"/>
  <c r="M304" i="6"/>
  <c r="P304" i="6"/>
  <c r="V304" i="6"/>
  <c r="T304" i="6"/>
  <c r="U304" i="6"/>
  <c r="P251" i="6"/>
  <c r="Y251" i="6"/>
  <c r="T251" i="6"/>
  <c r="V251" i="6"/>
  <c r="X251" i="6"/>
  <c r="S251" i="6"/>
  <c r="R251" i="6"/>
  <c r="N251" i="6"/>
  <c r="L251" i="6"/>
  <c r="M251" i="6"/>
  <c r="K251" i="6"/>
  <c r="Q251" i="6"/>
  <c r="U251" i="6"/>
  <c r="W251" i="6"/>
  <c r="O251" i="6"/>
  <c r="M304" i="5"/>
  <c r="U304" i="5"/>
  <c r="O304" i="5"/>
  <c r="L304" i="5"/>
  <c r="V304" i="5"/>
  <c r="Y304" i="5"/>
  <c r="N304" i="5"/>
  <c r="X304" i="5"/>
  <c r="Q304" i="5"/>
  <c r="P304" i="5"/>
  <c r="K304" i="5"/>
  <c r="R304" i="5"/>
  <c r="W304" i="5"/>
  <c r="S304" i="5"/>
  <c r="T304" i="5"/>
  <c r="N266" i="5"/>
  <c r="T266" i="5"/>
  <c r="P266" i="5"/>
  <c r="Q267" i="5"/>
  <c r="R267" i="5"/>
  <c r="Y267" i="5"/>
  <c r="X267" i="5"/>
  <c r="U266" i="5"/>
  <c r="L267" i="5"/>
  <c r="K267" i="5"/>
  <c r="M267" i="5"/>
  <c r="N267" i="5"/>
  <c r="O267" i="5"/>
  <c r="U267" i="5"/>
  <c r="W267" i="5"/>
  <c r="S267" i="5"/>
  <c r="T267" i="5"/>
  <c r="P267" i="5"/>
  <c r="V267" i="5"/>
  <c r="Q266" i="5"/>
  <c r="L266" i="5"/>
  <c r="O266" i="5"/>
  <c r="R266" i="5"/>
  <c r="K266" i="5"/>
  <c r="M266" i="5"/>
  <c r="S266" i="5"/>
  <c r="V266" i="5"/>
  <c r="W266" i="5"/>
  <c r="X266" i="5"/>
  <c r="Y266" i="5"/>
  <c r="U267" i="4"/>
  <c r="X267" i="4"/>
  <c r="L267" i="4"/>
  <c r="O267" i="4"/>
  <c r="K267" i="4"/>
  <c r="T267" i="4"/>
  <c r="N267" i="4"/>
  <c r="S267" i="4"/>
  <c r="V267" i="4"/>
  <c r="M267" i="4"/>
  <c r="Q267" i="4"/>
  <c r="Y267" i="4"/>
  <c r="W267" i="4"/>
  <c r="R267" i="4"/>
  <c r="P267" i="4"/>
  <c r="M234" i="8"/>
  <c r="S234" i="8"/>
  <c r="U234" i="8"/>
  <c r="K234" i="8"/>
  <c r="W234" i="8"/>
  <c r="Q234" i="8"/>
  <c r="R234" i="8"/>
  <c r="L234" i="8"/>
  <c r="X234" i="8"/>
  <c r="N234" i="8"/>
  <c r="P234" i="8"/>
  <c r="Y234" i="8"/>
  <c r="T234" i="8"/>
  <c r="O234" i="8"/>
  <c r="V234" i="8"/>
  <c r="L292" i="8"/>
  <c r="R292" i="8"/>
  <c r="Q292" i="8"/>
  <c r="V292" i="8"/>
  <c r="M292" i="8"/>
  <c r="Y292" i="8"/>
  <c r="P292" i="8"/>
  <c r="N292" i="8"/>
  <c r="T292" i="8"/>
  <c r="X292" i="8"/>
  <c r="K292" i="8"/>
  <c r="S292" i="8"/>
  <c r="U292" i="8"/>
  <c r="W292" i="8"/>
  <c r="O292" i="8"/>
  <c r="Y299" i="8"/>
  <c r="U299" i="8"/>
  <c r="K299" i="8"/>
  <c r="M299" i="8"/>
  <c r="P299" i="8"/>
  <c r="S299" i="8"/>
  <c r="O299" i="8"/>
  <c r="X299" i="8"/>
  <c r="T299" i="8"/>
  <c r="Q299" i="8"/>
  <c r="R299" i="8"/>
  <c r="V299" i="8"/>
  <c r="L299" i="8"/>
  <c r="N299" i="8"/>
  <c r="W299" i="8"/>
  <c r="O252" i="8"/>
  <c r="M252" i="8"/>
  <c r="P252" i="8"/>
  <c r="Y252" i="8"/>
  <c r="U252" i="8"/>
  <c r="X252" i="8"/>
  <c r="T252" i="8"/>
  <c r="R252" i="8"/>
  <c r="W252" i="8"/>
  <c r="K252" i="8"/>
  <c r="L252" i="8"/>
  <c r="N252" i="8"/>
  <c r="S252" i="8"/>
  <c r="V252" i="8"/>
  <c r="Q252" i="8"/>
  <c r="X287" i="8"/>
  <c r="K287" i="8"/>
  <c r="R287" i="8"/>
  <c r="N287" i="8"/>
  <c r="O287" i="8"/>
  <c r="U287" i="8"/>
  <c r="Q287" i="8"/>
  <c r="V287" i="8"/>
  <c r="Y287" i="8"/>
  <c r="W287" i="8"/>
  <c r="T287" i="8"/>
  <c r="M287" i="8"/>
  <c r="P287" i="8"/>
  <c r="L287" i="8"/>
  <c r="S287" i="8"/>
  <c r="S319" i="8"/>
  <c r="T319" i="8"/>
  <c r="R319" i="8"/>
  <c r="L319" i="8"/>
  <c r="W319" i="8"/>
  <c r="Q319" i="8"/>
  <c r="V319" i="8"/>
  <c r="O319" i="8"/>
  <c r="K319" i="8"/>
  <c r="P319" i="8"/>
  <c r="X319" i="8"/>
  <c r="N319" i="8"/>
  <c r="M319" i="8"/>
  <c r="Y319" i="8"/>
  <c r="U319" i="8"/>
  <c r="U251" i="8"/>
  <c r="Y251" i="8"/>
  <c r="S251" i="8"/>
  <c r="L251" i="8"/>
  <c r="N251" i="8"/>
  <c r="M251" i="8"/>
  <c r="T251" i="8"/>
  <c r="Q251" i="8"/>
  <c r="X251" i="8"/>
  <c r="W251" i="8"/>
  <c r="O251" i="8"/>
  <c r="K251" i="8"/>
  <c r="R251" i="8"/>
  <c r="P251" i="8"/>
  <c r="V251" i="8"/>
  <c r="M310" i="8"/>
  <c r="R310" i="8"/>
  <c r="X310" i="8"/>
  <c r="O310" i="8"/>
  <c r="P310" i="8"/>
  <c r="T310" i="8"/>
  <c r="U310" i="8"/>
  <c r="W310" i="8"/>
  <c r="L310" i="8"/>
  <c r="K310" i="8"/>
  <c r="N310" i="8"/>
  <c r="S310" i="8"/>
  <c r="Y310" i="8"/>
  <c r="Q310" i="8"/>
  <c r="V310" i="8"/>
  <c r="L219" i="4"/>
  <c r="O219" i="4"/>
  <c r="M219" i="4"/>
  <c r="P220" i="4"/>
  <c r="T220" i="4"/>
  <c r="Y220" i="4"/>
  <c r="V220" i="4"/>
  <c r="R219" i="4"/>
  <c r="K219" i="4"/>
  <c r="N219" i="4"/>
  <c r="P219" i="4"/>
  <c r="S220" i="4"/>
  <c r="U220" i="4"/>
  <c r="X220" i="4"/>
  <c r="Q219" i="4"/>
  <c r="Y219" i="4"/>
  <c r="T219" i="4"/>
  <c r="S219" i="4"/>
  <c r="W220" i="4"/>
  <c r="R220" i="4"/>
  <c r="L220" i="4"/>
  <c r="O220" i="4"/>
  <c r="V219" i="4"/>
  <c r="W219" i="4"/>
  <c r="U219" i="4"/>
  <c r="X219" i="4"/>
  <c r="K220" i="4"/>
  <c r="Q220" i="4"/>
  <c r="N220" i="4"/>
  <c r="M220" i="4"/>
  <c r="P259" i="9"/>
  <c r="K259" i="9"/>
  <c r="U259" i="9"/>
  <c r="X259" i="9"/>
  <c r="O213" i="8"/>
  <c r="R213" i="8"/>
  <c r="Q213" i="8"/>
  <c r="Y213" i="8"/>
  <c r="K214" i="8"/>
  <c r="T214" i="8"/>
  <c r="S214" i="8"/>
  <c r="P214" i="8"/>
  <c r="L213" i="8"/>
  <c r="U213" i="8"/>
  <c r="T213" i="8"/>
  <c r="O214" i="8"/>
  <c r="R214" i="8"/>
  <c r="V214" i="8"/>
  <c r="Y214" i="8"/>
  <c r="N213" i="8"/>
  <c r="M213" i="8"/>
  <c r="W213" i="8"/>
  <c r="X213" i="8"/>
  <c r="N214" i="8"/>
  <c r="Q214" i="8"/>
  <c r="L214" i="8"/>
  <c r="X214" i="8"/>
  <c r="K213" i="8"/>
  <c r="W214" i="8"/>
  <c r="P213" i="8"/>
  <c r="S213" i="8"/>
  <c r="M214" i="8"/>
  <c r="U214" i="8"/>
  <c r="V213" i="8"/>
  <c r="K189" i="9"/>
  <c r="S189" i="9"/>
  <c r="W189" i="9"/>
  <c r="V189" i="9"/>
  <c r="O189" i="9"/>
  <c r="N189" i="9"/>
  <c r="R189" i="9"/>
  <c r="U189" i="9"/>
  <c r="L189" i="9"/>
  <c r="T189" i="9"/>
  <c r="M189" i="9"/>
  <c r="X189" i="9"/>
  <c r="N188" i="9"/>
  <c r="Q188" i="9"/>
  <c r="U188" i="9"/>
  <c r="W188" i="9"/>
  <c r="P189" i="9"/>
  <c r="Y189" i="9"/>
  <c r="O188" i="9"/>
  <c r="M188" i="9"/>
  <c r="V188" i="9"/>
  <c r="Q189" i="9"/>
  <c r="K188" i="9"/>
  <c r="P188" i="9"/>
  <c r="R188" i="9"/>
  <c r="T188" i="9"/>
  <c r="L188" i="9"/>
  <c r="S188" i="9"/>
  <c r="Y188" i="9"/>
  <c r="X188" i="9"/>
  <c r="O156" i="10"/>
  <c r="W156" i="10"/>
  <c r="R156" i="10"/>
  <c r="L156" i="10"/>
  <c r="P156" i="10"/>
  <c r="X156" i="10"/>
  <c r="S156" i="10"/>
  <c r="K156" i="10"/>
  <c r="Q156" i="10"/>
  <c r="M156" i="10"/>
  <c r="X155" i="10"/>
  <c r="N155" i="10"/>
  <c r="P155" i="10"/>
  <c r="O155" i="10"/>
  <c r="R155" i="10"/>
  <c r="T156" i="10"/>
  <c r="Y156" i="10"/>
  <c r="S155" i="10"/>
  <c r="W155" i="10"/>
  <c r="T155" i="10"/>
  <c r="Q155" i="10"/>
  <c r="U155" i="10"/>
  <c r="U156" i="10"/>
  <c r="N156" i="10"/>
  <c r="V155" i="10"/>
  <c r="M155" i="10"/>
  <c r="L155" i="10"/>
  <c r="Y155" i="10"/>
  <c r="V156" i="10"/>
  <c r="K155" i="10"/>
  <c r="W189" i="10"/>
  <c r="P189" i="10"/>
  <c r="U189" i="10"/>
  <c r="O189" i="10"/>
  <c r="N189" i="10"/>
  <c r="T189" i="10"/>
  <c r="Y189" i="10"/>
  <c r="R189" i="10"/>
  <c r="L189" i="10"/>
  <c r="X189" i="10"/>
  <c r="K189" i="10"/>
  <c r="M189" i="10"/>
  <c r="V189" i="10"/>
  <c r="S189" i="10"/>
  <c r="Q189" i="10"/>
  <c r="T263" i="10"/>
  <c r="Y263" i="10"/>
  <c r="R263" i="10"/>
  <c r="W263" i="10"/>
  <c r="Q263" i="10"/>
  <c r="S263" i="10"/>
  <c r="U263" i="10"/>
  <c r="M263" i="10"/>
  <c r="N263" i="10"/>
  <c r="V263" i="10"/>
  <c r="X263" i="10"/>
  <c r="L263" i="10"/>
  <c r="P263" i="10"/>
  <c r="O263" i="10"/>
  <c r="K263" i="10"/>
  <c r="L137" i="10"/>
  <c r="K137" i="10"/>
  <c r="T137" i="10"/>
  <c r="U137" i="10"/>
  <c r="R137" i="10"/>
  <c r="P137" i="10"/>
  <c r="U138" i="10"/>
  <c r="R138" i="10"/>
  <c r="K138" i="10"/>
  <c r="W137" i="10"/>
  <c r="V137" i="10"/>
  <c r="Q137" i="10"/>
  <c r="V138" i="10"/>
  <c r="N138" i="10"/>
  <c r="W138" i="10"/>
  <c r="O137" i="10"/>
  <c r="P138" i="10"/>
  <c r="L138" i="10"/>
  <c r="S138" i="10"/>
  <c r="Y137" i="10"/>
  <c r="S137" i="10"/>
  <c r="O138" i="10"/>
  <c r="M137" i="10"/>
  <c r="T138" i="10"/>
  <c r="Q138" i="10"/>
  <c r="Y138" i="10"/>
  <c r="N137" i="10"/>
  <c r="X137" i="10"/>
  <c r="X138" i="10"/>
  <c r="M138" i="10"/>
  <c r="K205" i="10"/>
  <c r="P205" i="10"/>
  <c r="W205" i="10"/>
  <c r="T205" i="10"/>
  <c r="M205" i="10"/>
  <c r="X205" i="10"/>
  <c r="S205" i="10"/>
  <c r="R205" i="10"/>
  <c r="V205" i="10"/>
  <c r="U205" i="10"/>
  <c r="N205" i="10"/>
  <c r="L205" i="10"/>
  <c r="Y205" i="10"/>
  <c r="Q205" i="10"/>
  <c r="O205" i="10"/>
  <c r="M276" i="10"/>
  <c r="N276" i="10"/>
  <c r="Y276" i="10"/>
  <c r="L276" i="10"/>
  <c r="R276" i="10"/>
  <c r="W276" i="10"/>
  <c r="U276" i="10"/>
  <c r="X276" i="10"/>
  <c r="T276" i="10"/>
  <c r="S276" i="10"/>
  <c r="K276" i="10"/>
  <c r="O276" i="10"/>
  <c r="V276" i="10"/>
  <c r="P276" i="10"/>
  <c r="Q276" i="10"/>
  <c r="K231" i="10"/>
  <c r="R231" i="10"/>
  <c r="X231" i="10"/>
  <c r="U231" i="10"/>
  <c r="Q231" i="10"/>
  <c r="T231" i="10"/>
  <c r="P231" i="10"/>
  <c r="L231" i="10"/>
  <c r="Y231" i="10"/>
  <c r="S231" i="10"/>
  <c r="W231" i="10"/>
  <c r="M231" i="10"/>
  <c r="O231" i="10"/>
  <c r="V231" i="10"/>
  <c r="N231" i="10"/>
  <c r="V281" i="10"/>
  <c r="K281" i="10"/>
  <c r="Q281" i="10"/>
  <c r="L281" i="10"/>
  <c r="P281" i="10"/>
  <c r="M281" i="10"/>
  <c r="T281" i="10"/>
  <c r="U281" i="10"/>
  <c r="W281" i="10"/>
  <c r="Y281" i="10"/>
  <c r="N281" i="10"/>
  <c r="O281" i="10"/>
  <c r="X281" i="10"/>
  <c r="R281" i="10"/>
  <c r="S281" i="10"/>
  <c r="M234" i="9"/>
  <c r="Q234" i="9"/>
  <c r="U234" i="9"/>
  <c r="X234" i="9"/>
  <c r="K234" i="9"/>
  <c r="O234" i="9"/>
  <c r="Y234" i="9"/>
  <c r="W234" i="9"/>
  <c r="S234" i="9"/>
  <c r="R234" i="9"/>
  <c r="V234" i="9"/>
  <c r="T234" i="9"/>
  <c r="L234" i="9"/>
  <c r="P234" i="9"/>
  <c r="N234" i="9"/>
  <c r="V233" i="9"/>
  <c r="R233" i="9"/>
  <c r="T233" i="9"/>
  <c r="X233" i="9"/>
  <c r="U233" i="9"/>
  <c r="K233" i="9"/>
  <c r="W233" i="9"/>
  <c r="M233" i="9"/>
  <c r="N233" i="9"/>
  <c r="Q233" i="9"/>
  <c r="P233" i="9"/>
  <c r="Y233" i="9"/>
  <c r="O233" i="9"/>
  <c r="L233" i="9"/>
  <c r="S233" i="9"/>
  <c r="T318" i="6"/>
  <c r="R318" i="6"/>
  <c r="O318" i="6"/>
  <c r="M318" i="6"/>
  <c r="X318" i="6"/>
  <c r="Y318" i="6"/>
  <c r="N318" i="6"/>
  <c r="Q318" i="6"/>
  <c r="S318" i="6"/>
  <c r="L318" i="6"/>
  <c r="W318" i="6"/>
  <c r="P318" i="6"/>
  <c r="V318" i="6"/>
  <c r="U318" i="6"/>
  <c r="K318" i="6"/>
  <c r="X257" i="6"/>
  <c r="N257" i="6"/>
  <c r="Y257" i="6"/>
  <c r="L257" i="6"/>
  <c r="R257" i="6"/>
  <c r="W257" i="6"/>
  <c r="S257" i="6"/>
  <c r="K257" i="6"/>
  <c r="U257" i="6"/>
  <c r="Q257" i="6"/>
  <c r="P257" i="6"/>
  <c r="O257" i="6"/>
  <c r="M257" i="6"/>
  <c r="T257" i="6"/>
  <c r="V257" i="6"/>
  <c r="T315" i="5"/>
  <c r="O315" i="5"/>
  <c r="K315" i="5"/>
  <c r="U315" i="5"/>
  <c r="P315" i="5"/>
  <c r="M315" i="5"/>
  <c r="Y315" i="5"/>
  <c r="X315" i="5"/>
  <c r="V315" i="5"/>
  <c r="L315" i="5"/>
  <c r="N315" i="5"/>
  <c r="R315" i="5"/>
  <c r="W315" i="5"/>
  <c r="S315" i="5"/>
  <c r="Q315" i="5"/>
  <c r="U303" i="5"/>
  <c r="Y303" i="5"/>
  <c r="N303" i="5"/>
  <c r="P303" i="5"/>
  <c r="W303" i="5"/>
  <c r="S303" i="5"/>
  <c r="K303" i="5"/>
  <c r="L303" i="5"/>
  <c r="Q303" i="5"/>
  <c r="V303" i="5"/>
  <c r="T303" i="5"/>
  <c r="M303" i="5"/>
  <c r="X303" i="5"/>
  <c r="R303" i="5"/>
  <c r="O303" i="5"/>
  <c r="S312" i="5"/>
  <c r="T312" i="5"/>
  <c r="O312" i="5"/>
  <c r="X312" i="5"/>
  <c r="N312" i="5"/>
  <c r="U312" i="5"/>
  <c r="M312" i="5"/>
  <c r="P312" i="5"/>
  <c r="L312" i="5"/>
  <c r="V312" i="5"/>
  <c r="Y312" i="5"/>
  <c r="R312" i="5"/>
  <c r="Q312" i="5"/>
  <c r="K312" i="5"/>
  <c r="W312" i="5"/>
  <c r="X155" i="4"/>
  <c r="O155" i="4"/>
  <c r="R155" i="4"/>
  <c r="V154" i="4"/>
  <c r="Q154" i="4"/>
  <c r="N154" i="4"/>
  <c r="N155" i="4"/>
  <c r="M155" i="4"/>
  <c r="L155" i="4"/>
  <c r="S155" i="4"/>
  <c r="Y154" i="4"/>
  <c r="T154" i="4"/>
  <c r="S154" i="4"/>
  <c r="X154" i="4"/>
  <c r="V155" i="4"/>
  <c r="T155" i="4"/>
  <c r="W155" i="4"/>
  <c r="O154" i="4"/>
  <c r="P154" i="4"/>
  <c r="K155" i="4"/>
  <c r="L154" i="4"/>
  <c r="R154" i="4"/>
  <c r="Q155" i="4"/>
  <c r="U155" i="4"/>
  <c r="P155" i="4"/>
  <c r="U154" i="4"/>
  <c r="Y155" i="4"/>
  <c r="W154" i="4"/>
  <c r="M154" i="4"/>
  <c r="K154" i="4"/>
  <c r="P160" i="4"/>
  <c r="M160" i="4"/>
  <c r="R160" i="4"/>
  <c r="V160" i="4"/>
  <c r="N160" i="4"/>
  <c r="O160" i="4"/>
  <c r="X160" i="4"/>
  <c r="T160" i="4"/>
  <c r="L160" i="4"/>
  <c r="S160" i="4"/>
  <c r="U160" i="4"/>
  <c r="W160" i="4"/>
  <c r="Q161" i="4"/>
  <c r="N161" i="4"/>
  <c r="W161" i="4"/>
  <c r="Y160" i="4"/>
  <c r="M161" i="4"/>
  <c r="L161" i="4"/>
  <c r="R161" i="4"/>
  <c r="X161" i="4"/>
  <c r="Q160" i="4"/>
  <c r="K161" i="4"/>
  <c r="S161" i="4"/>
  <c r="V161" i="4"/>
  <c r="Y161" i="4"/>
  <c r="O161" i="4"/>
  <c r="T161" i="4"/>
  <c r="U161" i="4"/>
  <c r="K160" i="4"/>
  <c r="P161" i="4"/>
  <c r="N289" i="4"/>
  <c r="Q289" i="4"/>
  <c r="R289" i="4"/>
  <c r="L289" i="4"/>
  <c r="S289" i="4"/>
  <c r="V289" i="4"/>
  <c r="O289" i="4"/>
  <c r="W289" i="4"/>
  <c r="X289" i="4"/>
  <c r="U289" i="4"/>
  <c r="T289" i="4"/>
  <c r="Y289" i="4"/>
  <c r="P289" i="4"/>
  <c r="K289" i="4"/>
  <c r="M289" i="4"/>
  <c r="R130" i="7"/>
  <c r="V130" i="7"/>
  <c r="M130" i="7"/>
  <c r="W130" i="7"/>
  <c r="Y130" i="7"/>
  <c r="U130" i="7"/>
  <c r="P130" i="7"/>
  <c r="S130" i="7"/>
  <c r="K130" i="7"/>
  <c r="Q130" i="7"/>
  <c r="L130" i="7"/>
  <c r="N130" i="7"/>
  <c r="V129" i="7"/>
  <c r="X129" i="7"/>
  <c r="Y129" i="7"/>
  <c r="U129" i="7"/>
  <c r="O130" i="7"/>
  <c r="T129" i="7"/>
  <c r="N129" i="7"/>
  <c r="K129" i="7"/>
  <c r="X130" i="7"/>
  <c r="O129" i="7"/>
  <c r="M129" i="7"/>
  <c r="L129" i="7"/>
  <c r="W129" i="7"/>
  <c r="T130" i="7"/>
  <c r="P129" i="7"/>
  <c r="Q129" i="7"/>
  <c r="S129" i="7"/>
  <c r="R129" i="7"/>
  <c r="K254" i="6"/>
  <c r="L254" i="6"/>
  <c r="V254" i="6"/>
  <c r="R254" i="6"/>
  <c r="W293" i="6"/>
  <c r="R293" i="6"/>
  <c r="M293" i="6"/>
  <c r="Y293" i="6"/>
  <c r="O293" i="6"/>
  <c r="P293" i="6"/>
  <c r="U293" i="6"/>
  <c r="N293" i="6"/>
  <c r="K293" i="6"/>
  <c r="S293" i="6"/>
  <c r="X293" i="6"/>
  <c r="Q293" i="6"/>
  <c r="V293" i="6"/>
  <c r="T293" i="6"/>
  <c r="L293" i="6"/>
  <c r="V298" i="5"/>
  <c r="O298" i="5"/>
  <c r="S298" i="5"/>
  <c r="Y298" i="5"/>
  <c r="T298" i="5"/>
  <c r="P298" i="5"/>
  <c r="W298" i="5"/>
  <c r="L298" i="5"/>
  <c r="Q298" i="5"/>
  <c r="K298" i="5"/>
  <c r="R298" i="5"/>
  <c r="M298" i="5"/>
  <c r="X298" i="5"/>
  <c r="N298" i="5"/>
  <c r="U298" i="5"/>
  <c r="L201" i="6"/>
  <c r="K201" i="6"/>
  <c r="X201" i="6"/>
  <c r="Y201" i="6"/>
  <c r="O201" i="6"/>
  <c r="Q201" i="6"/>
  <c r="U201" i="6"/>
  <c r="V201" i="6"/>
  <c r="M201" i="6"/>
  <c r="P201" i="6"/>
  <c r="L200" i="6"/>
  <c r="P200" i="6"/>
  <c r="W200" i="6"/>
  <c r="Y200" i="6"/>
  <c r="T201" i="6"/>
  <c r="S201" i="6"/>
  <c r="O200" i="6"/>
  <c r="S200" i="6"/>
  <c r="Q200" i="6"/>
  <c r="V200" i="6"/>
  <c r="R201" i="6"/>
  <c r="N201" i="6"/>
  <c r="R200" i="6"/>
  <c r="X200" i="6"/>
  <c r="M200" i="6"/>
  <c r="U200" i="6"/>
  <c r="N200" i="6"/>
  <c r="K200" i="6"/>
  <c r="T200" i="6"/>
  <c r="W201" i="6"/>
  <c r="R229" i="10"/>
  <c r="T229" i="10"/>
  <c r="W229" i="10"/>
  <c r="Q229" i="10"/>
  <c r="M229" i="10"/>
  <c r="S229" i="10"/>
  <c r="Y229" i="10"/>
  <c r="K229" i="10"/>
  <c r="P229" i="10"/>
  <c r="X229" i="10"/>
  <c r="U229" i="10"/>
  <c r="L229" i="10"/>
  <c r="N229" i="10"/>
  <c r="O229" i="10"/>
  <c r="V229" i="10"/>
  <c r="K192" i="10"/>
  <c r="Q192" i="10"/>
  <c r="O192" i="10"/>
  <c r="M192" i="10"/>
  <c r="R192" i="10"/>
  <c r="X192" i="10"/>
  <c r="L192" i="10"/>
  <c r="N192" i="10"/>
  <c r="U192" i="10"/>
  <c r="T192" i="10"/>
  <c r="V192" i="10"/>
  <c r="S192" i="10"/>
  <c r="P192" i="10"/>
  <c r="W192" i="10"/>
  <c r="Y192" i="10"/>
  <c r="M208" i="10"/>
  <c r="Y208" i="10"/>
  <c r="X208" i="10"/>
  <c r="K208" i="10"/>
  <c r="N208" i="10"/>
  <c r="R208" i="10"/>
  <c r="Q208" i="10"/>
  <c r="O208" i="10"/>
  <c r="U208" i="10"/>
  <c r="P208" i="10"/>
  <c r="V208" i="10"/>
  <c r="L208" i="10"/>
  <c r="S208" i="10"/>
  <c r="T208" i="10"/>
  <c r="W208" i="10"/>
  <c r="R314" i="10"/>
  <c r="W314" i="10"/>
  <c r="S314" i="10"/>
  <c r="O314" i="10"/>
  <c r="Y314" i="10"/>
  <c r="X314" i="10"/>
  <c r="P315" i="10"/>
  <c r="X315" i="10"/>
  <c r="U315" i="10"/>
  <c r="L314" i="10"/>
  <c r="U314" i="10"/>
  <c r="K314" i="10"/>
  <c r="M315" i="10"/>
  <c r="T315" i="10"/>
  <c r="W315" i="10"/>
  <c r="N315" i="10"/>
  <c r="M314" i="10"/>
  <c r="N314" i="10"/>
  <c r="P314" i="10"/>
  <c r="S315" i="10"/>
  <c r="K315" i="10"/>
  <c r="L315" i="10"/>
  <c r="Y315" i="10"/>
  <c r="T314" i="10"/>
  <c r="V314" i="10"/>
  <c r="Q314" i="10"/>
  <c r="V315" i="10"/>
  <c r="Q315" i="10"/>
  <c r="O315" i="10"/>
  <c r="R315" i="10"/>
  <c r="L282" i="10"/>
  <c r="M282" i="10"/>
  <c r="K282" i="10"/>
  <c r="P282" i="10"/>
  <c r="Y282" i="10"/>
  <c r="V282" i="10"/>
  <c r="W282" i="10"/>
  <c r="O282" i="10"/>
  <c r="R282" i="10"/>
  <c r="Q282" i="10"/>
  <c r="N282" i="10"/>
  <c r="T282" i="10"/>
  <c r="X282" i="10"/>
  <c r="U282" i="10"/>
  <c r="S282" i="10"/>
  <c r="Q277" i="10"/>
  <c r="M277" i="10"/>
  <c r="L277" i="10"/>
  <c r="N277" i="10"/>
  <c r="R277" i="10"/>
  <c r="V277" i="10"/>
  <c r="P277" i="10"/>
  <c r="K277" i="10"/>
  <c r="U277" i="10"/>
  <c r="Y277" i="10"/>
  <c r="W277" i="10"/>
  <c r="O277" i="10"/>
  <c r="X277" i="10"/>
  <c r="S277" i="10"/>
  <c r="T277" i="10"/>
  <c r="X285" i="10"/>
  <c r="S285" i="10"/>
  <c r="L285" i="10"/>
  <c r="P269" i="10"/>
  <c r="M269" i="10"/>
  <c r="Q269" i="10"/>
  <c r="O269" i="10"/>
  <c r="L269" i="10"/>
  <c r="W269" i="10"/>
  <c r="R269" i="10"/>
  <c r="Y269" i="10"/>
  <c r="X269" i="10"/>
  <c r="T269" i="10"/>
  <c r="N269" i="10"/>
  <c r="K269" i="10"/>
  <c r="U269" i="10"/>
  <c r="S269" i="10"/>
  <c r="V269" i="10"/>
  <c r="U311" i="6"/>
  <c r="L311" i="6"/>
  <c r="R311" i="6"/>
  <c r="T318" i="5"/>
  <c r="L318" i="5"/>
  <c r="S318" i="5"/>
  <c r="W318" i="5"/>
  <c r="M318" i="5"/>
  <c r="P318" i="5"/>
  <c r="O318" i="5"/>
  <c r="R318" i="5"/>
  <c r="K318" i="5"/>
  <c r="Q318" i="5"/>
  <c r="Y318" i="5"/>
  <c r="N318" i="5"/>
  <c r="U318" i="5"/>
  <c r="V318" i="5"/>
  <c r="X318" i="5"/>
  <c r="Y305" i="5"/>
  <c r="Q305" i="5"/>
  <c r="L305" i="5"/>
  <c r="T305" i="5"/>
  <c r="O305" i="5"/>
  <c r="R305" i="5"/>
  <c r="M305" i="5"/>
  <c r="P305" i="5"/>
  <c r="S305" i="5"/>
  <c r="W305" i="5"/>
  <c r="U305" i="5"/>
  <c r="K305" i="5"/>
  <c r="N305" i="5"/>
  <c r="V305" i="5"/>
  <c r="X305" i="5"/>
  <c r="N140" i="6"/>
  <c r="S140" i="6"/>
  <c r="M140" i="6"/>
  <c r="U140" i="6"/>
  <c r="Q140" i="6"/>
  <c r="Y140" i="6"/>
  <c r="R140" i="6"/>
  <c r="X140" i="6"/>
  <c r="L140" i="6"/>
  <c r="O140" i="6"/>
  <c r="T140" i="6"/>
  <c r="W140" i="6"/>
  <c r="V141" i="6"/>
  <c r="T141" i="6"/>
  <c r="N141" i="6"/>
  <c r="L141" i="6"/>
  <c r="K140" i="6"/>
  <c r="Y141" i="6"/>
  <c r="W141" i="6"/>
  <c r="P141" i="6"/>
  <c r="Q141" i="6"/>
  <c r="O141" i="6"/>
  <c r="V140" i="6"/>
  <c r="S141" i="6"/>
  <c r="R141" i="6"/>
  <c r="M141" i="6"/>
  <c r="P140" i="6"/>
  <c r="K141" i="6"/>
  <c r="U141" i="6"/>
  <c r="X141" i="6"/>
  <c r="P262" i="7"/>
  <c r="S262" i="7"/>
  <c r="N262" i="7"/>
  <c r="M262" i="7"/>
  <c r="T261" i="7"/>
  <c r="W261" i="7"/>
  <c r="X261" i="7"/>
  <c r="O262" i="7"/>
  <c r="T262" i="7"/>
  <c r="R262" i="7"/>
  <c r="L262" i="7"/>
  <c r="S261" i="7"/>
  <c r="N261" i="7"/>
  <c r="Q261" i="7"/>
  <c r="O261" i="7"/>
  <c r="W262" i="7"/>
  <c r="V262" i="7"/>
  <c r="X262" i="7"/>
  <c r="U262" i="7"/>
  <c r="P261" i="7"/>
  <c r="V261" i="7"/>
  <c r="R261" i="7"/>
  <c r="K261" i="7"/>
  <c r="Q262" i="7"/>
  <c r="K262" i="7"/>
  <c r="Y262" i="7"/>
  <c r="Y261" i="7"/>
  <c r="M261" i="7"/>
  <c r="L261" i="7"/>
  <c r="U261" i="7"/>
  <c r="X295" i="5"/>
  <c r="Q295" i="5"/>
  <c r="L295" i="5"/>
  <c r="T295" i="5"/>
  <c r="Y295" i="5"/>
  <c r="W295" i="5"/>
  <c r="R295" i="5"/>
  <c r="O295" i="5"/>
  <c r="M295" i="5"/>
  <c r="S295" i="5"/>
  <c r="K295" i="5"/>
  <c r="U295" i="5"/>
  <c r="P295" i="5"/>
  <c r="V295" i="5"/>
  <c r="N295" i="5"/>
  <c r="P282" i="8"/>
  <c r="W282" i="8"/>
  <c r="K282" i="8"/>
  <c r="N282" i="8"/>
  <c r="S282" i="8"/>
  <c r="V282" i="8"/>
  <c r="T282" i="8"/>
  <c r="Q282" i="8"/>
  <c r="M282" i="8"/>
  <c r="U282" i="8"/>
  <c r="X282" i="8"/>
  <c r="O282" i="8"/>
  <c r="L282" i="8"/>
  <c r="Y282" i="8"/>
  <c r="R282" i="8"/>
  <c r="K262" i="8"/>
  <c r="Q262" i="8"/>
  <c r="S262" i="8"/>
  <c r="L262" i="8"/>
  <c r="N262" i="8"/>
  <c r="P262" i="8"/>
  <c r="V262" i="8"/>
  <c r="Y262" i="8"/>
  <c r="M262" i="8"/>
  <c r="U262" i="8"/>
  <c r="X262" i="8"/>
  <c r="R262" i="8"/>
  <c r="W262" i="8"/>
  <c r="T262" i="8"/>
  <c r="O262" i="8"/>
  <c r="N302" i="8"/>
  <c r="K302" i="8"/>
  <c r="S302" i="8"/>
  <c r="L302" i="8"/>
  <c r="X302" i="8"/>
  <c r="U302" i="8"/>
  <c r="P302" i="8"/>
  <c r="T302" i="8"/>
  <c r="Q302" i="8"/>
  <c r="O302" i="8"/>
  <c r="V302" i="8"/>
  <c r="M302" i="8"/>
  <c r="Y302" i="8"/>
  <c r="R302" i="8"/>
  <c r="W302" i="8"/>
  <c r="V224" i="4"/>
  <c r="P224" i="4"/>
  <c r="N224" i="4"/>
  <c r="K224" i="4"/>
  <c r="Q224" i="4"/>
  <c r="M224" i="4"/>
  <c r="R224" i="4"/>
  <c r="O224" i="4"/>
  <c r="S224" i="4"/>
  <c r="U224" i="4"/>
  <c r="Y224" i="4"/>
  <c r="L224" i="4"/>
  <c r="W224" i="4"/>
  <c r="X224" i="4"/>
  <c r="T224" i="4"/>
  <c r="M313" i="9"/>
  <c r="L313" i="9"/>
  <c r="V313" i="9"/>
  <c r="R263" i="9"/>
  <c r="L263" i="9"/>
  <c r="T263" i="9"/>
  <c r="W263" i="9"/>
  <c r="O263" i="9"/>
  <c r="V263" i="9"/>
  <c r="L262" i="9"/>
  <c r="R262" i="9"/>
  <c r="T262" i="9"/>
  <c r="V262" i="9"/>
  <c r="M263" i="9"/>
  <c r="N263" i="9"/>
  <c r="N262" i="9"/>
  <c r="P262" i="9"/>
  <c r="X262" i="9"/>
  <c r="Y262" i="9"/>
  <c r="U263" i="9"/>
  <c r="K263" i="9"/>
  <c r="S263" i="9"/>
  <c r="K262" i="9"/>
  <c r="M262" i="9"/>
  <c r="W262" i="9"/>
  <c r="U262" i="9"/>
  <c r="P263" i="9"/>
  <c r="O262" i="9"/>
  <c r="Q263" i="9"/>
  <c r="S262" i="9"/>
  <c r="Y263" i="9"/>
  <c r="Q262" i="9"/>
  <c r="X263" i="9"/>
  <c r="N210" i="10"/>
  <c r="O210" i="10"/>
  <c r="L210" i="10"/>
  <c r="Q210" i="10"/>
  <c r="P210" i="10"/>
  <c r="S210" i="10"/>
  <c r="V210" i="10"/>
  <c r="T210" i="10"/>
  <c r="Y210" i="10"/>
  <c r="W210" i="10"/>
  <c r="R210" i="10"/>
  <c r="U210" i="10"/>
  <c r="X210" i="10"/>
  <c r="K210" i="10"/>
  <c r="M210" i="10"/>
  <c r="K230" i="10"/>
  <c r="Y230" i="10"/>
  <c r="Q230" i="10"/>
  <c r="T230" i="10"/>
  <c r="M230" i="10"/>
  <c r="N230" i="10"/>
  <c r="P230" i="10"/>
  <c r="W230" i="10"/>
  <c r="O230" i="10"/>
  <c r="V230" i="10"/>
  <c r="S230" i="10"/>
  <c r="X230" i="10"/>
  <c r="L230" i="10"/>
  <c r="U230" i="10"/>
  <c r="R230" i="10"/>
  <c r="X187" i="10"/>
  <c r="M187" i="10"/>
  <c r="S187" i="10"/>
  <c r="N187" i="10"/>
  <c r="O187" i="10"/>
  <c r="U187" i="10"/>
  <c r="V187" i="10"/>
  <c r="L187" i="10"/>
  <c r="T187" i="10"/>
  <c r="K187" i="10"/>
  <c r="R187" i="10"/>
  <c r="Q187" i="10"/>
  <c r="W187" i="10"/>
  <c r="P187" i="10"/>
  <c r="Y187" i="10"/>
  <c r="S258" i="10"/>
  <c r="X258" i="10"/>
  <c r="V258" i="10"/>
  <c r="Y258" i="10"/>
  <c r="O258" i="10"/>
  <c r="W258" i="10"/>
  <c r="M258" i="10"/>
  <c r="N258" i="10"/>
  <c r="U258" i="10"/>
  <c r="K258" i="10"/>
  <c r="L258" i="10"/>
  <c r="R258" i="10"/>
  <c r="P258" i="10"/>
  <c r="Q258" i="10"/>
  <c r="T258" i="10"/>
  <c r="U294" i="4"/>
  <c r="Y294" i="4"/>
  <c r="V294" i="4"/>
  <c r="W294" i="4"/>
  <c r="N294" i="4"/>
  <c r="K294" i="4"/>
  <c r="Q294" i="4"/>
  <c r="O294" i="4"/>
  <c r="S294" i="4"/>
  <c r="M294" i="4"/>
  <c r="L294" i="4"/>
  <c r="P294" i="4"/>
  <c r="R294" i="4"/>
  <c r="X294" i="4"/>
  <c r="T294" i="4"/>
  <c r="X237" i="4"/>
  <c r="R237" i="4"/>
  <c r="U237" i="4"/>
  <c r="M237" i="4"/>
  <c r="Y237" i="4"/>
  <c r="V237" i="4"/>
  <c r="T237" i="4"/>
  <c r="W237" i="4"/>
  <c r="P237" i="4"/>
  <c r="N237" i="4"/>
  <c r="U236" i="4"/>
  <c r="Q236" i="4"/>
  <c r="L236" i="4"/>
  <c r="Q237" i="4"/>
  <c r="X236" i="4"/>
  <c r="K236" i="4"/>
  <c r="M236" i="4"/>
  <c r="P236" i="4"/>
  <c r="O237" i="4"/>
  <c r="S237" i="4"/>
  <c r="O236" i="4"/>
  <c r="T236" i="4"/>
  <c r="N236" i="4"/>
  <c r="R236" i="4"/>
  <c r="K237" i="4"/>
  <c r="L237" i="4"/>
  <c r="S236" i="4"/>
  <c r="Y236" i="4"/>
  <c r="V236" i="4"/>
  <c r="W236" i="4"/>
  <c r="P223" i="6"/>
  <c r="S223" i="6"/>
  <c r="L224" i="6"/>
  <c r="P224" i="6"/>
  <c r="X224" i="6"/>
  <c r="V224" i="6"/>
  <c r="Y223" i="6"/>
  <c r="O224" i="6"/>
  <c r="N224" i="6"/>
  <c r="U224" i="6"/>
  <c r="S224" i="6"/>
  <c r="M223" i="6"/>
  <c r="U223" i="6"/>
  <c r="R224" i="6"/>
  <c r="T224" i="6"/>
  <c r="Y224" i="6"/>
  <c r="K223" i="6"/>
  <c r="M224" i="6"/>
  <c r="R223" i="6"/>
  <c r="O223" i="6"/>
  <c r="W223" i="6"/>
  <c r="T223" i="6"/>
  <c r="W224" i="6"/>
  <c r="L223" i="6"/>
  <c r="Q223" i="6"/>
  <c r="K224" i="6"/>
  <c r="X223" i="6"/>
  <c r="V223" i="6"/>
  <c r="N223" i="6"/>
  <c r="Q224" i="6"/>
  <c r="S319" i="6"/>
  <c r="W319" i="6"/>
  <c r="P319" i="6"/>
  <c r="O319" i="6"/>
  <c r="U319" i="6"/>
  <c r="Y319" i="6"/>
  <c r="K319" i="6"/>
  <c r="R319" i="6"/>
  <c r="X319" i="6"/>
  <c r="V319" i="6"/>
  <c r="N319" i="6"/>
  <c r="Q319" i="6"/>
  <c r="T319" i="6"/>
  <c r="L319" i="6"/>
  <c r="M319" i="6"/>
  <c r="K253" i="8"/>
  <c r="T253" i="8"/>
  <c r="S253" i="8"/>
  <c r="Y253" i="8"/>
  <c r="O253" i="8"/>
  <c r="M253" i="8"/>
  <c r="W253" i="8"/>
  <c r="V253" i="8"/>
  <c r="N253" i="8"/>
  <c r="U253" i="8"/>
  <c r="L253" i="8"/>
  <c r="Q253" i="8"/>
  <c r="R253" i="8"/>
  <c r="P253" i="8"/>
  <c r="X253" i="8"/>
  <c r="L186" i="8"/>
  <c r="V186" i="8"/>
  <c r="R186" i="8"/>
  <c r="W186" i="8"/>
  <c r="M186" i="8"/>
  <c r="N186" i="8"/>
  <c r="S186" i="8"/>
  <c r="X186" i="8"/>
  <c r="O186" i="8"/>
  <c r="Y186" i="8"/>
  <c r="O187" i="8"/>
  <c r="S187" i="8"/>
  <c r="Q187" i="8"/>
  <c r="R187" i="8"/>
  <c r="P186" i="8"/>
  <c r="U186" i="8"/>
  <c r="L187" i="8"/>
  <c r="P187" i="8"/>
  <c r="T187" i="8"/>
  <c r="W187" i="8"/>
  <c r="K186" i="8"/>
  <c r="T186" i="8"/>
  <c r="K187" i="8"/>
  <c r="U187" i="8"/>
  <c r="N187" i="8"/>
  <c r="Y187" i="8"/>
  <c r="Q186" i="8"/>
  <c r="V187" i="8"/>
  <c r="X187" i="8"/>
  <c r="M187" i="8"/>
  <c r="P176" i="4"/>
  <c r="N176" i="4"/>
  <c r="K176" i="4"/>
  <c r="S176" i="4"/>
  <c r="T175" i="4"/>
  <c r="M175" i="4"/>
  <c r="S175" i="4"/>
  <c r="R175" i="4"/>
  <c r="W176" i="4"/>
  <c r="V176" i="4"/>
  <c r="U176" i="4"/>
  <c r="N175" i="4"/>
  <c r="O175" i="4"/>
  <c r="Q175" i="4"/>
  <c r="Y176" i="4"/>
  <c r="O176" i="4"/>
  <c r="K175" i="4"/>
  <c r="P175" i="4"/>
  <c r="W175" i="4"/>
  <c r="M176" i="4"/>
  <c r="X176" i="4"/>
  <c r="L175" i="4"/>
  <c r="Y175" i="4"/>
  <c r="V175" i="4"/>
  <c r="Q176" i="4"/>
  <c r="R176" i="4"/>
  <c r="T176" i="4"/>
  <c r="U175" i="4"/>
  <c r="L176" i="4"/>
  <c r="X175" i="4"/>
  <c r="V225" i="4"/>
  <c r="X226" i="4"/>
  <c r="W225" i="4"/>
  <c r="R225" i="4"/>
  <c r="K225" i="4"/>
  <c r="R226" i="4"/>
  <c r="N226" i="4"/>
  <c r="Y225" i="4"/>
  <c r="V226" i="4"/>
  <c r="Q226" i="4"/>
  <c r="N225" i="4"/>
  <c r="L225" i="4"/>
  <c r="T226" i="4"/>
  <c r="M226" i="4"/>
  <c r="P225" i="4"/>
  <c r="U226" i="4"/>
  <c r="Q225" i="4"/>
  <c r="P226" i="4"/>
  <c r="X225" i="4"/>
  <c r="T225" i="4"/>
  <c r="K226" i="4"/>
  <c r="S226" i="4"/>
  <c r="O225" i="4"/>
  <c r="L226" i="4"/>
  <c r="S225" i="4"/>
  <c r="M225" i="4"/>
  <c r="O226" i="4"/>
  <c r="U225" i="4"/>
  <c r="W226" i="4"/>
  <c r="Y226" i="4"/>
  <c r="O212" i="8"/>
  <c r="V212" i="8"/>
  <c r="X212" i="8"/>
  <c r="U212" i="8"/>
  <c r="L212" i="8"/>
  <c r="P212" i="8"/>
  <c r="Y212" i="8"/>
  <c r="W212" i="8"/>
  <c r="K212" i="8"/>
  <c r="S212" i="8"/>
  <c r="T212" i="8"/>
  <c r="R212" i="8"/>
  <c r="N212" i="8"/>
  <c r="Q212" i="8"/>
  <c r="M212" i="8"/>
  <c r="L211" i="8"/>
  <c r="X211" i="8"/>
  <c r="T211" i="8"/>
  <c r="Q211" i="8"/>
  <c r="W211" i="8"/>
  <c r="N211" i="8"/>
  <c r="V211" i="8"/>
  <c r="Y211" i="8"/>
  <c r="R211" i="8"/>
  <c r="S211" i="8"/>
  <c r="O211" i="8"/>
  <c r="U211" i="8"/>
  <c r="M211" i="8"/>
  <c r="P211" i="8"/>
  <c r="K211" i="8"/>
  <c r="M258" i="9"/>
  <c r="Q258" i="9"/>
  <c r="O258" i="9"/>
  <c r="U258" i="9"/>
  <c r="K258" i="9"/>
  <c r="R258" i="9"/>
  <c r="V258" i="9"/>
  <c r="T258" i="9"/>
  <c r="W258" i="9"/>
  <c r="L258" i="9"/>
  <c r="Y258" i="9"/>
  <c r="X258" i="9"/>
  <c r="N258" i="9"/>
  <c r="P258" i="9"/>
  <c r="S258" i="9"/>
  <c r="S311" i="9"/>
  <c r="W311" i="9"/>
  <c r="L311" i="9"/>
  <c r="N218" i="10"/>
  <c r="V218" i="10"/>
  <c r="L218" i="10"/>
  <c r="O218" i="10"/>
  <c r="M218" i="10"/>
  <c r="P218" i="10"/>
  <c r="U218" i="10"/>
  <c r="T218" i="10"/>
  <c r="R218" i="10"/>
  <c r="S218" i="10"/>
  <c r="Q218" i="10"/>
  <c r="W218" i="10"/>
  <c r="X218" i="10"/>
  <c r="Y218" i="10"/>
  <c r="K218" i="10"/>
  <c r="T294" i="10"/>
  <c r="U294" i="10"/>
  <c r="L294" i="10"/>
  <c r="X294" i="10"/>
  <c r="S293" i="10"/>
  <c r="X293" i="10"/>
  <c r="U293" i="10"/>
  <c r="N294" i="10"/>
  <c r="V294" i="10"/>
  <c r="S294" i="10"/>
  <c r="O294" i="10"/>
  <c r="P293" i="10"/>
  <c r="Q294" i="10"/>
  <c r="Y294" i="10"/>
  <c r="R294" i="10"/>
  <c r="R293" i="10"/>
  <c r="K293" i="10"/>
  <c r="L293" i="10"/>
  <c r="W293" i="10"/>
  <c r="K294" i="10"/>
  <c r="T293" i="10"/>
  <c r="M294" i="10"/>
  <c r="N293" i="10"/>
  <c r="Y293" i="10"/>
  <c r="P294" i="10"/>
  <c r="V293" i="10"/>
  <c r="M293" i="10"/>
  <c r="W294" i="10"/>
  <c r="O293" i="10"/>
  <c r="Q293" i="10"/>
  <c r="N310" i="7"/>
  <c r="P310" i="7"/>
  <c r="K310" i="7"/>
  <c r="X310" i="7"/>
  <c r="U287" i="9"/>
  <c r="S287" i="9"/>
  <c r="X287" i="9"/>
  <c r="T287" i="9"/>
  <c r="K294" i="5"/>
  <c r="M294" i="5"/>
  <c r="X294" i="5"/>
  <c r="U294" i="5"/>
  <c r="L250" i="4"/>
  <c r="X250" i="4"/>
  <c r="T250" i="4"/>
  <c r="Q250" i="4"/>
  <c r="Y250" i="4"/>
  <c r="R250" i="4"/>
  <c r="S250" i="4"/>
  <c r="P250" i="4"/>
  <c r="K250" i="4"/>
  <c r="V250" i="4"/>
  <c r="U250" i="4"/>
  <c r="W250" i="4"/>
  <c r="O250" i="4"/>
  <c r="M250" i="4"/>
  <c r="N250" i="4"/>
  <c r="X174" i="4"/>
  <c r="K174" i="4"/>
  <c r="V173" i="4"/>
  <c r="L173" i="4"/>
  <c r="M174" i="4"/>
  <c r="Q173" i="4"/>
  <c r="V174" i="4"/>
  <c r="N173" i="4"/>
  <c r="Y174" i="4"/>
  <c r="K173" i="4"/>
  <c r="U174" i="4"/>
  <c r="P173" i="4"/>
  <c r="O174" i="4"/>
  <c r="S173" i="4"/>
  <c r="N174" i="4"/>
  <c r="Y173" i="4"/>
  <c r="W174" i="4"/>
  <c r="M173" i="4"/>
  <c r="L174" i="4"/>
  <c r="X173" i="4"/>
  <c r="S174" i="4"/>
  <c r="U173" i="4"/>
  <c r="Q174" i="4"/>
  <c r="T174" i="4"/>
  <c r="R173" i="4"/>
  <c r="R174" i="4"/>
  <c r="T173" i="4"/>
  <c r="P174" i="4"/>
  <c r="W173" i="4"/>
  <c r="O173" i="4"/>
  <c r="M292" i="7"/>
  <c r="W292" i="7"/>
  <c r="U292" i="7"/>
  <c r="T292" i="7"/>
  <c r="V292" i="7"/>
  <c r="O292" i="7"/>
  <c r="K292" i="7"/>
  <c r="S292" i="7"/>
  <c r="X292" i="7"/>
  <c r="R292" i="7"/>
  <c r="Q292" i="7"/>
  <c r="L292" i="7"/>
  <c r="Y292" i="7"/>
  <c r="N292" i="7"/>
  <c r="P292" i="7"/>
  <c r="S221" i="8"/>
  <c r="M221" i="8"/>
  <c r="L221" i="8"/>
  <c r="U221" i="8"/>
  <c r="N221" i="8"/>
  <c r="Y221" i="8"/>
  <c r="X221" i="8"/>
  <c r="P221" i="8"/>
  <c r="W221" i="8"/>
  <c r="Q221" i="8"/>
  <c r="K221" i="8"/>
  <c r="T221" i="8"/>
  <c r="R221" i="8"/>
  <c r="O221" i="8"/>
  <c r="V221" i="8"/>
  <c r="L299" i="9"/>
  <c r="S299" i="9"/>
  <c r="X299" i="9"/>
  <c r="W299" i="9"/>
  <c r="Y299" i="9"/>
  <c r="T299" i="9"/>
  <c r="M299" i="9"/>
  <c r="K299" i="9"/>
  <c r="P299" i="9"/>
  <c r="N299" i="9"/>
  <c r="Q299" i="9"/>
  <c r="O299" i="9"/>
  <c r="U299" i="9"/>
  <c r="R299" i="9"/>
  <c r="V299" i="9"/>
  <c r="K273" i="10"/>
  <c r="M273" i="10"/>
  <c r="U273" i="10"/>
  <c r="N273" i="10"/>
  <c r="O273" i="10"/>
  <c r="T273" i="10"/>
  <c r="X273" i="10"/>
  <c r="W273" i="10"/>
  <c r="L273" i="10"/>
  <c r="Y273" i="10"/>
  <c r="S273" i="10"/>
  <c r="P273" i="10"/>
  <c r="Q273" i="10"/>
  <c r="V273" i="10"/>
  <c r="R273" i="10"/>
  <c r="O246" i="10"/>
  <c r="R246" i="10"/>
  <c r="N246" i="10"/>
  <c r="V246" i="10"/>
  <c r="M246" i="10"/>
  <c r="Y246" i="10"/>
  <c r="Q246" i="10"/>
  <c r="T246" i="10"/>
  <c r="W246" i="10"/>
  <c r="S246" i="10"/>
  <c r="U246" i="10"/>
  <c r="P246" i="10"/>
  <c r="K246" i="10"/>
  <c r="X246" i="10"/>
  <c r="L246" i="10"/>
  <c r="E29" i="13"/>
  <c r="C29" i="13"/>
  <c r="A30" i="13"/>
  <c r="F29" i="13"/>
  <c r="D29" i="13"/>
  <c r="B29" i="13"/>
  <c r="G29" i="13"/>
  <c r="U313" i="7"/>
  <c r="N313" i="7"/>
  <c r="S313" i="7"/>
  <c r="Q313" i="7"/>
  <c r="F28" i="11"/>
  <c r="B28" i="11"/>
  <c r="E28" i="11"/>
  <c r="C28" i="11"/>
  <c r="A29" i="11"/>
  <c r="G28" i="11"/>
  <c r="D28" i="11"/>
  <c r="R130" i="4"/>
  <c r="Y130" i="4"/>
  <c r="M130" i="4"/>
  <c r="S130" i="4"/>
  <c r="V130" i="4"/>
  <c r="Q130" i="4"/>
  <c r="T130" i="4"/>
  <c r="X130" i="4"/>
  <c r="U130" i="4"/>
  <c r="O130" i="4"/>
  <c r="N130" i="4"/>
  <c r="P130" i="4"/>
  <c r="K130" i="4"/>
  <c r="W130" i="4"/>
  <c r="L130" i="4"/>
  <c r="K318" i="9"/>
  <c r="R318" i="9"/>
  <c r="P318" i="9"/>
  <c r="V318" i="9"/>
  <c r="M259" i="6"/>
  <c r="Y259" i="6"/>
  <c r="U259" i="6"/>
  <c r="Q259" i="6"/>
  <c r="P259" i="6"/>
  <c r="X259" i="6"/>
  <c r="O259" i="6"/>
  <c r="L259" i="6"/>
  <c r="T259" i="6"/>
  <c r="W259" i="6"/>
  <c r="K259" i="6"/>
  <c r="R259" i="6"/>
  <c r="S259" i="6"/>
  <c r="V259" i="6"/>
  <c r="N259" i="6"/>
  <c r="R218" i="4"/>
  <c r="Q217" i="4"/>
  <c r="V218" i="4"/>
  <c r="L217" i="4"/>
  <c r="W218" i="4"/>
  <c r="U217" i="4"/>
  <c r="X218" i="4"/>
  <c r="Y217" i="4"/>
  <c r="Q218" i="4"/>
  <c r="W217" i="4"/>
  <c r="U218" i="4"/>
  <c r="X217" i="4"/>
  <c r="K217" i="4"/>
  <c r="M218" i="4"/>
  <c r="P217" i="4"/>
  <c r="Y218" i="4"/>
  <c r="N218" i="4"/>
  <c r="M217" i="4"/>
  <c r="L218" i="4"/>
  <c r="R217" i="4"/>
  <c r="O218" i="4"/>
  <c r="S217" i="4"/>
  <c r="P218" i="4"/>
  <c r="O217" i="4"/>
  <c r="S218" i="4"/>
  <c r="N217" i="4"/>
  <c r="K218" i="4"/>
  <c r="T217" i="4"/>
  <c r="T218" i="4"/>
  <c r="V217" i="4"/>
  <c r="T230" i="8"/>
  <c r="K230" i="8"/>
  <c r="U230" i="8"/>
  <c r="S230" i="8"/>
  <c r="P230" i="8"/>
  <c r="W230" i="8"/>
  <c r="V230" i="8"/>
  <c r="O230" i="8"/>
  <c r="M230" i="8"/>
  <c r="L230" i="8"/>
  <c r="Q230" i="8"/>
  <c r="X230" i="8"/>
  <c r="Y230" i="8"/>
  <c r="N230" i="8"/>
  <c r="R230" i="8"/>
  <c r="Q314" i="8"/>
  <c r="R314" i="8"/>
  <c r="O314" i="8"/>
  <c r="Y314" i="8"/>
  <c r="P314" i="8"/>
  <c r="T314" i="8"/>
  <c r="U314" i="8"/>
  <c r="X314" i="8"/>
  <c r="N314" i="8"/>
  <c r="S314" i="8"/>
  <c r="M314" i="8"/>
  <c r="K314" i="8"/>
  <c r="W314" i="8"/>
  <c r="V314" i="8"/>
  <c r="L314" i="8"/>
  <c r="P185" i="8"/>
  <c r="Q185" i="8"/>
  <c r="O185" i="8"/>
  <c r="X185" i="8"/>
  <c r="M185" i="8"/>
  <c r="T185" i="8"/>
  <c r="U185" i="8"/>
  <c r="K185" i="8"/>
  <c r="N185" i="8"/>
  <c r="W185" i="8"/>
  <c r="V185" i="8"/>
  <c r="S185" i="8"/>
  <c r="K184" i="8"/>
  <c r="T184" i="8"/>
  <c r="S184" i="8"/>
  <c r="Y184" i="8"/>
  <c r="R185" i="8"/>
  <c r="L184" i="8"/>
  <c r="R184" i="8"/>
  <c r="U184" i="8"/>
  <c r="L185" i="8"/>
  <c r="Y185" i="8"/>
  <c r="Q184" i="8"/>
  <c r="X184" i="8"/>
  <c r="M184" i="8"/>
  <c r="O184" i="8"/>
  <c r="P184" i="8"/>
  <c r="W184" i="8"/>
  <c r="N184" i="8"/>
  <c r="V184" i="8"/>
  <c r="S266" i="10"/>
  <c r="W266" i="10"/>
  <c r="Q266" i="10"/>
  <c r="K266" i="10"/>
  <c r="X266" i="10"/>
  <c r="N266" i="10"/>
  <c r="V266" i="10"/>
  <c r="U266" i="10"/>
  <c r="M266" i="10"/>
  <c r="P266" i="10"/>
  <c r="Y266" i="10"/>
  <c r="O266" i="10"/>
  <c r="T266" i="10"/>
  <c r="L266" i="10"/>
  <c r="R266" i="10"/>
  <c r="K243" i="10"/>
  <c r="X243" i="10"/>
  <c r="R243" i="10"/>
  <c r="O243" i="10"/>
  <c r="Q243" i="10"/>
  <c r="Y243" i="10"/>
  <c r="T243" i="10"/>
  <c r="M243" i="10"/>
  <c r="N243" i="10"/>
  <c r="V243" i="10"/>
  <c r="U243" i="10"/>
  <c r="S243" i="10"/>
  <c r="W243" i="10"/>
  <c r="L243" i="10"/>
  <c r="P243" i="10"/>
  <c r="V287" i="10"/>
  <c r="T287" i="10"/>
  <c r="L287" i="10"/>
  <c r="W287" i="10"/>
  <c r="M287" i="10"/>
  <c r="U287" i="10"/>
  <c r="S287" i="10"/>
  <c r="X287" i="10"/>
  <c r="R287" i="10"/>
  <c r="N287" i="10"/>
  <c r="P287" i="10"/>
  <c r="Y287" i="10"/>
  <c r="O287" i="10"/>
  <c r="K287" i="10"/>
  <c r="Q287" i="10"/>
  <c r="M174" i="10"/>
  <c r="N174" i="10"/>
  <c r="O174" i="10"/>
  <c r="L174" i="10"/>
  <c r="P174" i="10"/>
  <c r="S174" i="10"/>
  <c r="Q174" i="10"/>
  <c r="U174" i="10"/>
  <c r="V174" i="10"/>
  <c r="W174" i="10"/>
  <c r="R174" i="10"/>
  <c r="Y174" i="10"/>
  <c r="T174" i="10"/>
  <c r="X174" i="10"/>
  <c r="K174" i="10"/>
  <c r="K234" i="10"/>
  <c r="Q234" i="10"/>
  <c r="N234" i="10"/>
  <c r="W234" i="10"/>
  <c r="Y234" i="10"/>
  <c r="V234" i="10"/>
  <c r="P234" i="10"/>
  <c r="M234" i="10"/>
  <c r="L234" i="10"/>
  <c r="U234" i="10"/>
  <c r="X234" i="10"/>
  <c r="O234" i="10"/>
  <c r="T234" i="10"/>
  <c r="R234" i="10"/>
  <c r="S234" i="10"/>
  <c r="U291" i="9"/>
  <c r="W291" i="9"/>
  <c r="S291" i="9"/>
  <c r="P291" i="9"/>
  <c r="L291" i="7"/>
  <c r="M291" i="7"/>
  <c r="V291" i="7"/>
  <c r="R291" i="7"/>
  <c r="M288" i="8"/>
  <c r="K288" i="8"/>
  <c r="P288" i="8"/>
  <c r="F28" i="14"/>
  <c r="E28" i="14"/>
  <c r="C28" i="14"/>
  <c r="A29" i="14"/>
  <c r="B28" i="14"/>
  <c r="D28" i="14"/>
  <c r="G28" i="14"/>
  <c r="L275" i="9"/>
  <c r="N275" i="9"/>
  <c r="X275" i="9"/>
  <c r="R275" i="9"/>
  <c r="M275" i="9"/>
  <c r="S275" i="9"/>
  <c r="U275" i="9"/>
  <c r="W275" i="9"/>
  <c r="P275" i="9"/>
  <c r="Y275" i="9"/>
  <c r="K275" i="9"/>
  <c r="V275" i="9"/>
  <c r="Q275" i="9"/>
  <c r="T275" i="9"/>
  <c r="O275" i="9"/>
  <c r="O308" i="5"/>
  <c r="V308" i="5"/>
  <c r="M308" i="5"/>
  <c r="R308" i="5"/>
  <c r="P308" i="5"/>
  <c r="S308" i="5"/>
  <c r="W308" i="5"/>
  <c r="L308" i="5"/>
  <c r="N308" i="5"/>
  <c r="X308" i="5"/>
  <c r="U308" i="5"/>
  <c r="K308" i="5"/>
  <c r="Y308" i="5"/>
  <c r="T308" i="5"/>
  <c r="Q308" i="5"/>
  <c r="X313" i="5"/>
  <c r="U313" i="5"/>
  <c r="Y313" i="5"/>
  <c r="Q313" i="5"/>
  <c r="L313" i="5"/>
  <c r="T313" i="5"/>
  <c r="O313" i="5"/>
  <c r="V313" i="5"/>
  <c r="W313" i="5"/>
  <c r="R313" i="5"/>
  <c r="K313" i="5"/>
  <c r="N313" i="5"/>
  <c r="S313" i="5"/>
  <c r="M313" i="5"/>
  <c r="P313" i="5"/>
  <c r="T297" i="7"/>
  <c r="O297" i="7"/>
  <c r="R297" i="7"/>
  <c r="U297" i="7"/>
  <c r="K297" i="7"/>
  <c r="W297" i="7"/>
  <c r="N297" i="7"/>
  <c r="M297" i="7"/>
  <c r="P297" i="7"/>
  <c r="X297" i="7"/>
  <c r="Y297" i="7"/>
  <c r="S297" i="7"/>
  <c r="V297" i="7"/>
  <c r="L297" i="7"/>
  <c r="Q297" i="7"/>
  <c r="V298" i="4"/>
  <c r="W298" i="4"/>
  <c r="T298" i="4"/>
  <c r="X298" i="4"/>
  <c r="U298" i="4"/>
  <c r="Y298" i="4"/>
  <c r="Q298" i="4"/>
  <c r="K298" i="4"/>
  <c r="P298" i="4"/>
  <c r="N298" i="4"/>
  <c r="S298" i="4"/>
  <c r="O298" i="4"/>
  <c r="M298" i="4"/>
  <c r="L298" i="4"/>
  <c r="R298" i="4"/>
  <c r="L202" i="4"/>
  <c r="S202" i="4"/>
  <c r="Q202" i="4"/>
  <c r="Y201" i="4"/>
  <c r="P201" i="4"/>
  <c r="Y202" i="4"/>
  <c r="X201" i="4"/>
  <c r="T201" i="4"/>
  <c r="N202" i="4"/>
  <c r="X202" i="4"/>
  <c r="K201" i="4"/>
  <c r="R202" i="4"/>
  <c r="Q201" i="4"/>
  <c r="M201" i="4"/>
  <c r="O202" i="4"/>
  <c r="U201" i="4"/>
  <c r="W202" i="4"/>
  <c r="T202" i="4"/>
  <c r="S201" i="4"/>
  <c r="M202" i="4"/>
  <c r="W201" i="4"/>
  <c r="O201" i="4"/>
  <c r="R201" i="4"/>
  <c r="P202" i="4"/>
  <c r="V202" i="4"/>
  <c r="V201" i="4"/>
  <c r="K202" i="4"/>
  <c r="U202" i="4"/>
  <c r="L201" i="4"/>
  <c r="N201" i="4"/>
  <c r="R266" i="4"/>
  <c r="V266" i="4"/>
  <c r="W266" i="4"/>
  <c r="Q266" i="4"/>
  <c r="T266" i="4"/>
  <c r="X266" i="4"/>
  <c r="Y266" i="4"/>
  <c r="S266" i="4"/>
  <c r="U266" i="4"/>
  <c r="M266" i="4"/>
  <c r="P266" i="4"/>
  <c r="O266" i="4"/>
  <c r="N266" i="4"/>
  <c r="K266" i="4"/>
  <c r="L266" i="4"/>
  <c r="W296" i="7"/>
  <c r="Y296" i="7"/>
  <c r="R296" i="7"/>
  <c r="X296" i="7"/>
  <c r="W295" i="7"/>
  <c r="N295" i="7"/>
  <c r="O295" i="7"/>
  <c r="Q295" i="7"/>
  <c r="V296" i="7"/>
  <c r="T296" i="7"/>
  <c r="N296" i="7"/>
  <c r="M296" i="7"/>
  <c r="R295" i="7"/>
  <c r="Y295" i="7"/>
  <c r="V295" i="7"/>
  <c r="U296" i="7"/>
  <c r="P296" i="7"/>
  <c r="S296" i="7"/>
  <c r="U295" i="7"/>
  <c r="X295" i="7"/>
  <c r="S295" i="7"/>
  <c r="P295" i="7"/>
  <c r="O296" i="7"/>
  <c r="K295" i="7"/>
  <c r="L296" i="7"/>
  <c r="T295" i="7"/>
  <c r="Q296" i="7"/>
  <c r="M295" i="7"/>
  <c r="K296" i="7"/>
  <c r="L295" i="7"/>
  <c r="N243" i="6"/>
  <c r="K243" i="6"/>
  <c r="V243" i="6"/>
  <c r="R243" i="6"/>
  <c r="Q243" i="6"/>
  <c r="P243" i="6"/>
  <c r="W243" i="6"/>
  <c r="Y243" i="6"/>
  <c r="L243" i="6"/>
  <c r="T243" i="6"/>
  <c r="L242" i="6"/>
  <c r="M242" i="6"/>
  <c r="V242" i="6"/>
  <c r="U242" i="6"/>
  <c r="O243" i="6"/>
  <c r="X243" i="6"/>
  <c r="O242" i="6"/>
  <c r="P242" i="6"/>
  <c r="W242" i="6"/>
  <c r="Y242" i="6"/>
  <c r="S243" i="6"/>
  <c r="U243" i="6"/>
  <c r="R242" i="6"/>
  <c r="T242" i="6"/>
  <c r="K242" i="6"/>
  <c r="X242" i="6"/>
  <c r="N242" i="6"/>
  <c r="M243" i="6"/>
  <c r="Q242" i="6"/>
  <c r="S242" i="6"/>
  <c r="V250" i="6"/>
  <c r="X250" i="6"/>
  <c r="M250" i="6"/>
  <c r="L250" i="6"/>
  <c r="U250" i="6"/>
  <c r="S250" i="6"/>
  <c r="P250" i="6"/>
  <c r="O250" i="6"/>
  <c r="Y250" i="6"/>
  <c r="R250" i="6"/>
  <c r="N250" i="6"/>
  <c r="W250" i="6"/>
  <c r="T250" i="6"/>
  <c r="K250" i="6"/>
  <c r="Q250" i="6"/>
  <c r="T312" i="6"/>
  <c r="M312" i="6"/>
  <c r="Q312" i="6"/>
  <c r="R312" i="6"/>
  <c r="S312" i="6"/>
  <c r="X312" i="6"/>
  <c r="N312" i="6"/>
  <c r="W312" i="6"/>
  <c r="L312" i="6"/>
  <c r="P312" i="6"/>
  <c r="V312" i="6"/>
  <c r="O312" i="6"/>
  <c r="Y312" i="6"/>
  <c r="K312" i="6"/>
  <c r="U312" i="6"/>
  <c r="O310" i="5"/>
  <c r="N310" i="5"/>
  <c r="P310" i="5"/>
  <c r="V310" i="5"/>
  <c r="Y310" i="5"/>
  <c r="M310" i="5"/>
  <c r="Q310" i="5"/>
  <c r="W310" i="5"/>
  <c r="R310" i="5"/>
  <c r="T310" i="5"/>
  <c r="K310" i="5"/>
  <c r="S310" i="5"/>
  <c r="U310" i="5"/>
  <c r="X310" i="5"/>
  <c r="L310" i="5"/>
  <c r="Q228" i="6"/>
  <c r="P228" i="6"/>
  <c r="V228" i="6"/>
  <c r="X228" i="6"/>
  <c r="L228" i="6"/>
  <c r="O228" i="6"/>
  <c r="T228" i="6"/>
  <c r="N228" i="6"/>
  <c r="M228" i="6"/>
  <c r="S228" i="6"/>
  <c r="U228" i="6"/>
  <c r="R228" i="6"/>
  <c r="Y228" i="6"/>
  <c r="W228" i="6"/>
  <c r="K228" i="6"/>
  <c r="P305" i="7"/>
  <c r="K305" i="7"/>
  <c r="X305" i="7"/>
  <c r="Y305" i="7"/>
  <c r="R306" i="7"/>
  <c r="M306" i="7"/>
  <c r="S306" i="7"/>
  <c r="U306" i="7"/>
  <c r="S305" i="7"/>
  <c r="V305" i="7"/>
  <c r="L305" i="7"/>
  <c r="N306" i="7"/>
  <c r="W306" i="7"/>
  <c r="L306" i="7"/>
  <c r="O306" i="7"/>
  <c r="T305" i="7"/>
  <c r="Q305" i="7"/>
  <c r="O305" i="7"/>
  <c r="R305" i="7"/>
  <c r="X306" i="7"/>
  <c r="V306" i="7"/>
  <c r="K306" i="7"/>
  <c r="W305" i="7"/>
  <c r="M305" i="7"/>
  <c r="N305" i="7"/>
  <c r="U305" i="7"/>
  <c r="P306" i="7"/>
  <c r="T306" i="7"/>
  <c r="Y306" i="7"/>
  <c r="Q306" i="7"/>
  <c r="N230" i="6"/>
  <c r="X230" i="6"/>
  <c r="S230" i="6"/>
  <c r="W230" i="6"/>
  <c r="K230" i="6"/>
  <c r="O230" i="6"/>
  <c r="V230" i="6"/>
  <c r="M230" i="6"/>
  <c r="R230" i="6"/>
  <c r="U230" i="6"/>
  <c r="L230" i="6"/>
  <c r="Y230" i="6"/>
  <c r="T230" i="6"/>
  <c r="Q230" i="6"/>
  <c r="P230" i="6"/>
  <c r="K184" i="4"/>
  <c r="L184" i="4"/>
  <c r="Q184" i="4"/>
  <c r="R184" i="4"/>
  <c r="M183" i="4"/>
  <c r="Q183" i="4"/>
  <c r="L183" i="4"/>
  <c r="T183" i="4"/>
  <c r="S184" i="4"/>
  <c r="M184" i="4"/>
  <c r="O184" i="4"/>
  <c r="W184" i="4"/>
  <c r="P183" i="4"/>
  <c r="W183" i="4"/>
  <c r="U183" i="4"/>
  <c r="V183" i="4"/>
  <c r="X184" i="4"/>
  <c r="Y184" i="4"/>
  <c r="X183" i="4"/>
  <c r="P184" i="4"/>
  <c r="N183" i="4"/>
  <c r="R183" i="4"/>
  <c r="T184" i="4"/>
  <c r="U184" i="4"/>
  <c r="Y183" i="4"/>
  <c r="K183" i="4"/>
  <c r="V184" i="4"/>
  <c r="N184" i="4"/>
  <c r="O183" i="4"/>
  <c r="S183" i="4"/>
  <c r="K233" i="8"/>
  <c r="Y233" i="8"/>
  <c r="S233" i="8"/>
  <c r="O233" i="8"/>
  <c r="Q233" i="8"/>
  <c r="N233" i="8"/>
  <c r="L233" i="8"/>
  <c r="R233" i="8"/>
  <c r="X233" i="8"/>
  <c r="V233" i="8"/>
  <c r="M233" i="8"/>
  <c r="W233" i="8"/>
  <c r="T233" i="8"/>
  <c r="U233" i="8"/>
  <c r="P233" i="8"/>
  <c r="N207" i="8"/>
  <c r="R207" i="8"/>
  <c r="Q207" i="8"/>
  <c r="Y207" i="8"/>
  <c r="O207" i="8"/>
  <c r="U207" i="8"/>
  <c r="T207" i="8"/>
  <c r="K207" i="8"/>
  <c r="P207" i="8"/>
  <c r="S207" i="8"/>
  <c r="W207" i="8"/>
  <c r="V207" i="8"/>
  <c r="X207" i="8"/>
  <c r="L207" i="8"/>
  <c r="M207" i="8"/>
  <c r="N257" i="8"/>
  <c r="U257" i="8"/>
  <c r="V257" i="8"/>
  <c r="Y257" i="8"/>
  <c r="S257" i="8"/>
  <c r="X257" i="8"/>
  <c r="W257" i="8"/>
  <c r="R257" i="8"/>
  <c r="K257" i="8"/>
  <c r="Q257" i="8"/>
  <c r="L257" i="8"/>
  <c r="O257" i="8"/>
  <c r="T257" i="8"/>
  <c r="P257" i="8"/>
  <c r="M257" i="8"/>
  <c r="O321" i="8"/>
  <c r="X321" i="8"/>
  <c r="W321" i="8"/>
  <c r="Y321" i="8"/>
  <c r="P321" i="8"/>
  <c r="T321" i="8"/>
  <c r="L321" i="8"/>
  <c r="V321" i="8"/>
  <c r="R321" i="8"/>
  <c r="Q321" i="8"/>
  <c r="S321" i="8"/>
  <c r="U321" i="8"/>
  <c r="M321" i="8"/>
  <c r="K321" i="8"/>
  <c r="N321" i="8"/>
  <c r="W231" i="8"/>
  <c r="M231" i="8"/>
  <c r="P231" i="8"/>
  <c r="X231" i="8"/>
  <c r="L231" i="8"/>
  <c r="S231" i="8"/>
  <c r="K231" i="8"/>
  <c r="V231" i="8"/>
  <c r="O231" i="8"/>
  <c r="T231" i="8"/>
  <c r="U231" i="8"/>
  <c r="R231" i="8"/>
  <c r="N231" i="8"/>
  <c r="Q231" i="8"/>
  <c r="Y231" i="8"/>
  <c r="U286" i="8"/>
  <c r="V286" i="8"/>
  <c r="P286" i="8"/>
  <c r="R286" i="8"/>
  <c r="Y286" i="8"/>
  <c r="S286" i="8"/>
  <c r="W286" i="8"/>
  <c r="X286" i="8"/>
  <c r="L286" i="8"/>
  <c r="O286" i="8"/>
  <c r="N286" i="8"/>
  <c r="Q286" i="8"/>
  <c r="K286" i="8"/>
  <c r="T286" i="8"/>
  <c r="M286" i="8"/>
  <c r="Q301" i="4"/>
  <c r="K301" i="4"/>
  <c r="L301" i="4"/>
  <c r="P301" i="4"/>
  <c r="O301" i="4"/>
  <c r="X301" i="4"/>
  <c r="R301" i="4"/>
  <c r="S301" i="4"/>
  <c r="U301" i="4"/>
  <c r="Y301" i="4"/>
  <c r="V301" i="4"/>
  <c r="T301" i="4"/>
  <c r="W301" i="4"/>
  <c r="M301" i="4"/>
  <c r="N301" i="4"/>
  <c r="Q274" i="9"/>
  <c r="L273" i="9"/>
  <c r="R274" i="9"/>
  <c r="S273" i="9"/>
  <c r="M274" i="9"/>
  <c r="R273" i="9"/>
  <c r="Y273" i="9"/>
  <c r="M273" i="9"/>
  <c r="U274" i="9"/>
  <c r="V273" i="9"/>
  <c r="Y274" i="9"/>
  <c r="W273" i="9"/>
  <c r="V274" i="9"/>
  <c r="K274" i="9"/>
  <c r="P274" i="9"/>
  <c r="W274" i="9"/>
  <c r="P273" i="9"/>
  <c r="X274" i="9"/>
  <c r="X273" i="9"/>
  <c r="O273" i="9"/>
  <c r="Q273" i="9"/>
  <c r="T273" i="9"/>
  <c r="N274" i="9"/>
  <c r="O274" i="9"/>
  <c r="N273" i="9"/>
  <c r="T274" i="9"/>
  <c r="L274" i="9"/>
  <c r="S274" i="9"/>
  <c r="K273" i="9"/>
  <c r="U273" i="9"/>
  <c r="O191" i="8"/>
  <c r="P191" i="8"/>
  <c r="X191" i="8"/>
  <c r="K191" i="8"/>
  <c r="L191" i="8"/>
  <c r="S191" i="8"/>
  <c r="Q191" i="8"/>
  <c r="N191" i="8"/>
  <c r="W191" i="8"/>
  <c r="M190" i="8"/>
  <c r="U190" i="8"/>
  <c r="W190" i="8"/>
  <c r="R191" i="8"/>
  <c r="T191" i="8"/>
  <c r="N190" i="8"/>
  <c r="Q190" i="8"/>
  <c r="P190" i="8"/>
  <c r="X190" i="8"/>
  <c r="M191" i="8"/>
  <c r="V191" i="8"/>
  <c r="T190" i="8"/>
  <c r="Y190" i="8"/>
  <c r="U191" i="8"/>
  <c r="R190" i="8"/>
  <c r="L190" i="8"/>
  <c r="S190" i="8"/>
  <c r="V190" i="8"/>
  <c r="O190" i="8"/>
  <c r="Y191" i="8"/>
  <c r="K190" i="8"/>
  <c r="M316" i="9"/>
  <c r="X316" i="9"/>
  <c r="O316" i="9"/>
  <c r="V316" i="9"/>
  <c r="Y316" i="9"/>
  <c r="L316" i="9"/>
  <c r="S316" i="9"/>
  <c r="T316" i="9"/>
  <c r="R316" i="9"/>
  <c r="Q316" i="9"/>
  <c r="U316" i="9"/>
  <c r="W316" i="9"/>
  <c r="K316" i="9"/>
  <c r="N316" i="9"/>
  <c r="P316" i="9"/>
  <c r="O171" i="10"/>
  <c r="M171" i="10"/>
  <c r="L171" i="10"/>
  <c r="P171" i="10"/>
  <c r="N171" i="10"/>
  <c r="X171" i="10"/>
  <c r="T171" i="10"/>
  <c r="S171" i="10"/>
  <c r="Y171" i="10"/>
  <c r="R171" i="10"/>
  <c r="V171" i="10"/>
  <c r="U171" i="10"/>
  <c r="Q171" i="10"/>
  <c r="K171" i="10"/>
  <c r="W171" i="10"/>
  <c r="P200" i="10"/>
  <c r="O200" i="10"/>
  <c r="T200" i="10"/>
  <c r="W200" i="10"/>
  <c r="L200" i="10"/>
  <c r="R200" i="10"/>
  <c r="Y200" i="10"/>
  <c r="N200" i="10"/>
  <c r="M200" i="10"/>
  <c r="U200" i="10"/>
  <c r="V200" i="10"/>
  <c r="K200" i="10"/>
  <c r="Q200" i="10"/>
  <c r="S200" i="10"/>
  <c r="X200" i="10"/>
  <c r="X267" i="10"/>
  <c r="O267" i="10"/>
  <c r="Q267" i="10"/>
  <c r="K267" i="10"/>
  <c r="P267" i="10"/>
  <c r="T267" i="10"/>
  <c r="N267" i="10"/>
  <c r="S267" i="10"/>
  <c r="L267" i="10"/>
  <c r="V267" i="10"/>
  <c r="W267" i="10"/>
  <c r="U267" i="10"/>
  <c r="M267" i="10"/>
  <c r="R267" i="10"/>
  <c r="Y267" i="10"/>
  <c r="X232" i="10"/>
  <c r="N232" i="10"/>
  <c r="L232" i="10"/>
  <c r="P232" i="10"/>
  <c r="M232" i="10"/>
  <c r="S232" i="10"/>
  <c r="K232" i="10"/>
  <c r="R232" i="10"/>
  <c r="O232" i="10"/>
  <c r="Q232" i="10"/>
  <c r="W232" i="10"/>
  <c r="U232" i="10"/>
  <c r="Y232" i="10"/>
  <c r="V232" i="10"/>
  <c r="T232" i="10"/>
  <c r="M223" i="10"/>
  <c r="W223" i="10"/>
  <c r="T223" i="10"/>
  <c r="O223" i="10"/>
  <c r="R223" i="10"/>
  <c r="K223" i="10"/>
  <c r="L223" i="10"/>
  <c r="Q223" i="10"/>
  <c r="S223" i="10"/>
  <c r="U223" i="10"/>
  <c r="P223" i="10"/>
  <c r="Y223" i="10"/>
  <c r="V223" i="10"/>
  <c r="X223" i="10"/>
  <c r="N223" i="10"/>
  <c r="T280" i="10"/>
  <c r="N280" i="10"/>
  <c r="R280" i="10"/>
  <c r="X280" i="10"/>
  <c r="K280" i="10"/>
  <c r="Q280" i="10"/>
  <c r="W280" i="10"/>
  <c r="O280" i="10"/>
  <c r="L280" i="10"/>
  <c r="P280" i="10"/>
  <c r="U280" i="10"/>
  <c r="Y280" i="10"/>
  <c r="S280" i="10"/>
  <c r="V280" i="10"/>
  <c r="M280" i="10"/>
  <c r="N310" i="10"/>
  <c r="Y309" i="10"/>
  <c r="Q309" i="10"/>
  <c r="L309" i="10"/>
  <c r="P310" i="10"/>
  <c r="N309" i="10"/>
  <c r="U309" i="10"/>
  <c r="K309" i="10"/>
  <c r="X309" i="10"/>
  <c r="O309" i="10"/>
  <c r="W309" i="10"/>
  <c r="P309" i="10"/>
  <c r="V309" i="10"/>
  <c r="S310" i="10"/>
  <c r="Y310" i="10"/>
  <c r="U310" i="10"/>
  <c r="Q310" i="10"/>
  <c r="S309" i="10"/>
  <c r="R309" i="10"/>
  <c r="O310" i="10"/>
  <c r="M309" i="10"/>
  <c r="T310" i="10"/>
  <c r="W310" i="10"/>
  <c r="L310" i="10"/>
  <c r="T309" i="10"/>
  <c r="X310" i="10"/>
  <c r="V310" i="10"/>
  <c r="K310" i="10"/>
  <c r="R310" i="10"/>
  <c r="M310" i="10"/>
  <c r="W191" i="10"/>
  <c r="T191" i="10"/>
  <c r="N191" i="10"/>
  <c r="K191" i="10"/>
  <c r="L191" i="10"/>
  <c r="P191" i="10"/>
  <c r="U191" i="10"/>
  <c r="V191" i="10"/>
  <c r="O191" i="10"/>
  <c r="Y191" i="10"/>
  <c r="S191" i="10"/>
  <c r="Q191" i="10"/>
  <c r="M191" i="10"/>
  <c r="R191" i="10"/>
  <c r="X191" i="10"/>
  <c r="O199" i="10"/>
  <c r="P199" i="10"/>
  <c r="T199" i="10"/>
  <c r="S199" i="10"/>
  <c r="R199" i="10"/>
  <c r="L199" i="10"/>
  <c r="X199" i="10"/>
  <c r="N199" i="10"/>
  <c r="U199" i="10"/>
  <c r="M199" i="10"/>
  <c r="W199" i="10"/>
  <c r="Q199" i="10"/>
  <c r="Y199" i="10"/>
  <c r="K199" i="10"/>
  <c r="V199" i="10"/>
  <c r="S240" i="10"/>
  <c r="W240" i="10"/>
  <c r="Y240" i="10"/>
  <c r="U240" i="10"/>
  <c r="K240" i="10"/>
  <c r="X240" i="10"/>
  <c r="N240" i="10"/>
  <c r="Q240" i="10"/>
  <c r="P240" i="10"/>
  <c r="T240" i="10"/>
  <c r="V240" i="10"/>
  <c r="L240" i="10"/>
  <c r="M240" i="10"/>
  <c r="O240" i="10"/>
  <c r="R240" i="10"/>
  <c r="P237" i="10"/>
  <c r="K237" i="10"/>
  <c r="R237" i="10"/>
  <c r="Y237" i="10"/>
  <c r="M237" i="10"/>
  <c r="Q237" i="10"/>
  <c r="W237" i="10"/>
  <c r="U237" i="10"/>
  <c r="L237" i="10"/>
  <c r="X237" i="10"/>
  <c r="N237" i="10"/>
  <c r="S237" i="10"/>
  <c r="O237" i="10"/>
  <c r="V237" i="10"/>
  <c r="T237" i="10"/>
  <c r="K215" i="10"/>
  <c r="Q215" i="10"/>
  <c r="L215" i="10"/>
  <c r="N215" i="10"/>
  <c r="M215" i="10"/>
  <c r="X215" i="10"/>
  <c r="U215" i="10"/>
  <c r="T215" i="10"/>
  <c r="O215" i="10"/>
  <c r="S215" i="10"/>
  <c r="Y215" i="10"/>
  <c r="P215" i="10"/>
  <c r="V215" i="10"/>
  <c r="W215" i="10"/>
  <c r="R215" i="10"/>
  <c r="X255" i="14"/>
  <c r="V255" i="14"/>
  <c r="C92" i="14" s="1"/>
  <c r="Q255" i="14"/>
  <c r="U255" i="14"/>
  <c r="F89" i="14" s="1"/>
  <c r="L256" i="14"/>
  <c r="W256" i="14"/>
  <c r="S256" i="14"/>
  <c r="T255" i="14"/>
  <c r="R255" i="14"/>
  <c r="W255" i="14"/>
  <c r="M255" i="14"/>
  <c r="X256" i="14"/>
  <c r="V256" i="14"/>
  <c r="O256" i="14"/>
  <c r="Y256" i="14"/>
  <c r="P255" i="14"/>
  <c r="N255" i="14"/>
  <c r="E88" i="14" s="1"/>
  <c r="O255" i="14"/>
  <c r="K255" i="14"/>
  <c r="B88" i="14" s="1"/>
  <c r="T256" i="14"/>
  <c r="R256" i="14"/>
  <c r="U256" i="14"/>
  <c r="Q256" i="14"/>
  <c r="L255" i="14"/>
  <c r="Y255" i="14"/>
  <c r="S255" i="14"/>
  <c r="D89" i="14" s="1"/>
  <c r="P256" i="14"/>
  <c r="N256" i="14"/>
  <c r="M256" i="14"/>
  <c r="K256" i="14"/>
  <c r="P284" i="5"/>
  <c r="S284" i="5"/>
  <c r="V284" i="5"/>
  <c r="W284" i="5"/>
  <c r="N284" i="5"/>
  <c r="L284" i="5"/>
  <c r="O284" i="5"/>
  <c r="X284" i="5"/>
  <c r="K284" i="5"/>
  <c r="T284" i="5"/>
  <c r="Y284" i="5"/>
  <c r="M284" i="5"/>
  <c r="Q284" i="5"/>
  <c r="U284" i="5"/>
  <c r="R284" i="5"/>
  <c r="M264" i="4"/>
  <c r="P264" i="4"/>
  <c r="Q264" i="4"/>
  <c r="R264" i="4"/>
  <c r="N264" i="4"/>
  <c r="K264" i="4"/>
  <c r="S264" i="4"/>
  <c r="O264" i="4"/>
  <c r="W264" i="4"/>
  <c r="U264" i="4"/>
  <c r="Y264" i="4"/>
  <c r="T264" i="4"/>
  <c r="X264" i="4"/>
  <c r="L264" i="4"/>
  <c r="V264" i="4"/>
  <c r="Y262" i="4"/>
  <c r="V262" i="4"/>
  <c r="O262" i="4"/>
  <c r="W262" i="4"/>
  <c r="N262" i="4"/>
  <c r="Q262" i="4"/>
  <c r="K262" i="4"/>
  <c r="S262" i="4"/>
  <c r="M262" i="4"/>
  <c r="L262" i="4"/>
  <c r="P262" i="4"/>
  <c r="R262" i="4"/>
  <c r="X262" i="4"/>
  <c r="T262" i="4"/>
  <c r="U262" i="4"/>
  <c r="R248" i="6"/>
  <c r="W248" i="6"/>
  <c r="N248" i="6"/>
  <c r="S248" i="6"/>
  <c r="M248" i="6"/>
  <c r="T248" i="6"/>
  <c r="Y248" i="6"/>
  <c r="L248" i="6"/>
  <c r="P248" i="6"/>
  <c r="X248" i="6"/>
  <c r="Q248" i="6"/>
  <c r="U248" i="6"/>
  <c r="P247" i="6"/>
  <c r="O247" i="6"/>
  <c r="Y247" i="6"/>
  <c r="V248" i="6"/>
  <c r="K247" i="6"/>
  <c r="N247" i="6"/>
  <c r="T247" i="6"/>
  <c r="S247" i="6"/>
  <c r="K248" i="6"/>
  <c r="M247" i="6"/>
  <c r="L247" i="6"/>
  <c r="U247" i="6"/>
  <c r="W247" i="6"/>
  <c r="V247" i="6"/>
  <c r="O248" i="6"/>
  <c r="R247" i="6"/>
  <c r="Q247" i="6"/>
  <c r="X247" i="6"/>
  <c r="O268" i="6"/>
  <c r="P268" i="6"/>
  <c r="S268" i="6"/>
  <c r="Y268" i="6"/>
  <c r="W268" i="6"/>
  <c r="X268" i="6"/>
  <c r="V268" i="6"/>
  <c r="T268" i="6"/>
  <c r="M268" i="6"/>
  <c r="K268" i="6"/>
  <c r="R268" i="6"/>
  <c r="N268" i="6"/>
  <c r="Q268" i="6"/>
  <c r="U268" i="6"/>
  <c r="L268" i="6"/>
  <c r="N290" i="5"/>
  <c r="Q290" i="5"/>
  <c r="X290" i="5"/>
  <c r="T290" i="5"/>
  <c r="O290" i="5"/>
  <c r="R290" i="5"/>
  <c r="L290" i="5"/>
  <c r="M290" i="5"/>
  <c r="P290" i="5"/>
  <c r="S290" i="5"/>
  <c r="K290" i="5"/>
  <c r="Y290" i="5"/>
  <c r="W290" i="5"/>
  <c r="V290" i="5"/>
  <c r="U290" i="5"/>
  <c r="N283" i="4"/>
  <c r="R283" i="4"/>
  <c r="M283" i="4"/>
  <c r="P283" i="4"/>
  <c r="Q283" i="4"/>
  <c r="S283" i="4"/>
  <c r="Y283" i="4"/>
  <c r="V283" i="4"/>
  <c r="W283" i="4"/>
  <c r="U283" i="4"/>
  <c r="X283" i="4"/>
  <c r="L283" i="4"/>
  <c r="O283" i="4"/>
  <c r="K283" i="4"/>
  <c r="T283" i="4"/>
  <c r="L309" i="4"/>
  <c r="M309" i="4"/>
  <c r="P309" i="4"/>
  <c r="O309" i="4"/>
  <c r="X309" i="4"/>
  <c r="R309" i="4"/>
  <c r="U309" i="4"/>
  <c r="Y309" i="4"/>
  <c r="Q309" i="4"/>
  <c r="V309" i="4"/>
  <c r="T309" i="4"/>
  <c r="N309" i="4"/>
  <c r="K309" i="4"/>
  <c r="S309" i="4"/>
  <c r="W309" i="4"/>
  <c r="X304" i="8"/>
  <c r="T304" i="8"/>
  <c r="K304" i="8"/>
  <c r="Q304" i="8"/>
  <c r="R304" i="8"/>
  <c r="Y304" i="8"/>
  <c r="V304" i="8"/>
  <c r="U304" i="8"/>
  <c r="S304" i="8"/>
  <c r="W304" i="8"/>
  <c r="O304" i="8"/>
  <c r="M304" i="8"/>
  <c r="L304" i="8"/>
  <c r="N304" i="8"/>
  <c r="P304" i="8"/>
  <c r="R206" i="10"/>
  <c r="U206" i="10"/>
  <c r="Q206" i="10"/>
  <c r="S206" i="10"/>
  <c r="Y206" i="10"/>
  <c r="X206" i="10"/>
  <c r="T206" i="10"/>
  <c r="O206" i="10"/>
  <c r="W206" i="10"/>
  <c r="X207" i="10"/>
  <c r="O207" i="10"/>
  <c r="S207" i="10"/>
  <c r="P207" i="10"/>
  <c r="P206" i="10"/>
  <c r="V207" i="10"/>
  <c r="T207" i="10"/>
  <c r="Q207" i="10"/>
  <c r="R207" i="10"/>
  <c r="M206" i="10"/>
  <c r="K206" i="10"/>
  <c r="M207" i="10"/>
  <c r="L207" i="10"/>
  <c r="N207" i="10"/>
  <c r="U207" i="10"/>
  <c r="V206" i="10"/>
  <c r="L206" i="10"/>
  <c r="N206" i="10"/>
  <c r="Y207" i="10"/>
  <c r="K207" i="10"/>
  <c r="W207" i="10"/>
  <c r="K183" i="10"/>
  <c r="O183" i="10"/>
  <c r="S183" i="10"/>
  <c r="M183" i="10"/>
  <c r="R183" i="10"/>
  <c r="L183" i="10"/>
  <c r="W183" i="10"/>
  <c r="V183" i="10"/>
  <c r="N183" i="10"/>
  <c r="X183" i="10"/>
  <c r="Q183" i="10"/>
  <c r="U183" i="10"/>
  <c r="T183" i="10"/>
  <c r="Y183" i="10"/>
  <c r="P183" i="10"/>
  <c r="N259" i="10"/>
  <c r="V259" i="10"/>
  <c r="M259" i="10"/>
  <c r="W259" i="10"/>
  <c r="R259" i="10"/>
  <c r="L259" i="10"/>
  <c r="S259" i="10"/>
  <c r="T259" i="10"/>
  <c r="X259" i="10"/>
  <c r="P259" i="10"/>
  <c r="U259" i="10"/>
  <c r="K259" i="10"/>
  <c r="Y259" i="10"/>
  <c r="Q259" i="10"/>
  <c r="O259" i="10"/>
  <c r="V209" i="10"/>
  <c r="M209" i="10"/>
  <c r="N209" i="10"/>
  <c r="W209" i="10"/>
  <c r="K209" i="10"/>
  <c r="L209" i="10"/>
  <c r="R209" i="10"/>
  <c r="O209" i="10"/>
  <c r="P209" i="10"/>
  <c r="S209" i="10"/>
  <c r="Q209" i="10"/>
  <c r="T209" i="10"/>
  <c r="X209" i="10"/>
  <c r="U209" i="10"/>
  <c r="Y209" i="10"/>
  <c r="R197" i="10"/>
  <c r="N197" i="10"/>
  <c r="P197" i="10"/>
  <c r="T197" i="10"/>
  <c r="Y197" i="10"/>
  <c r="Q197" i="10"/>
  <c r="X197" i="10"/>
  <c r="M197" i="10"/>
  <c r="V197" i="10"/>
  <c r="K197" i="10"/>
  <c r="O197" i="10"/>
  <c r="L197" i="10"/>
  <c r="W197" i="10"/>
  <c r="U197" i="10"/>
  <c r="S197" i="10"/>
  <c r="M294" i="9"/>
  <c r="P294" i="9"/>
  <c r="R294" i="9"/>
  <c r="O294" i="9"/>
  <c r="N321" i="6"/>
  <c r="T321" i="6"/>
  <c r="P321" i="6"/>
  <c r="V321" i="6"/>
  <c r="O321" i="6"/>
  <c r="W321" i="6"/>
  <c r="M321" i="6"/>
  <c r="S321" i="6"/>
  <c r="Q321" i="6"/>
  <c r="U321" i="6"/>
  <c r="K321" i="6"/>
  <c r="Y321" i="6"/>
  <c r="X321" i="6"/>
  <c r="L321" i="6"/>
  <c r="R321" i="6"/>
  <c r="V304" i="7"/>
  <c r="X304" i="7"/>
  <c r="T304" i="7"/>
  <c r="M304" i="7"/>
  <c r="Q304" i="7"/>
  <c r="P304" i="7"/>
  <c r="Y304" i="7"/>
  <c r="N304" i="7"/>
  <c r="L304" i="7"/>
  <c r="S304" i="7"/>
  <c r="O304" i="7"/>
  <c r="W304" i="7"/>
  <c r="R304" i="7"/>
  <c r="K304" i="7"/>
  <c r="U304" i="7"/>
  <c r="N205" i="6"/>
  <c r="M205" i="6"/>
  <c r="V205" i="6"/>
  <c r="R205" i="6"/>
  <c r="Q205" i="6"/>
  <c r="U205" i="6"/>
  <c r="T205" i="6"/>
  <c r="P205" i="6"/>
  <c r="L205" i="6"/>
  <c r="Y205" i="6"/>
  <c r="W205" i="6"/>
  <c r="X205" i="6"/>
  <c r="M206" i="6"/>
  <c r="X206" i="6"/>
  <c r="Y206" i="6"/>
  <c r="K206" i="6"/>
  <c r="K205" i="6"/>
  <c r="P206" i="6"/>
  <c r="U206" i="6"/>
  <c r="O206" i="6"/>
  <c r="T206" i="6"/>
  <c r="S205" i="6"/>
  <c r="O205" i="6"/>
  <c r="L206" i="6"/>
  <c r="W206" i="6"/>
  <c r="Q206" i="6"/>
  <c r="N206" i="6"/>
  <c r="S206" i="6"/>
  <c r="R206" i="6"/>
  <c r="V206" i="6"/>
  <c r="L293" i="5"/>
  <c r="T293" i="5"/>
  <c r="Q293" i="5"/>
  <c r="P293" i="5"/>
  <c r="O293" i="5"/>
  <c r="X293" i="5"/>
  <c r="R293" i="5"/>
  <c r="V293" i="5"/>
  <c r="Y293" i="5"/>
  <c r="N293" i="5"/>
  <c r="W293" i="5"/>
  <c r="K293" i="5"/>
  <c r="U293" i="5"/>
  <c r="S293" i="5"/>
  <c r="M293" i="5"/>
  <c r="K181" i="8"/>
  <c r="L180" i="8"/>
  <c r="N181" i="8"/>
  <c r="N180" i="8"/>
  <c r="U181" i="8"/>
  <c r="R180" i="8"/>
  <c r="S180" i="8"/>
  <c r="K180" i="8"/>
  <c r="P181" i="8"/>
  <c r="V180" i="8"/>
  <c r="M181" i="8"/>
  <c r="P180" i="8"/>
  <c r="T181" i="8"/>
  <c r="Q180" i="8"/>
  <c r="X181" i="8"/>
  <c r="U180" i="8"/>
  <c r="W181" i="8"/>
  <c r="W180" i="8"/>
  <c r="Q181" i="8"/>
  <c r="X180" i="8"/>
  <c r="V181" i="8"/>
  <c r="M180" i="8"/>
  <c r="T180" i="8"/>
  <c r="Y180" i="8"/>
  <c r="S181" i="8"/>
  <c r="Y181" i="8"/>
  <c r="L181" i="8"/>
  <c r="O181" i="8"/>
  <c r="R181" i="8"/>
  <c r="O180" i="8"/>
  <c r="P290" i="9"/>
  <c r="U290" i="9"/>
  <c r="V290" i="9"/>
  <c r="Y290" i="9"/>
  <c r="X290" i="9"/>
  <c r="W290" i="9"/>
  <c r="K290" i="9"/>
  <c r="L290" i="9"/>
  <c r="M290" i="9"/>
  <c r="R290" i="9"/>
  <c r="T290" i="9"/>
  <c r="S290" i="9"/>
  <c r="N290" i="9"/>
  <c r="O290" i="9"/>
  <c r="Q290" i="9"/>
  <c r="K179" i="10"/>
  <c r="V179" i="10"/>
  <c r="O179" i="10"/>
  <c r="Q179" i="10"/>
  <c r="T179" i="10"/>
  <c r="N179" i="10"/>
  <c r="L179" i="10"/>
  <c r="U179" i="10"/>
  <c r="M179" i="10"/>
  <c r="S179" i="10"/>
  <c r="P179" i="10"/>
  <c r="R179" i="10"/>
  <c r="X179" i="10"/>
  <c r="W179" i="10"/>
  <c r="Y179" i="10"/>
  <c r="P195" i="10"/>
  <c r="K195" i="10"/>
  <c r="W195" i="10"/>
  <c r="X195" i="10"/>
  <c r="V195" i="10"/>
  <c r="R195" i="10"/>
  <c r="U195" i="10"/>
  <c r="O195" i="10"/>
  <c r="S195" i="10"/>
  <c r="M195" i="10"/>
  <c r="N195" i="10"/>
  <c r="Q195" i="10"/>
  <c r="L195" i="10"/>
  <c r="Y195" i="10"/>
  <c r="T195" i="10"/>
  <c r="W296" i="10"/>
  <c r="T296" i="10"/>
  <c r="U296" i="10"/>
  <c r="X296" i="10"/>
  <c r="S295" i="10"/>
  <c r="O295" i="10"/>
  <c r="P295" i="10"/>
  <c r="X295" i="10"/>
  <c r="S296" i="10"/>
  <c r="V296" i="10"/>
  <c r="P296" i="10"/>
  <c r="W295" i="10"/>
  <c r="T295" i="10"/>
  <c r="N295" i="10"/>
  <c r="K295" i="10"/>
  <c r="M296" i="10"/>
  <c r="N296" i="10"/>
  <c r="K296" i="10"/>
  <c r="L296" i="10"/>
  <c r="Y295" i="10"/>
  <c r="V295" i="10"/>
  <c r="U295" i="10"/>
  <c r="Y296" i="10"/>
  <c r="R295" i="10"/>
  <c r="R296" i="10"/>
  <c r="Q295" i="10"/>
  <c r="Q296" i="10"/>
  <c r="L295" i="10"/>
  <c r="O296" i="10"/>
  <c r="M295" i="10"/>
  <c r="D29" i="8"/>
  <c r="C29" i="8"/>
  <c r="E29" i="8"/>
  <c r="B29" i="8"/>
  <c r="G29" i="8"/>
  <c r="A30" i="8"/>
  <c r="F29" i="8"/>
  <c r="Y197" i="6"/>
  <c r="W197" i="6"/>
  <c r="S197" i="6"/>
  <c r="L197" i="6"/>
  <c r="N198" i="6"/>
  <c r="L198" i="6"/>
  <c r="S198" i="6"/>
  <c r="W198" i="6"/>
  <c r="R198" i="6"/>
  <c r="O198" i="6"/>
  <c r="V198" i="6"/>
  <c r="P198" i="6"/>
  <c r="X198" i="6"/>
  <c r="Y198" i="6"/>
  <c r="T198" i="6"/>
  <c r="Q198" i="6"/>
  <c r="U198" i="6"/>
  <c r="K198" i="6"/>
  <c r="M198" i="6"/>
  <c r="O197" i="6"/>
  <c r="M197" i="6"/>
  <c r="U197" i="6"/>
  <c r="V197" i="6"/>
  <c r="R197" i="6"/>
  <c r="T197" i="6"/>
  <c r="X197" i="6"/>
  <c r="P197" i="6"/>
  <c r="K197" i="6"/>
  <c r="N197" i="6"/>
  <c r="Q197" i="6"/>
  <c r="V279" i="6"/>
  <c r="T279" i="6"/>
  <c r="M279" i="6"/>
  <c r="R279" i="6"/>
  <c r="S279" i="6"/>
  <c r="W279" i="6"/>
  <c r="Q279" i="6"/>
  <c r="P279" i="6"/>
  <c r="X279" i="6"/>
  <c r="L279" i="6"/>
  <c r="U279" i="6"/>
  <c r="Y279" i="6"/>
  <c r="K279" i="6"/>
  <c r="N279" i="6"/>
  <c r="O279" i="6"/>
  <c r="N213" i="6"/>
  <c r="M213" i="6"/>
  <c r="S213" i="6"/>
  <c r="X213" i="6"/>
  <c r="N214" i="6"/>
  <c r="Y214" i="6"/>
  <c r="V214" i="6"/>
  <c r="W214" i="6"/>
  <c r="Q213" i="6"/>
  <c r="R213" i="6"/>
  <c r="V213" i="6"/>
  <c r="R214" i="6"/>
  <c r="L214" i="6"/>
  <c r="K214" i="6"/>
  <c r="L213" i="6"/>
  <c r="T213" i="6"/>
  <c r="P214" i="6"/>
  <c r="Q214" i="6"/>
  <c r="O213" i="6"/>
  <c r="W213" i="6"/>
  <c r="X214" i="6"/>
  <c r="O214" i="6"/>
  <c r="P213" i="6"/>
  <c r="U213" i="6"/>
  <c r="U214" i="6"/>
  <c r="T214" i="6"/>
  <c r="S214" i="6"/>
  <c r="K213" i="6"/>
  <c r="Y213" i="6"/>
  <c r="M214" i="6"/>
  <c r="M310" i="6"/>
  <c r="S310" i="6"/>
  <c r="U310" i="6"/>
  <c r="X310" i="6"/>
  <c r="N310" i="6"/>
  <c r="W310" i="6"/>
  <c r="T310" i="6"/>
  <c r="O310" i="6"/>
  <c r="P310" i="6"/>
  <c r="V310" i="6"/>
  <c r="Y310" i="6"/>
  <c r="L310" i="6"/>
  <c r="R310" i="6"/>
  <c r="K310" i="6"/>
  <c r="Q310" i="6"/>
  <c r="U302" i="7"/>
  <c r="W302" i="7"/>
  <c r="R302" i="7"/>
  <c r="S302" i="7"/>
  <c r="T303" i="7"/>
  <c r="V303" i="7"/>
  <c r="N303" i="7"/>
  <c r="K303" i="7"/>
  <c r="O302" i="7"/>
  <c r="K302" i="7"/>
  <c r="Q302" i="7"/>
  <c r="O303" i="7"/>
  <c r="W303" i="7"/>
  <c r="S303" i="7"/>
  <c r="Y303" i="7"/>
  <c r="V302" i="7"/>
  <c r="P302" i="7"/>
  <c r="N302" i="7"/>
  <c r="L302" i="7"/>
  <c r="P303" i="7"/>
  <c r="L303" i="7"/>
  <c r="U303" i="7"/>
  <c r="M303" i="7"/>
  <c r="T302" i="7"/>
  <c r="R303" i="7"/>
  <c r="Y302" i="7"/>
  <c r="Q303" i="7"/>
  <c r="M302" i="7"/>
  <c r="X302" i="7"/>
  <c r="X303" i="7"/>
  <c r="P208" i="4"/>
  <c r="N208" i="4"/>
  <c r="K208" i="4"/>
  <c r="Q208" i="4"/>
  <c r="M208" i="4"/>
  <c r="L208" i="4"/>
  <c r="O208" i="4"/>
  <c r="S208" i="4"/>
  <c r="R208" i="4"/>
  <c r="T208" i="4"/>
  <c r="W208" i="4"/>
  <c r="X208" i="4"/>
  <c r="U208" i="4"/>
  <c r="Y208" i="4"/>
  <c r="V208" i="4"/>
  <c r="U280" i="4"/>
  <c r="O280" i="4"/>
  <c r="R280" i="4"/>
  <c r="P292" i="4"/>
  <c r="S292" i="4"/>
  <c r="N292" i="4"/>
  <c r="R292" i="4"/>
  <c r="T292" i="4"/>
  <c r="U292" i="4"/>
  <c r="Y292" i="4"/>
  <c r="V292" i="4"/>
  <c r="W292" i="4"/>
  <c r="Q292" i="4"/>
  <c r="K292" i="4"/>
  <c r="M292" i="4"/>
  <c r="X292" i="4"/>
  <c r="L292" i="4"/>
  <c r="O292" i="4"/>
  <c r="S299" i="4"/>
  <c r="P299" i="4"/>
  <c r="V299" i="4"/>
  <c r="N299" i="4"/>
  <c r="O299" i="4"/>
  <c r="Y299" i="4"/>
  <c r="T299" i="4"/>
  <c r="U299" i="4"/>
  <c r="Q299" i="4"/>
  <c r="X299" i="4"/>
  <c r="M299" i="4"/>
  <c r="L299" i="4"/>
  <c r="K299" i="4"/>
  <c r="W299" i="4"/>
  <c r="R299" i="4"/>
  <c r="P204" i="4"/>
  <c r="O204" i="4"/>
  <c r="S204" i="4"/>
  <c r="Q204" i="4"/>
  <c r="L204" i="4"/>
  <c r="U204" i="4"/>
  <c r="M204" i="4"/>
  <c r="K204" i="4"/>
  <c r="T204" i="4"/>
  <c r="R204" i="4"/>
  <c r="M205" i="4"/>
  <c r="R205" i="4"/>
  <c r="P205" i="4"/>
  <c r="S205" i="4"/>
  <c r="W204" i="4"/>
  <c r="K205" i="4"/>
  <c r="N205" i="4"/>
  <c r="X205" i="4"/>
  <c r="U205" i="4"/>
  <c r="Y204" i="4"/>
  <c r="N204" i="4"/>
  <c r="Y205" i="4"/>
  <c r="V205" i="4"/>
  <c r="T205" i="4"/>
  <c r="W205" i="4"/>
  <c r="V204" i="4"/>
  <c r="X204" i="4"/>
  <c r="Q205" i="4"/>
  <c r="L205" i="4"/>
  <c r="O205" i="4"/>
  <c r="S316" i="4"/>
  <c r="N316" i="4"/>
  <c r="R316" i="4"/>
  <c r="U316" i="4"/>
  <c r="Y316" i="4"/>
  <c r="V316" i="4"/>
  <c r="W316" i="4"/>
  <c r="X316" i="4"/>
  <c r="T316" i="4"/>
  <c r="L316" i="4"/>
  <c r="O316" i="4"/>
  <c r="P316" i="4"/>
  <c r="Q316" i="4"/>
  <c r="K316" i="4"/>
  <c r="M316" i="4"/>
  <c r="U278" i="4"/>
  <c r="Y278" i="4"/>
  <c r="V278" i="4"/>
  <c r="W278" i="4"/>
  <c r="T278" i="4"/>
  <c r="N278" i="4"/>
  <c r="Q278" i="4"/>
  <c r="R278" i="4"/>
  <c r="X278" i="4"/>
  <c r="K278" i="4"/>
  <c r="M278" i="4"/>
  <c r="P278" i="4"/>
  <c r="O278" i="4"/>
  <c r="S278" i="4"/>
  <c r="L278" i="4"/>
  <c r="T304" i="9"/>
  <c r="L304" i="9"/>
  <c r="O304" i="9"/>
  <c r="R304" i="9"/>
  <c r="P304" i="9"/>
  <c r="Q304" i="9"/>
  <c r="V304" i="9"/>
  <c r="S304" i="9"/>
  <c r="N304" i="9"/>
  <c r="U304" i="9"/>
  <c r="X304" i="9"/>
  <c r="W304" i="9"/>
  <c r="M304" i="9"/>
  <c r="K304" i="9"/>
  <c r="Y304" i="9"/>
  <c r="X253" i="6"/>
  <c r="R253" i="6"/>
  <c r="L253" i="6"/>
  <c r="K253" i="6"/>
  <c r="W253" i="6"/>
  <c r="Y253" i="6"/>
  <c r="O253" i="6"/>
  <c r="T253" i="6"/>
  <c r="V253" i="6"/>
  <c r="N253" i="6"/>
  <c r="M253" i="6"/>
  <c r="S253" i="6"/>
  <c r="U253" i="6"/>
  <c r="Q253" i="6"/>
  <c r="P253" i="6"/>
  <c r="O208" i="6"/>
  <c r="N208" i="6"/>
  <c r="Q208" i="6"/>
  <c r="V208" i="6"/>
  <c r="R208" i="6"/>
  <c r="T208" i="6"/>
  <c r="U208" i="6"/>
  <c r="M208" i="6"/>
  <c r="Y208" i="6"/>
  <c r="R209" i="6"/>
  <c r="T209" i="6"/>
  <c r="Y209" i="6"/>
  <c r="N209" i="6"/>
  <c r="P208" i="6"/>
  <c r="S208" i="6"/>
  <c r="M209" i="6"/>
  <c r="W209" i="6"/>
  <c r="P209" i="6"/>
  <c r="L208" i="6"/>
  <c r="X208" i="6"/>
  <c r="Q209" i="6"/>
  <c r="S209" i="6"/>
  <c r="K208" i="6"/>
  <c r="L209" i="6"/>
  <c r="X209" i="6"/>
  <c r="W208" i="6"/>
  <c r="O209" i="6"/>
  <c r="U209" i="6"/>
  <c r="V209" i="6"/>
  <c r="K209" i="6"/>
  <c r="S271" i="6"/>
  <c r="T271" i="6"/>
  <c r="K271" i="6"/>
  <c r="V271" i="6"/>
  <c r="X271" i="6"/>
  <c r="W271" i="6"/>
  <c r="N271" i="6"/>
  <c r="Q271" i="6"/>
  <c r="L271" i="6"/>
  <c r="U271" i="6"/>
  <c r="Y271" i="6"/>
  <c r="O271" i="6"/>
  <c r="R271" i="6"/>
  <c r="P271" i="6"/>
  <c r="M271" i="6"/>
  <c r="Q294" i="6"/>
  <c r="O294" i="6"/>
  <c r="P294" i="6"/>
  <c r="R294" i="6"/>
  <c r="K294" i="6"/>
  <c r="M294" i="6"/>
  <c r="Y294" i="6"/>
  <c r="S294" i="6"/>
  <c r="W294" i="6"/>
  <c r="L294" i="6"/>
  <c r="T294" i="6"/>
  <c r="V294" i="6"/>
  <c r="X294" i="6"/>
  <c r="N294" i="6"/>
  <c r="U294" i="6"/>
  <c r="N277" i="6"/>
  <c r="O277" i="6"/>
  <c r="R277" i="6"/>
  <c r="W277" i="6"/>
  <c r="P277" i="6"/>
  <c r="Q277" i="6"/>
  <c r="K277" i="6"/>
  <c r="S277" i="6"/>
  <c r="T277" i="6"/>
  <c r="V277" i="6"/>
  <c r="L277" i="6"/>
  <c r="U277" i="6"/>
  <c r="Y277" i="6"/>
  <c r="X277" i="6"/>
  <c r="M277" i="6"/>
  <c r="U291" i="5"/>
  <c r="Y291" i="5"/>
  <c r="O291" i="5"/>
  <c r="T291" i="5"/>
  <c r="M291" i="5"/>
  <c r="X291" i="5"/>
  <c r="R291" i="5"/>
  <c r="K291" i="5"/>
  <c r="P291" i="5"/>
  <c r="N291" i="5"/>
  <c r="S291" i="5"/>
  <c r="V291" i="5"/>
  <c r="W291" i="5"/>
  <c r="L291" i="5"/>
  <c r="Q291" i="5"/>
  <c r="M167" i="6"/>
  <c r="Q167" i="6"/>
  <c r="U167" i="6"/>
  <c r="V167" i="6"/>
  <c r="K167" i="6"/>
  <c r="O167" i="6"/>
  <c r="Y167" i="6"/>
  <c r="T167" i="6"/>
  <c r="N167" i="6"/>
  <c r="X167" i="6"/>
  <c r="L167" i="6"/>
  <c r="P167" i="6"/>
  <c r="R167" i="6"/>
  <c r="S166" i="6"/>
  <c r="X166" i="6"/>
  <c r="R166" i="6"/>
  <c r="W166" i="6"/>
  <c r="S167" i="6"/>
  <c r="N166" i="6"/>
  <c r="O166" i="6"/>
  <c r="V166" i="6"/>
  <c r="W167" i="6"/>
  <c r="M166" i="6"/>
  <c r="L166" i="6"/>
  <c r="U166" i="6"/>
  <c r="K166" i="6"/>
  <c r="Q166" i="6"/>
  <c r="Y166" i="6"/>
  <c r="P166" i="6"/>
  <c r="T166" i="6"/>
  <c r="X285" i="6"/>
  <c r="K285" i="6"/>
  <c r="L285" i="6"/>
  <c r="O285" i="6"/>
  <c r="R285" i="6"/>
  <c r="U285" i="6"/>
  <c r="T285" i="6"/>
  <c r="V285" i="6"/>
  <c r="M285" i="6"/>
  <c r="W285" i="6"/>
  <c r="Y285" i="6"/>
  <c r="S285" i="6"/>
  <c r="Q285" i="6"/>
  <c r="P285" i="6"/>
  <c r="N285" i="6"/>
  <c r="T263" i="6"/>
  <c r="U263" i="6"/>
  <c r="X263" i="6"/>
  <c r="Q263" i="6"/>
  <c r="S263" i="6"/>
  <c r="W263" i="6"/>
  <c r="P263" i="6"/>
  <c r="M263" i="6"/>
  <c r="Y263" i="6"/>
  <c r="V263" i="6"/>
  <c r="L263" i="6"/>
  <c r="K263" i="6"/>
  <c r="O263" i="6"/>
  <c r="N263" i="6"/>
  <c r="R263" i="6"/>
  <c r="K309" i="5"/>
  <c r="L309" i="5"/>
  <c r="T309" i="5"/>
  <c r="R309" i="5"/>
  <c r="X309" i="5"/>
  <c r="U309" i="5"/>
  <c r="Y309" i="5"/>
  <c r="O309" i="5"/>
  <c r="V309" i="5"/>
  <c r="W309" i="5"/>
  <c r="M309" i="5"/>
  <c r="P309" i="5"/>
  <c r="S309" i="5"/>
  <c r="N309" i="5"/>
  <c r="Q309" i="5"/>
  <c r="M147" i="4"/>
  <c r="S147" i="4"/>
  <c r="V147" i="4"/>
  <c r="K147" i="4"/>
  <c r="Q147" i="4"/>
  <c r="T147" i="4"/>
  <c r="W147" i="4"/>
  <c r="O147" i="4"/>
  <c r="P147" i="4"/>
  <c r="Y147" i="4"/>
  <c r="U147" i="4"/>
  <c r="R147" i="4"/>
  <c r="N148" i="4"/>
  <c r="V148" i="4"/>
  <c r="O148" i="4"/>
  <c r="L147" i="4"/>
  <c r="M148" i="4"/>
  <c r="S148" i="4"/>
  <c r="W148" i="4"/>
  <c r="K148" i="4"/>
  <c r="X147" i="4"/>
  <c r="T148" i="4"/>
  <c r="Y148" i="4"/>
  <c r="L148" i="4"/>
  <c r="P148" i="4"/>
  <c r="N147" i="4"/>
  <c r="Q148" i="4"/>
  <c r="U148" i="4"/>
  <c r="X148" i="4"/>
  <c r="R148" i="4"/>
  <c r="S241" i="8"/>
  <c r="O241" i="8"/>
  <c r="W241" i="8"/>
  <c r="Q241" i="8"/>
  <c r="P241" i="8"/>
  <c r="Y241" i="8"/>
  <c r="N241" i="8"/>
  <c r="R241" i="8"/>
  <c r="T241" i="8"/>
  <c r="X241" i="8"/>
  <c r="K241" i="8"/>
  <c r="L241" i="8"/>
  <c r="M241" i="8"/>
  <c r="V241" i="8"/>
  <c r="U241" i="8"/>
  <c r="W284" i="4"/>
  <c r="X284" i="4"/>
  <c r="Q284" i="4"/>
  <c r="L284" i="4"/>
  <c r="K284" i="4"/>
  <c r="O284" i="4"/>
  <c r="M284" i="4"/>
  <c r="P284" i="4"/>
  <c r="N284" i="4"/>
  <c r="U284" i="4"/>
  <c r="T284" i="4"/>
  <c r="S284" i="4"/>
  <c r="R284" i="4"/>
  <c r="Y284" i="4"/>
  <c r="V284" i="4"/>
  <c r="Q209" i="8"/>
  <c r="L209" i="8"/>
  <c r="R209" i="8"/>
  <c r="K209" i="8"/>
  <c r="T209" i="8"/>
  <c r="O209" i="8"/>
  <c r="V209" i="8"/>
  <c r="M208" i="8"/>
  <c r="Q208" i="8"/>
  <c r="R208" i="8"/>
  <c r="Y208" i="8"/>
  <c r="W209" i="8"/>
  <c r="N209" i="8"/>
  <c r="Y209" i="8"/>
  <c r="N208" i="8"/>
  <c r="T208" i="8"/>
  <c r="W208" i="8"/>
  <c r="S208" i="8"/>
  <c r="U209" i="8"/>
  <c r="O208" i="8"/>
  <c r="X209" i="8"/>
  <c r="S209" i="8"/>
  <c r="K208" i="8"/>
  <c r="P208" i="8"/>
  <c r="L208" i="8"/>
  <c r="U208" i="8"/>
  <c r="P209" i="8"/>
  <c r="V208" i="8"/>
  <c r="M209" i="8"/>
  <c r="X208" i="8"/>
  <c r="P153" i="8"/>
  <c r="L154" i="8"/>
  <c r="M153" i="8"/>
  <c r="V154" i="8"/>
  <c r="W153" i="8"/>
  <c r="W154" i="8"/>
  <c r="L153" i="8"/>
  <c r="S153" i="8"/>
  <c r="Q153" i="8"/>
  <c r="Q154" i="8"/>
  <c r="T153" i="8"/>
  <c r="S154" i="8"/>
  <c r="Y153" i="8"/>
  <c r="R153" i="8"/>
  <c r="P154" i="8"/>
  <c r="M154" i="8"/>
  <c r="O153" i="8"/>
  <c r="T154" i="8"/>
  <c r="U153" i="8"/>
  <c r="K153" i="8"/>
  <c r="N154" i="8"/>
  <c r="V153" i="8"/>
  <c r="Y154" i="8"/>
  <c r="O154" i="8"/>
  <c r="X154" i="8"/>
  <c r="N153" i="8"/>
  <c r="X153" i="8"/>
  <c r="R154" i="8"/>
  <c r="K154" i="8"/>
  <c r="U154" i="8"/>
  <c r="M272" i="8"/>
  <c r="S272" i="8"/>
  <c r="P272" i="8"/>
  <c r="W272" i="8"/>
  <c r="N272" i="8"/>
  <c r="V272" i="8"/>
  <c r="T272" i="8"/>
  <c r="X272" i="8"/>
  <c r="L272" i="8"/>
  <c r="O272" i="8"/>
  <c r="U272" i="8"/>
  <c r="Q272" i="8"/>
  <c r="R272" i="8"/>
  <c r="Y272" i="8"/>
  <c r="K272" i="8"/>
  <c r="U303" i="8"/>
  <c r="T303" i="8"/>
  <c r="X303" i="8"/>
  <c r="S303" i="8"/>
  <c r="L303" i="8"/>
  <c r="M303" i="8"/>
  <c r="W303" i="8"/>
  <c r="P303" i="8"/>
  <c r="O303" i="8"/>
  <c r="Y303" i="8"/>
  <c r="K303" i="8"/>
  <c r="V303" i="8"/>
  <c r="N303" i="8"/>
  <c r="Q303" i="8"/>
  <c r="R303" i="8"/>
  <c r="L313" i="8"/>
  <c r="S313" i="8"/>
  <c r="X313" i="8"/>
  <c r="M313" i="8"/>
  <c r="R313" i="8"/>
  <c r="W313" i="8"/>
  <c r="V313" i="8"/>
  <c r="O313" i="8"/>
  <c r="Q313" i="8"/>
  <c r="T313" i="8"/>
  <c r="U313" i="8"/>
  <c r="Y313" i="8"/>
  <c r="K313" i="8"/>
  <c r="N313" i="8"/>
  <c r="P313" i="8"/>
  <c r="T257" i="4"/>
  <c r="M257" i="4"/>
  <c r="R257" i="4"/>
  <c r="K257" i="4"/>
  <c r="N257" i="4"/>
  <c r="Q257" i="4"/>
  <c r="V257" i="4"/>
  <c r="L257" i="4"/>
  <c r="O257" i="4"/>
  <c r="S257" i="4"/>
  <c r="Y257" i="4"/>
  <c r="W257" i="4"/>
  <c r="X257" i="4"/>
  <c r="U257" i="4"/>
  <c r="P257" i="4"/>
  <c r="U320" i="4"/>
  <c r="Y320" i="4"/>
  <c r="V320" i="4"/>
  <c r="N320" i="4"/>
  <c r="M320" i="4"/>
  <c r="P320" i="4"/>
  <c r="K320" i="4"/>
  <c r="Q320" i="4"/>
  <c r="R320" i="4"/>
  <c r="L320" i="4"/>
  <c r="S320" i="4"/>
  <c r="O320" i="4"/>
  <c r="W320" i="4"/>
  <c r="T320" i="4"/>
  <c r="X320" i="4"/>
  <c r="S259" i="9"/>
  <c r="V259" i="9"/>
  <c r="Y259" i="9"/>
  <c r="N259" i="9"/>
  <c r="O247" i="8"/>
  <c r="U247" i="8"/>
  <c r="V247" i="8"/>
  <c r="K247" i="8"/>
  <c r="P247" i="8"/>
  <c r="L247" i="8"/>
  <c r="X247" i="8"/>
  <c r="T247" i="8"/>
  <c r="Y247" i="8"/>
  <c r="R247" i="8"/>
  <c r="S247" i="8"/>
  <c r="M247" i="8"/>
  <c r="Q247" i="8"/>
  <c r="N247" i="8"/>
  <c r="W247" i="8"/>
  <c r="R278" i="9"/>
  <c r="Q278" i="9"/>
  <c r="S278" i="9"/>
  <c r="K278" i="9"/>
  <c r="P278" i="9"/>
  <c r="W278" i="9"/>
  <c r="U278" i="9"/>
  <c r="L278" i="9"/>
  <c r="T278" i="9"/>
  <c r="M278" i="9"/>
  <c r="X278" i="9"/>
  <c r="N278" i="9"/>
  <c r="V278" i="9"/>
  <c r="O278" i="9"/>
  <c r="Y278" i="9"/>
  <c r="L277" i="9"/>
  <c r="U277" i="9"/>
  <c r="K277" i="9"/>
  <c r="T277" i="9"/>
  <c r="S277" i="9"/>
  <c r="R277" i="9"/>
  <c r="Y277" i="9"/>
  <c r="V277" i="9"/>
  <c r="Q277" i="9"/>
  <c r="M277" i="9"/>
  <c r="W277" i="9"/>
  <c r="X277" i="9"/>
  <c r="N277" i="9"/>
  <c r="O277" i="9"/>
  <c r="P277" i="9"/>
  <c r="W309" i="9"/>
  <c r="X309" i="9"/>
  <c r="V309" i="9"/>
  <c r="Y309" i="9"/>
  <c r="O309" i="9"/>
  <c r="N309" i="9"/>
  <c r="T309" i="9"/>
  <c r="K309" i="9"/>
  <c r="L309" i="9"/>
  <c r="R309" i="9"/>
  <c r="P309" i="9"/>
  <c r="U309" i="9"/>
  <c r="S309" i="9"/>
  <c r="M309" i="9"/>
  <c r="Q309" i="9"/>
  <c r="K135" i="10"/>
  <c r="P135" i="10"/>
  <c r="Y135" i="10"/>
  <c r="W135" i="10"/>
  <c r="M135" i="10"/>
  <c r="S135" i="10"/>
  <c r="U135" i="10"/>
  <c r="O135" i="10"/>
  <c r="N135" i="10"/>
  <c r="R135" i="10"/>
  <c r="T135" i="10"/>
  <c r="X135" i="10"/>
  <c r="L135" i="10"/>
  <c r="Q135" i="10"/>
  <c r="V135" i="10"/>
  <c r="P136" i="10"/>
  <c r="Q136" i="10"/>
  <c r="O136" i="10"/>
  <c r="X136" i="10"/>
  <c r="W136" i="10"/>
  <c r="K136" i="10"/>
  <c r="N136" i="10"/>
  <c r="Y136" i="10"/>
  <c r="M136" i="10"/>
  <c r="U136" i="10"/>
  <c r="L136" i="10"/>
  <c r="V136" i="10"/>
  <c r="S136" i="10"/>
  <c r="R136" i="10"/>
  <c r="T136" i="10"/>
  <c r="N202" i="10"/>
  <c r="T202" i="10"/>
  <c r="Y202" i="10"/>
  <c r="M202" i="10"/>
  <c r="V202" i="10"/>
  <c r="O202" i="10"/>
  <c r="Q202" i="10"/>
  <c r="U202" i="10"/>
  <c r="K202" i="10"/>
  <c r="W202" i="10"/>
  <c r="L202" i="10"/>
  <c r="S202" i="10"/>
  <c r="R202" i="10"/>
  <c r="X202" i="10"/>
  <c r="P202" i="10"/>
  <c r="Q185" i="10"/>
  <c r="Y185" i="10"/>
  <c r="V185" i="10"/>
  <c r="T185" i="10"/>
  <c r="U185" i="10"/>
  <c r="P185" i="10"/>
  <c r="R185" i="10"/>
  <c r="W185" i="10"/>
  <c r="S185" i="10"/>
  <c r="X185" i="10"/>
  <c r="O185" i="10"/>
  <c r="M185" i="10"/>
  <c r="K185" i="10"/>
  <c r="L185" i="10"/>
  <c r="N185" i="10"/>
  <c r="R286" i="10"/>
  <c r="T286" i="10"/>
  <c r="X286" i="10"/>
  <c r="Q286" i="10"/>
  <c r="K286" i="10"/>
  <c r="V286" i="10"/>
  <c r="W286" i="10"/>
  <c r="S286" i="10"/>
  <c r="M286" i="10"/>
  <c r="O286" i="10"/>
  <c r="U286" i="10"/>
  <c r="Y286" i="10"/>
  <c r="N286" i="10"/>
  <c r="P286" i="10"/>
  <c r="L286" i="10"/>
  <c r="M313" i="10"/>
  <c r="V313" i="10"/>
  <c r="U313" i="10"/>
  <c r="S313" i="10"/>
  <c r="K313" i="10"/>
  <c r="P313" i="10"/>
  <c r="N313" i="10"/>
  <c r="R313" i="10"/>
  <c r="W313" i="10"/>
  <c r="L313" i="10"/>
  <c r="O313" i="10"/>
  <c r="Q313" i="10"/>
  <c r="Y313" i="10"/>
  <c r="X313" i="10"/>
  <c r="T313" i="10"/>
  <c r="X211" i="10"/>
  <c r="S211" i="10"/>
  <c r="N211" i="10"/>
  <c r="Y211" i="10"/>
  <c r="R211" i="10"/>
  <c r="Q211" i="10"/>
  <c r="M211" i="10"/>
  <c r="K211" i="10"/>
  <c r="O211" i="10"/>
  <c r="W211" i="10"/>
  <c r="T211" i="10"/>
  <c r="L211" i="10"/>
  <c r="P211" i="10"/>
  <c r="V211" i="10"/>
  <c r="U211" i="10"/>
  <c r="M204" i="10"/>
  <c r="Y204" i="10"/>
  <c r="R204" i="10"/>
  <c r="L204" i="10"/>
  <c r="O204" i="10"/>
  <c r="X204" i="10"/>
  <c r="S204" i="10"/>
  <c r="K204" i="10"/>
  <c r="Q204" i="10"/>
  <c r="V204" i="10"/>
  <c r="W204" i="10"/>
  <c r="T204" i="10"/>
  <c r="U204" i="10"/>
  <c r="N204" i="10"/>
  <c r="P204" i="10"/>
  <c r="F32" i="9"/>
  <c r="G32" i="9"/>
  <c r="B32" i="9"/>
  <c r="D32" i="9"/>
  <c r="E32" i="9"/>
  <c r="A33" i="9"/>
  <c r="C32" i="9"/>
  <c r="W292" i="6"/>
  <c r="O292" i="6"/>
  <c r="K292" i="6"/>
  <c r="S292" i="6"/>
  <c r="U292" i="6"/>
  <c r="N292" i="6"/>
  <c r="Y292" i="6"/>
  <c r="T292" i="6"/>
  <c r="P292" i="6"/>
  <c r="R292" i="6"/>
  <c r="M292" i="6"/>
  <c r="Q292" i="6"/>
  <c r="V292" i="6"/>
  <c r="X292" i="6"/>
  <c r="L292" i="6"/>
  <c r="K301" i="6"/>
  <c r="R301" i="6"/>
  <c r="U301" i="6"/>
  <c r="W301" i="6"/>
  <c r="X301" i="6"/>
  <c r="S301" i="6"/>
  <c r="Q301" i="6"/>
  <c r="P301" i="6"/>
  <c r="V301" i="6"/>
  <c r="Y301" i="6"/>
  <c r="O301" i="6"/>
  <c r="M301" i="6"/>
  <c r="L301" i="6"/>
  <c r="N301" i="6"/>
  <c r="T301" i="6"/>
  <c r="K301" i="7"/>
  <c r="T301" i="7"/>
  <c r="V301" i="7"/>
  <c r="M301" i="7"/>
  <c r="K300" i="7"/>
  <c r="V300" i="7"/>
  <c r="S300" i="7"/>
  <c r="Q301" i="7"/>
  <c r="W301" i="7"/>
  <c r="P301" i="7"/>
  <c r="X300" i="7"/>
  <c r="U300" i="7"/>
  <c r="L300" i="7"/>
  <c r="Y300" i="7"/>
  <c r="Y301" i="7"/>
  <c r="N301" i="7"/>
  <c r="O301" i="7"/>
  <c r="R301" i="7"/>
  <c r="W300" i="7"/>
  <c r="P300" i="7"/>
  <c r="N300" i="7"/>
  <c r="O300" i="7"/>
  <c r="L301" i="7"/>
  <c r="U301" i="7"/>
  <c r="S301" i="7"/>
  <c r="X301" i="7"/>
  <c r="Q300" i="7"/>
  <c r="M300" i="7"/>
  <c r="T300" i="7"/>
  <c r="R300" i="7"/>
  <c r="X311" i="4"/>
  <c r="U311" i="4"/>
  <c r="Y311" i="4"/>
  <c r="V311" i="4"/>
  <c r="S311" i="4"/>
  <c r="K311" i="4"/>
  <c r="N311" i="4"/>
  <c r="L311" i="4"/>
  <c r="R311" i="4"/>
  <c r="Q311" i="4"/>
  <c r="W311" i="4"/>
  <c r="O311" i="4"/>
  <c r="M311" i="4"/>
  <c r="P311" i="4"/>
  <c r="T311" i="4"/>
  <c r="P254" i="6"/>
  <c r="N254" i="6"/>
  <c r="O254" i="6"/>
  <c r="S254" i="6"/>
  <c r="Q203" i="6"/>
  <c r="T203" i="6"/>
  <c r="N203" i="6"/>
  <c r="V203" i="6"/>
  <c r="W203" i="6"/>
  <c r="Y203" i="6"/>
  <c r="X203" i="6"/>
  <c r="Q202" i="6"/>
  <c r="R202" i="6"/>
  <c r="V202" i="6"/>
  <c r="U202" i="6"/>
  <c r="U203" i="6"/>
  <c r="P203" i="6"/>
  <c r="M203" i="6"/>
  <c r="O203" i="6"/>
  <c r="K202" i="6"/>
  <c r="M202" i="6"/>
  <c r="T202" i="6"/>
  <c r="S202" i="6"/>
  <c r="K203" i="6"/>
  <c r="L202" i="6"/>
  <c r="W202" i="6"/>
  <c r="O202" i="6"/>
  <c r="X202" i="6"/>
  <c r="P202" i="6"/>
  <c r="Y202" i="6"/>
  <c r="R203" i="6"/>
  <c r="L203" i="6"/>
  <c r="N202" i="6"/>
  <c r="S203" i="6"/>
  <c r="S284" i="7"/>
  <c r="W284" i="7"/>
  <c r="K284" i="7"/>
  <c r="R284" i="7"/>
  <c r="M284" i="7"/>
  <c r="Q284" i="7"/>
  <c r="U284" i="7"/>
  <c r="T284" i="7"/>
  <c r="X284" i="7"/>
  <c r="Y284" i="7"/>
  <c r="O284" i="7"/>
  <c r="L284" i="7"/>
  <c r="N284" i="7"/>
  <c r="V284" i="7"/>
  <c r="P284" i="7"/>
  <c r="V213" i="4"/>
  <c r="W213" i="4"/>
  <c r="Q213" i="4"/>
  <c r="L213" i="4"/>
  <c r="O213" i="4"/>
  <c r="M213" i="4"/>
  <c r="R213" i="4"/>
  <c r="U213" i="4"/>
  <c r="T213" i="4"/>
  <c r="N212" i="4"/>
  <c r="R212" i="4"/>
  <c r="Q212" i="4"/>
  <c r="N213" i="4"/>
  <c r="K213" i="4"/>
  <c r="K212" i="4"/>
  <c r="W212" i="4"/>
  <c r="P212" i="4"/>
  <c r="M212" i="4"/>
  <c r="X213" i="4"/>
  <c r="Y213" i="4"/>
  <c r="O212" i="4"/>
  <c r="V212" i="4"/>
  <c r="S212" i="4"/>
  <c r="U212" i="4"/>
  <c r="S213" i="4"/>
  <c r="P213" i="4"/>
  <c r="T212" i="4"/>
  <c r="Y212" i="4"/>
  <c r="L212" i="4"/>
  <c r="X212" i="4"/>
  <c r="N139" i="10"/>
  <c r="T139" i="10"/>
  <c r="U139" i="10"/>
  <c r="V139" i="10"/>
  <c r="K139" i="10"/>
  <c r="L139" i="10"/>
  <c r="X139" i="10"/>
  <c r="S139" i="10"/>
  <c r="R139" i="10"/>
  <c r="K140" i="10"/>
  <c r="P140" i="10"/>
  <c r="T140" i="10"/>
  <c r="V140" i="10"/>
  <c r="O139" i="10"/>
  <c r="Y139" i="10"/>
  <c r="W139" i="10"/>
  <c r="L140" i="10"/>
  <c r="Y140" i="10"/>
  <c r="O140" i="10"/>
  <c r="X140" i="10"/>
  <c r="P139" i="10"/>
  <c r="R140" i="10"/>
  <c r="U140" i="10"/>
  <c r="Q140" i="10"/>
  <c r="M139" i="10"/>
  <c r="Q139" i="10"/>
  <c r="M140" i="10"/>
  <c r="N140" i="10"/>
  <c r="S140" i="10"/>
  <c r="W140" i="10"/>
  <c r="W285" i="10"/>
  <c r="R285" i="10"/>
  <c r="K285" i="10"/>
  <c r="Y226" i="10"/>
  <c r="K226" i="10"/>
  <c r="P226" i="10"/>
  <c r="L226" i="10"/>
  <c r="V226" i="10"/>
  <c r="M226" i="10"/>
  <c r="O226" i="10"/>
  <c r="U226" i="10"/>
  <c r="W226" i="10"/>
  <c r="N226" i="10"/>
  <c r="Q226" i="10"/>
  <c r="X226" i="10"/>
  <c r="S226" i="10"/>
  <c r="R226" i="10"/>
  <c r="T226" i="10"/>
  <c r="K286" i="6"/>
  <c r="Y286" i="6"/>
  <c r="W286" i="6"/>
  <c r="R286" i="6"/>
  <c r="O286" i="6"/>
  <c r="Q286" i="6"/>
  <c r="S286" i="6"/>
  <c r="M286" i="6"/>
  <c r="N286" i="6"/>
  <c r="X286" i="6"/>
  <c r="U286" i="6"/>
  <c r="P286" i="6"/>
  <c r="V286" i="6"/>
  <c r="L286" i="6"/>
  <c r="T286" i="6"/>
  <c r="W311" i="6"/>
  <c r="P311" i="6"/>
  <c r="N311" i="6"/>
  <c r="O306" i="6"/>
  <c r="Q306" i="6"/>
  <c r="Y306" i="6"/>
  <c r="W306" i="6"/>
  <c r="P306" i="6"/>
  <c r="T306" i="6"/>
  <c r="X306" i="6"/>
  <c r="M306" i="6"/>
  <c r="R306" i="6"/>
  <c r="K306" i="6"/>
  <c r="S306" i="6"/>
  <c r="N306" i="6"/>
  <c r="V306" i="6"/>
  <c r="U306" i="6"/>
  <c r="L306" i="6"/>
  <c r="O307" i="5"/>
  <c r="X307" i="5"/>
  <c r="N307" i="5"/>
  <c r="W307" i="5"/>
  <c r="K307" i="5"/>
  <c r="Y307" i="5"/>
  <c r="P307" i="5"/>
  <c r="T307" i="5"/>
  <c r="R307" i="5"/>
  <c r="V307" i="5"/>
  <c r="S307" i="5"/>
  <c r="Q307" i="5"/>
  <c r="M307" i="5"/>
  <c r="L307" i="5"/>
  <c r="U307" i="5"/>
  <c r="X234" i="4"/>
  <c r="Y234" i="4"/>
  <c r="U234" i="4"/>
  <c r="N234" i="4"/>
  <c r="L234" i="4"/>
  <c r="M234" i="4"/>
  <c r="P234" i="4"/>
  <c r="V234" i="4"/>
  <c r="R234" i="4"/>
  <c r="T234" i="4"/>
  <c r="S234" i="4"/>
  <c r="O234" i="4"/>
  <c r="K234" i="4"/>
  <c r="W234" i="4"/>
  <c r="Q234" i="4"/>
  <c r="Q291" i="4"/>
  <c r="W291" i="4"/>
  <c r="M291" i="4"/>
  <c r="S291" i="4"/>
  <c r="P291" i="4"/>
  <c r="V291" i="4"/>
  <c r="Y291" i="4"/>
  <c r="L291" i="4"/>
  <c r="T291" i="4"/>
  <c r="U291" i="4"/>
  <c r="K291" i="4"/>
  <c r="X291" i="4"/>
  <c r="R291" i="4"/>
  <c r="O291" i="4"/>
  <c r="N291" i="4"/>
  <c r="V290" i="7"/>
  <c r="N290" i="7"/>
  <c r="P290" i="7"/>
  <c r="O290" i="7"/>
  <c r="V289" i="7"/>
  <c r="K289" i="7"/>
  <c r="S289" i="7"/>
  <c r="L289" i="7"/>
  <c r="L290" i="7"/>
  <c r="W290" i="7"/>
  <c r="S290" i="7"/>
  <c r="K290" i="7"/>
  <c r="T289" i="7"/>
  <c r="U289" i="7"/>
  <c r="M289" i="7"/>
  <c r="X289" i="7"/>
  <c r="P289" i="7"/>
  <c r="X290" i="7"/>
  <c r="Y290" i="7"/>
  <c r="R290" i="7"/>
  <c r="Q289" i="7"/>
  <c r="W289" i="7"/>
  <c r="N289" i="7"/>
  <c r="M290" i="7"/>
  <c r="U290" i="7"/>
  <c r="T290" i="7"/>
  <c r="Q290" i="7"/>
  <c r="Y289" i="7"/>
  <c r="O289" i="7"/>
  <c r="R289" i="7"/>
  <c r="S165" i="6"/>
  <c r="L165" i="6"/>
  <c r="U165" i="6"/>
  <c r="W165" i="6"/>
  <c r="K165" i="6"/>
  <c r="O165" i="6"/>
  <c r="Y165" i="6"/>
  <c r="X165" i="6"/>
  <c r="Q165" i="6"/>
  <c r="T165" i="6"/>
  <c r="L164" i="6"/>
  <c r="R164" i="6"/>
  <c r="T164" i="6"/>
  <c r="M164" i="6"/>
  <c r="R165" i="6"/>
  <c r="P164" i="6"/>
  <c r="V164" i="6"/>
  <c r="W164" i="6"/>
  <c r="N165" i="6"/>
  <c r="V165" i="6"/>
  <c r="Q164" i="6"/>
  <c r="Y164" i="6"/>
  <c r="S164" i="6"/>
  <c r="X164" i="6"/>
  <c r="P165" i="6"/>
  <c r="U164" i="6"/>
  <c r="M165" i="6"/>
  <c r="N164" i="6"/>
  <c r="O164" i="6"/>
  <c r="K164" i="6"/>
  <c r="M285" i="4"/>
  <c r="R285" i="4"/>
  <c r="W285" i="4"/>
  <c r="N285" i="4"/>
  <c r="Q285" i="4"/>
  <c r="K285" i="4"/>
  <c r="L285" i="4"/>
  <c r="P285" i="4"/>
  <c r="O285" i="4"/>
  <c r="X285" i="4"/>
  <c r="U285" i="4"/>
  <c r="Y285" i="4"/>
  <c r="T285" i="4"/>
  <c r="S285" i="4"/>
  <c r="V285" i="4"/>
  <c r="M267" i="8"/>
  <c r="S267" i="8"/>
  <c r="U267" i="8"/>
  <c r="W267" i="8"/>
  <c r="O267" i="8"/>
  <c r="N267" i="8"/>
  <c r="Q267" i="8"/>
  <c r="Y267" i="8"/>
  <c r="V267" i="8"/>
  <c r="L267" i="8"/>
  <c r="T267" i="8"/>
  <c r="K267" i="8"/>
  <c r="X267" i="8"/>
  <c r="R267" i="8"/>
  <c r="P267" i="8"/>
  <c r="M289" i="8"/>
  <c r="K289" i="8"/>
  <c r="R289" i="8"/>
  <c r="S289" i="8"/>
  <c r="N289" i="8"/>
  <c r="Q289" i="8"/>
  <c r="Y289" i="8"/>
  <c r="W289" i="8"/>
  <c r="X289" i="8"/>
  <c r="O289" i="8"/>
  <c r="V289" i="8"/>
  <c r="L289" i="8"/>
  <c r="U289" i="8"/>
  <c r="T289" i="8"/>
  <c r="P289" i="8"/>
  <c r="N313" i="9"/>
  <c r="Q313" i="9"/>
  <c r="W313" i="9"/>
  <c r="X313" i="9"/>
  <c r="P308" i="10"/>
  <c r="Q308" i="10"/>
  <c r="V308" i="10"/>
  <c r="W308" i="10"/>
  <c r="R308" i="10"/>
  <c r="M308" i="10"/>
  <c r="K308" i="10"/>
  <c r="N307" i="10"/>
  <c r="V307" i="10"/>
  <c r="L307" i="10"/>
  <c r="X307" i="10"/>
  <c r="L308" i="10"/>
  <c r="T308" i="10"/>
  <c r="P307" i="10"/>
  <c r="U307" i="10"/>
  <c r="O307" i="10"/>
  <c r="R307" i="10"/>
  <c r="N308" i="10"/>
  <c r="X308" i="10"/>
  <c r="O308" i="10"/>
  <c r="Q307" i="10"/>
  <c r="K307" i="10"/>
  <c r="T307" i="10"/>
  <c r="W307" i="10"/>
  <c r="U308" i="10"/>
  <c r="S308" i="10"/>
  <c r="Y308" i="10"/>
  <c r="S307" i="10"/>
  <c r="Y307" i="10"/>
  <c r="M307" i="10"/>
  <c r="X303" i="4"/>
  <c r="S303" i="4"/>
  <c r="U303" i="4"/>
  <c r="Y303" i="4"/>
  <c r="V303" i="4"/>
  <c r="K303" i="4"/>
  <c r="N303" i="4"/>
  <c r="P303" i="4"/>
  <c r="W303" i="4"/>
  <c r="M303" i="4"/>
  <c r="R303" i="4"/>
  <c r="O303" i="4"/>
  <c r="T303" i="4"/>
  <c r="L303" i="4"/>
  <c r="Q303" i="4"/>
  <c r="S221" i="4"/>
  <c r="K221" i="4"/>
  <c r="N221" i="4"/>
  <c r="V221" i="4"/>
  <c r="U221" i="4"/>
  <c r="T221" i="4"/>
  <c r="Y221" i="4"/>
  <c r="L221" i="4"/>
  <c r="W221" i="4"/>
  <c r="Q221" i="4"/>
  <c r="P221" i="4"/>
  <c r="O221" i="4"/>
  <c r="M221" i="4"/>
  <c r="R221" i="4"/>
  <c r="X221" i="4"/>
  <c r="R234" i="6"/>
  <c r="N234" i="6"/>
  <c r="W234" i="6"/>
  <c r="K235" i="6"/>
  <c r="S235" i="6"/>
  <c r="R235" i="6"/>
  <c r="P235" i="6"/>
  <c r="Q234" i="6"/>
  <c r="K234" i="6"/>
  <c r="S234" i="6"/>
  <c r="X234" i="6"/>
  <c r="L235" i="6"/>
  <c r="V235" i="6"/>
  <c r="X235" i="6"/>
  <c r="L234" i="6"/>
  <c r="M234" i="6"/>
  <c r="V234" i="6"/>
  <c r="U234" i="6"/>
  <c r="N235" i="6"/>
  <c r="O235" i="6"/>
  <c r="T235" i="6"/>
  <c r="Y235" i="6"/>
  <c r="P234" i="6"/>
  <c r="Q235" i="6"/>
  <c r="T234" i="6"/>
  <c r="M235" i="6"/>
  <c r="O234" i="6"/>
  <c r="U235" i="6"/>
  <c r="W235" i="6"/>
  <c r="Y234" i="6"/>
  <c r="L297" i="6"/>
  <c r="N297" i="6"/>
  <c r="Q297" i="6"/>
  <c r="X297" i="6"/>
  <c r="T297" i="6"/>
  <c r="V297" i="6"/>
  <c r="R297" i="6"/>
  <c r="K297" i="6"/>
  <c r="P297" i="6"/>
  <c r="U297" i="6"/>
  <c r="W297" i="6"/>
  <c r="S297" i="6"/>
  <c r="Y297" i="6"/>
  <c r="M297" i="6"/>
  <c r="O297" i="6"/>
  <c r="V237" i="6"/>
  <c r="N237" i="6"/>
  <c r="R237" i="6"/>
  <c r="L236" i="6"/>
  <c r="Y236" i="6"/>
  <c r="T236" i="6"/>
  <c r="Q237" i="6"/>
  <c r="R236" i="6"/>
  <c r="L237" i="6"/>
  <c r="M236" i="6"/>
  <c r="O237" i="6"/>
  <c r="P236" i="6"/>
  <c r="K237" i="6"/>
  <c r="U237" i="6"/>
  <c r="O236" i="6"/>
  <c r="Y237" i="6"/>
  <c r="S236" i="6"/>
  <c r="S237" i="6"/>
  <c r="V236" i="6"/>
  <c r="T237" i="6"/>
  <c r="W236" i="6"/>
  <c r="W237" i="6"/>
  <c r="U236" i="6"/>
  <c r="X237" i="6"/>
  <c r="X236" i="6"/>
  <c r="K236" i="6"/>
  <c r="M237" i="6"/>
  <c r="N236" i="6"/>
  <c r="P237" i="6"/>
  <c r="Q236" i="6"/>
  <c r="Y246" i="6"/>
  <c r="O246" i="6"/>
  <c r="M246" i="6"/>
  <c r="N246" i="6"/>
  <c r="Q246" i="6"/>
  <c r="V246" i="6"/>
  <c r="K246" i="6"/>
  <c r="L246" i="6"/>
  <c r="R246" i="6"/>
  <c r="P246" i="6"/>
  <c r="U246" i="6"/>
  <c r="W246" i="6"/>
  <c r="T246" i="6"/>
  <c r="X246" i="6"/>
  <c r="S246" i="6"/>
  <c r="R290" i="8"/>
  <c r="P290" i="8"/>
  <c r="X290" i="8"/>
  <c r="L290" i="8"/>
  <c r="Y290" i="8"/>
  <c r="N290" i="8"/>
  <c r="T290" i="8"/>
  <c r="S290" i="8"/>
  <c r="W290" i="8"/>
  <c r="O290" i="8"/>
  <c r="V290" i="8"/>
  <c r="U290" i="8"/>
  <c r="Q290" i="8"/>
  <c r="M290" i="8"/>
  <c r="K290" i="8"/>
  <c r="V226" i="9"/>
  <c r="S226" i="9"/>
  <c r="L225" i="9"/>
  <c r="P225" i="9"/>
  <c r="T225" i="9"/>
  <c r="R226" i="9"/>
  <c r="O226" i="9"/>
  <c r="K225" i="9"/>
  <c r="Q225" i="9"/>
  <c r="Y225" i="9"/>
  <c r="W225" i="9"/>
  <c r="K226" i="9"/>
  <c r="N225" i="9"/>
  <c r="S225" i="9"/>
  <c r="V225" i="9"/>
  <c r="U225" i="9"/>
  <c r="L226" i="9"/>
  <c r="Y226" i="9"/>
  <c r="U226" i="9"/>
  <c r="R225" i="9"/>
  <c r="P226" i="9"/>
  <c r="X225" i="9"/>
  <c r="W226" i="9"/>
  <c r="M225" i="9"/>
  <c r="O225" i="9"/>
  <c r="X226" i="9"/>
  <c r="N226" i="9"/>
  <c r="T226" i="9"/>
  <c r="Q226" i="9"/>
  <c r="M226" i="9"/>
  <c r="Q311" i="9"/>
  <c r="R311" i="9"/>
  <c r="Y311" i="9"/>
  <c r="O311" i="9"/>
  <c r="O161" i="10"/>
  <c r="P161" i="10"/>
  <c r="M161" i="10"/>
  <c r="Y161" i="10"/>
  <c r="R161" i="10"/>
  <c r="U161" i="10"/>
  <c r="W161" i="10"/>
  <c r="L161" i="10"/>
  <c r="Q161" i="10"/>
  <c r="V161" i="10"/>
  <c r="X161" i="10"/>
  <c r="R162" i="10"/>
  <c r="Q162" i="10"/>
  <c r="N162" i="10"/>
  <c r="V162" i="10"/>
  <c r="S161" i="10"/>
  <c r="T161" i="10"/>
  <c r="S162" i="10"/>
  <c r="T162" i="10"/>
  <c r="O162" i="10"/>
  <c r="N161" i="10"/>
  <c r="Y162" i="10"/>
  <c r="W162" i="10"/>
  <c r="L162" i="10"/>
  <c r="K161" i="10"/>
  <c r="M162" i="10"/>
  <c r="P162" i="10"/>
  <c r="X162" i="10"/>
  <c r="U162" i="10"/>
  <c r="K162" i="10"/>
  <c r="O251" i="10"/>
  <c r="S251" i="10"/>
  <c r="R251" i="10"/>
  <c r="Y251" i="10"/>
  <c r="V251" i="10"/>
  <c r="U251" i="10"/>
  <c r="K251" i="10"/>
  <c r="X251" i="10"/>
  <c r="M251" i="10"/>
  <c r="W251" i="10"/>
  <c r="P251" i="10"/>
  <c r="L251" i="10"/>
  <c r="Q251" i="10"/>
  <c r="T251" i="10"/>
  <c r="N251" i="10"/>
  <c r="W238" i="10"/>
  <c r="N238" i="10"/>
  <c r="R238" i="10"/>
  <c r="T238" i="10"/>
  <c r="Y238" i="10"/>
  <c r="O238" i="10"/>
  <c r="V238" i="10"/>
  <c r="L238" i="10"/>
  <c r="P238" i="10"/>
  <c r="K238" i="10"/>
  <c r="X238" i="10"/>
  <c r="U238" i="10"/>
  <c r="M238" i="10"/>
  <c r="Q238" i="10"/>
  <c r="S238" i="10"/>
  <c r="U143" i="10"/>
  <c r="V143" i="10"/>
  <c r="T143" i="10"/>
  <c r="N143" i="10"/>
  <c r="X143" i="10"/>
  <c r="L143" i="10"/>
  <c r="K143" i="10"/>
  <c r="M143" i="10"/>
  <c r="P143" i="10"/>
  <c r="S143" i="10"/>
  <c r="W143" i="10"/>
  <c r="O143" i="10"/>
  <c r="Y143" i="10"/>
  <c r="M144" i="10"/>
  <c r="S144" i="10"/>
  <c r="U144" i="10"/>
  <c r="X144" i="10"/>
  <c r="Q143" i="10"/>
  <c r="Y144" i="10"/>
  <c r="P144" i="10"/>
  <c r="L144" i="10"/>
  <c r="W144" i="10"/>
  <c r="R143" i="10"/>
  <c r="Q144" i="10"/>
  <c r="O144" i="10"/>
  <c r="N144" i="10"/>
  <c r="T144" i="10"/>
  <c r="K144" i="10"/>
  <c r="R144" i="10"/>
  <c r="V144" i="10"/>
  <c r="U317" i="9"/>
  <c r="Y317" i="9"/>
  <c r="T317" i="9"/>
  <c r="K317" i="9"/>
  <c r="O317" i="9"/>
  <c r="R317" i="9"/>
  <c r="L317" i="9"/>
  <c r="M317" i="9"/>
  <c r="Q317" i="9"/>
  <c r="X317" i="9"/>
  <c r="V317" i="9"/>
  <c r="P317" i="9"/>
  <c r="S317" i="9"/>
  <c r="N317" i="9"/>
  <c r="W317" i="9"/>
  <c r="P289" i="9"/>
  <c r="Q289" i="9"/>
  <c r="O289" i="9"/>
  <c r="R289" i="9"/>
  <c r="V289" i="9"/>
  <c r="U289" i="9"/>
  <c r="Y289" i="9"/>
  <c r="N289" i="9"/>
  <c r="W289" i="9"/>
  <c r="T289" i="9"/>
  <c r="K289" i="9"/>
  <c r="S289" i="9"/>
  <c r="L289" i="9"/>
  <c r="X289" i="9"/>
  <c r="M289" i="9"/>
  <c r="L241" i="10"/>
  <c r="X241" i="10"/>
  <c r="W241" i="10"/>
  <c r="Q241" i="10"/>
  <c r="K241" i="10"/>
  <c r="Y241" i="10"/>
  <c r="M241" i="10"/>
  <c r="V241" i="10"/>
  <c r="T241" i="10"/>
  <c r="N241" i="10"/>
  <c r="O241" i="10"/>
  <c r="S241" i="10"/>
  <c r="U241" i="10"/>
  <c r="R241" i="10"/>
  <c r="P241" i="10"/>
  <c r="V310" i="7"/>
  <c r="S310" i="7"/>
  <c r="Q310" i="7"/>
  <c r="M310" i="7"/>
  <c r="P287" i="9"/>
  <c r="V287" i="9"/>
  <c r="Q287" i="9"/>
  <c r="M287" i="9"/>
  <c r="N294" i="5"/>
  <c r="R294" i="5"/>
  <c r="W294" i="5"/>
  <c r="T260" i="4"/>
  <c r="U260" i="4"/>
  <c r="Y260" i="4"/>
  <c r="V260" i="4"/>
  <c r="W260" i="4"/>
  <c r="X260" i="4"/>
  <c r="Q260" i="4"/>
  <c r="K260" i="4"/>
  <c r="L260" i="4"/>
  <c r="O260" i="4"/>
  <c r="M260" i="4"/>
  <c r="P260" i="4"/>
  <c r="S260" i="4"/>
  <c r="N260" i="4"/>
  <c r="R260" i="4"/>
  <c r="S186" i="4"/>
  <c r="S185" i="4"/>
  <c r="L186" i="4"/>
  <c r="X185" i="4"/>
  <c r="Q186" i="4"/>
  <c r="U185" i="4"/>
  <c r="Y186" i="4"/>
  <c r="L185" i="4"/>
  <c r="W186" i="4"/>
  <c r="W185" i="4"/>
  <c r="X186" i="4"/>
  <c r="R186" i="4"/>
  <c r="K185" i="4"/>
  <c r="M186" i="4"/>
  <c r="M185" i="4"/>
  <c r="U186" i="4"/>
  <c r="Y185" i="4"/>
  <c r="O185" i="4"/>
  <c r="N186" i="4"/>
  <c r="N185" i="4"/>
  <c r="O186" i="4"/>
  <c r="R185" i="4"/>
  <c r="P186" i="4"/>
  <c r="P185" i="4"/>
  <c r="K186" i="4"/>
  <c r="Q185" i="4"/>
  <c r="V186" i="4"/>
  <c r="T185" i="4"/>
  <c r="T186" i="4"/>
  <c r="V185" i="4"/>
  <c r="V239" i="6"/>
  <c r="M239" i="6"/>
  <c r="W239" i="6"/>
  <c r="O239" i="6"/>
  <c r="S239" i="6"/>
  <c r="U239" i="6"/>
  <c r="T239" i="6"/>
  <c r="X239" i="6"/>
  <c r="Y239" i="6"/>
  <c r="K239" i="6"/>
  <c r="P239" i="6"/>
  <c r="L239" i="6"/>
  <c r="R239" i="6"/>
  <c r="N239" i="6"/>
  <c r="Q239" i="6"/>
  <c r="N317" i="4"/>
  <c r="Q317" i="4"/>
  <c r="K317" i="4"/>
  <c r="L317" i="4"/>
  <c r="P317" i="4"/>
  <c r="O317" i="4"/>
  <c r="S317" i="4"/>
  <c r="X317" i="4"/>
  <c r="U317" i="4"/>
  <c r="R317" i="4"/>
  <c r="M317" i="4"/>
  <c r="W317" i="4"/>
  <c r="Y317" i="4"/>
  <c r="V317" i="4"/>
  <c r="T317" i="4"/>
  <c r="L192" i="8"/>
  <c r="R192" i="8"/>
  <c r="W192" i="8"/>
  <c r="K192" i="8"/>
  <c r="V192" i="8"/>
  <c r="P192" i="8"/>
  <c r="X192" i="8"/>
  <c r="Q192" i="8"/>
  <c r="Y192" i="8"/>
  <c r="K193" i="8"/>
  <c r="N193" i="8"/>
  <c r="T193" i="8"/>
  <c r="V193" i="8"/>
  <c r="T192" i="8"/>
  <c r="U192" i="8"/>
  <c r="L193" i="8"/>
  <c r="O193" i="8"/>
  <c r="R193" i="8"/>
  <c r="W193" i="8"/>
  <c r="N192" i="8"/>
  <c r="S192" i="8"/>
  <c r="M193" i="8"/>
  <c r="Q193" i="8"/>
  <c r="Y193" i="8"/>
  <c r="O192" i="8"/>
  <c r="U193" i="8"/>
  <c r="X193" i="8"/>
  <c r="P193" i="8"/>
  <c r="S193" i="8"/>
  <c r="M192" i="8"/>
  <c r="L285" i="8"/>
  <c r="R285" i="8"/>
  <c r="P285" i="8"/>
  <c r="M285" i="8"/>
  <c r="N285" i="8"/>
  <c r="W285" i="8"/>
  <c r="T285" i="8"/>
  <c r="U285" i="8"/>
  <c r="Q285" i="8"/>
  <c r="K285" i="8"/>
  <c r="V285" i="8"/>
  <c r="S285" i="8"/>
  <c r="Y285" i="8"/>
  <c r="O285" i="8"/>
  <c r="X285" i="8"/>
  <c r="T307" i="8"/>
  <c r="S307" i="8"/>
  <c r="V307" i="8"/>
  <c r="P307" i="8"/>
  <c r="X307" i="8"/>
  <c r="O307" i="8"/>
  <c r="Q307" i="8"/>
  <c r="R307" i="8"/>
  <c r="U307" i="8"/>
  <c r="M307" i="8"/>
  <c r="L307" i="8"/>
  <c r="K307" i="8"/>
  <c r="W307" i="8"/>
  <c r="N307" i="8"/>
  <c r="Y307" i="8"/>
  <c r="R133" i="4"/>
  <c r="P133" i="4"/>
  <c r="T133" i="4"/>
  <c r="Y133" i="4"/>
  <c r="Q133" i="4"/>
  <c r="P132" i="4"/>
  <c r="T132" i="4"/>
  <c r="Y132" i="4"/>
  <c r="S133" i="4"/>
  <c r="U133" i="4"/>
  <c r="M133" i="4"/>
  <c r="L132" i="4"/>
  <c r="K132" i="4"/>
  <c r="N132" i="4"/>
  <c r="V132" i="4"/>
  <c r="N133" i="4"/>
  <c r="X133" i="4"/>
  <c r="K133" i="4"/>
  <c r="O133" i="4"/>
  <c r="R132" i="4"/>
  <c r="Q132" i="4"/>
  <c r="U132" i="4"/>
  <c r="X132" i="4"/>
  <c r="V133" i="4"/>
  <c r="W133" i="4"/>
  <c r="S132" i="4"/>
  <c r="L133" i="4"/>
  <c r="W132" i="4"/>
  <c r="O132" i="4"/>
  <c r="M132" i="4"/>
  <c r="O167" i="10"/>
  <c r="N167" i="10"/>
  <c r="U167" i="10"/>
  <c r="L167" i="10"/>
  <c r="S167" i="10"/>
  <c r="T167" i="10"/>
  <c r="W167" i="10"/>
  <c r="M167" i="10"/>
  <c r="Y167" i="10"/>
  <c r="P167" i="10"/>
  <c r="V167" i="10"/>
  <c r="Q167" i="10"/>
  <c r="X167" i="10"/>
  <c r="K167" i="10"/>
  <c r="R167" i="10"/>
  <c r="V168" i="10"/>
  <c r="W168" i="10"/>
  <c r="N168" i="10"/>
  <c r="O168" i="10"/>
  <c r="Q168" i="10"/>
  <c r="Y168" i="10"/>
  <c r="L168" i="10"/>
  <c r="S168" i="10"/>
  <c r="P168" i="10"/>
  <c r="K168" i="10"/>
  <c r="M168" i="10"/>
  <c r="U168" i="10"/>
  <c r="X168" i="10"/>
  <c r="R168" i="10"/>
  <c r="T168" i="10"/>
  <c r="K177" i="10"/>
  <c r="N177" i="10"/>
  <c r="P177" i="10"/>
  <c r="O177" i="10"/>
  <c r="R177" i="10"/>
  <c r="T177" i="10"/>
  <c r="V177" i="10"/>
  <c r="S177" i="10"/>
  <c r="L177" i="10"/>
  <c r="W177" i="10"/>
  <c r="R178" i="10"/>
  <c r="Y178" i="10"/>
  <c r="X178" i="10"/>
  <c r="Q178" i="10"/>
  <c r="U177" i="10"/>
  <c r="T178" i="10"/>
  <c r="W178" i="10"/>
  <c r="P178" i="10"/>
  <c r="S178" i="10"/>
  <c r="Y177" i="10"/>
  <c r="M177" i="10"/>
  <c r="N178" i="10"/>
  <c r="M178" i="10"/>
  <c r="V178" i="10"/>
  <c r="Q177" i="10"/>
  <c r="X177" i="10"/>
  <c r="L178" i="10"/>
  <c r="K178" i="10"/>
  <c r="U178" i="10"/>
  <c r="O178" i="10"/>
  <c r="R279" i="10"/>
  <c r="K279" i="10"/>
  <c r="P279" i="10"/>
  <c r="S279" i="10"/>
  <c r="X279" i="10"/>
  <c r="O279" i="10"/>
  <c r="T279" i="10"/>
  <c r="Y279" i="10"/>
  <c r="L279" i="10"/>
  <c r="Q279" i="10"/>
  <c r="W279" i="10"/>
  <c r="M279" i="10"/>
  <c r="V279" i="10"/>
  <c r="N279" i="10"/>
  <c r="U279" i="10"/>
  <c r="V283" i="10"/>
  <c r="Y283" i="10"/>
  <c r="W283" i="10"/>
  <c r="O283" i="10"/>
  <c r="K283" i="10"/>
  <c r="L283" i="10"/>
  <c r="M283" i="10"/>
  <c r="N283" i="10"/>
  <c r="R283" i="10"/>
  <c r="Q283" i="10"/>
  <c r="X283" i="10"/>
  <c r="U283" i="10"/>
  <c r="S283" i="10"/>
  <c r="P283" i="10"/>
  <c r="T283" i="10"/>
  <c r="X313" i="7"/>
  <c r="Y313" i="7"/>
  <c r="O313" i="7"/>
  <c r="W313" i="7"/>
  <c r="S241" i="4"/>
  <c r="T241" i="4"/>
  <c r="V241" i="4"/>
  <c r="W241" i="4"/>
  <c r="M240" i="4"/>
  <c r="P240" i="4"/>
  <c r="K240" i="4"/>
  <c r="X241" i="4"/>
  <c r="U241" i="4"/>
  <c r="Y241" i="4"/>
  <c r="N240" i="4"/>
  <c r="Q240" i="4"/>
  <c r="R240" i="4"/>
  <c r="L240" i="4"/>
  <c r="K241" i="4"/>
  <c r="M241" i="4"/>
  <c r="P241" i="4"/>
  <c r="Q241" i="4"/>
  <c r="O240" i="4"/>
  <c r="S240" i="4"/>
  <c r="T240" i="4"/>
  <c r="W240" i="4"/>
  <c r="R241" i="4"/>
  <c r="L241" i="4"/>
  <c r="O241" i="4"/>
  <c r="N241" i="4"/>
  <c r="X240" i="4"/>
  <c r="U240" i="4"/>
  <c r="Y240" i="4"/>
  <c r="V240" i="4"/>
  <c r="R319" i="4"/>
  <c r="O319" i="4"/>
  <c r="W319" i="4"/>
  <c r="S319" i="4"/>
  <c r="T319" i="4"/>
  <c r="X319" i="4"/>
  <c r="U319" i="4"/>
  <c r="Y319" i="4"/>
  <c r="V319" i="4"/>
  <c r="P319" i="4"/>
  <c r="K319" i="4"/>
  <c r="N319" i="4"/>
  <c r="L319" i="4"/>
  <c r="M319" i="4"/>
  <c r="Q319" i="4"/>
  <c r="U318" i="9"/>
  <c r="Q318" i="9"/>
  <c r="X318" i="9"/>
  <c r="L318" i="9"/>
  <c r="W283" i="8"/>
  <c r="Q283" i="8"/>
  <c r="X283" i="8"/>
  <c r="T283" i="8"/>
  <c r="V283" i="8"/>
  <c r="R283" i="8"/>
  <c r="Y283" i="8"/>
  <c r="P283" i="8"/>
  <c r="U283" i="8"/>
  <c r="N283" i="8"/>
  <c r="S283" i="8"/>
  <c r="M283" i="8"/>
  <c r="K283" i="8"/>
  <c r="O283" i="8"/>
  <c r="L283" i="8"/>
  <c r="O279" i="9"/>
  <c r="R279" i="9"/>
  <c r="V279" i="9"/>
  <c r="U279" i="9"/>
  <c r="L279" i="9"/>
  <c r="P279" i="9"/>
  <c r="W279" i="9"/>
  <c r="Y279" i="9"/>
  <c r="R280" i="9"/>
  <c r="K279" i="9"/>
  <c r="S279" i="9"/>
  <c r="T279" i="9"/>
  <c r="M280" i="9"/>
  <c r="L280" i="9"/>
  <c r="V280" i="9"/>
  <c r="N279" i="9"/>
  <c r="Q280" i="9"/>
  <c r="W280" i="9"/>
  <c r="U280" i="9"/>
  <c r="M279" i="9"/>
  <c r="N280" i="9"/>
  <c r="T280" i="9"/>
  <c r="Y280" i="9"/>
  <c r="X279" i="9"/>
  <c r="K280" i="9"/>
  <c r="P280" i="9"/>
  <c r="X280" i="9"/>
  <c r="O280" i="9"/>
  <c r="Q279" i="9"/>
  <c r="S280" i="9"/>
  <c r="M123" i="10"/>
  <c r="V123" i="10"/>
  <c r="Y123" i="10"/>
  <c r="K123" i="10"/>
  <c r="W123" i="10"/>
  <c r="S123" i="10"/>
  <c r="X123" i="10"/>
  <c r="L123" i="10"/>
  <c r="N123" i="10"/>
  <c r="O123" i="10"/>
  <c r="M124" i="10"/>
  <c r="R124" i="10"/>
  <c r="W124" i="10"/>
  <c r="U123" i="10"/>
  <c r="T123" i="10"/>
  <c r="Q124" i="10"/>
  <c r="K124" i="10"/>
  <c r="U124" i="10"/>
  <c r="S124" i="10"/>
  <c r="R123" i="10"/>
  <c r="O124" i="10"/>
  <c r="L124" i="10"/>
  <c r="X124" i="10"/>
  <c r="Y124" i="10"/>
  <c r="Q123" i="10"/>
  <c r="P123" i="10"/>
  <c r="N124" i="10"/>
  <c r="P124" i="10"/>
  <c r="V124" i="10"/>
  <c r="T124" i="10"/>
  <c r="M291" i="9"/>
  <c r="Q291" i="9"/>
  <c r="T291" i="9"/>
  <c r="Y291" i="7"/>
  <c r="N291" i="7"/>
  <c r="W291" i="7"/>
  <c r="X291" i="7"/>
  <c r="Y288" i="8"/>
  <c r="O288" i="8"/>
  <c r="T288" i="8"/>
  <c r="C88" i="7" l="1"/>
  <c r="D88" i="7"/>
  <c r="D89" i="7"/>
  <c r="C89" i="7"/>
  <c r="D92" i="7"/>
  <c r="B89" i="7"/>
  <c r="B88" i="7"/>
  <c r="F89" i="7"/>
  <c r="G88" i="7"/>
  <c r="E88" i="7"/>
  <c r="F92" i="7"/>
  <c r="F88" i="7"/>
  <c r="E89" i="7"/>
  <c r="E92" i="7"/>
  <c r="C92" i="7"/>
  <c r="A34" i="9"/>
  <c r="E33" i="9"/>
  <c r="D33" i="9"/>
  <c r="C33" i="9"/>
  <c r="G33" i="9"/>
  <c r="B33" i="9"/>
  <c r="F33" i="9"/>
  <c r="B29" i="14"/>
  <c r="C29" i="14"/>
  <c r="E29" i="14"/>
  <c r="A30" i="14"/>
  <c r="G29" i="14"/>
  <c r="F29" i="14"/>
  <c r="D29" i="14"/>
  <c r="F29" i="11"/>
  <c r="B29" i="11"/>
  <c r="E29" i="11"/>
  <c r="C29" i="11"/>
  <c r="A30" i="11"/>
  <c r="G29" i="11"/>
  <c r="D29" i="11"/>
  <c r="E92" i="9"/>
  <c r="E89" i="9"/>
  <c r="B89" i="9"/>
  <c r="C92" i="10"/>
  <c r="G88" i="10"/>
  <c r="C89" i="10"/>
  <c r="E89" i="8"/>
  <c r="B89" i="8"/>
  <c r="F92" i="8"/>
  <c r="F30" i="10"/>
  <c r="B30" i="10"/>
  <c r="A31" i="10"/>
  <c r="C30" i="10"/>
  <c r="G30" i="10"/>
  <c r="E30" i="10"/>
  <c r="D30" i="10"/>
  <c r="F92" i="5"/>
  <c r="E92" i="5"/>
  <c r="D92" i="5"/>
  <c r="E89" i="5"/>
  <c r="F89" i="4"/>
  <c r="E92" i="4"/>
  <c r="E89" i="4"/>
  <c r="D92" i="4"/>
  <c r="C92" i="6"/>
  <c r="F92" i="6"/>
  <c r="B89" i="6"/>
  <c r="A31" i="8"/>
  <c r="E30" i="8"/>
  <c r="B30" i="8"/>
  <c r="G30" i="8"/>
  <c r="D30" i="8"/>
  <c r="F30" i="8"/>
  <c r="C30" i="8"/>
  <c r="G30" i="13"/>
  <c r="E30" i="13"/>
  <c r="C30" i="13"/>
  <c r="A31" i="13"/>
  <c r="F30" i="13"/>
  <c r="D30" i="13"/>
  <c r="B30" i="13"/>
  <c r="F92" i="9"/>
  <c r="C89" i="9"/>
  <c r="C92" i="9"/>
  <c r="E88" i="9"/>
  <c r="E89" i="10"/>
  <c r="E92" i="10"/>
  <c r="D88" i="10"/>
  <c r="F88" i="10"/>
  <c r="G88" i="8"/>
  <c r="E92" i="8"/>
  <c r="D89" i="8"/>
  <c r="E88" i="8"/>
  <c r="F88" i="5"/>
  <c r="C88" i="5"/>
  <c r="E88" i="5"/>
  <c r="D89" i="5"/>
  <c r="E88" i="4"/>
  <c r="D89" i="4"/>
  <c r="C92" i="4"/>
  <c r="D88" i="4"/>
  <c r="F88" i="6"/>
  <c r="B88" i="6"/>
  <c r="E88" i="6"/>
  <c r="C88" i="6"/>
  <c r="E92" i="6"/>
  <c r="F31" i="4"/>
  <c r="C31" i="4"/>
  <c r="G31" i="4"/>
  <c r="E31" i="4"/>
  <c r="A32" i="4"/>
  <c r="B31" i="4"/>
  <c r="D31" i="4"/>
  <c r="D89" i="9"/>
  <c r="G88" i="9"/>
  <c r="D88" i="9"/>
  <c r="D92" i="9"/>
  <c r="D89" i="10"/>
  <c r="F89" i="10"/>
  <c r="E88" i="10"/>
  <c r="B88" i="10"/>
  <c r="B88" i="8"/>
  <c r="C92" i="8"/>
  <c r="C88" i="8"/>
  <c r="F89" i="8"/>
  <c r="B89" i="5"/>
  <c r="F89" i="5"/>
  <c r="D88" i="5"/>
  <c r="C89" i="5"/>
  <c r="C26" i="7"/>
  <c r="A27" i="7"/>
  <c r="D26" i="7"/>
  <c r="G26" i="7"/>
  <c r="E26" i="7"/>
  <c r="F26" i="7"/>
  <c r="B26" i="7"/>
  <c r="F92" i="4"/>
  <c r="B89" i="4"/>
  <c r="C88" i="4"/>
  <c r="D88" i="6"/>
  <c r="F89" i="6"/>
  <c r="E89" i="6"/>
  <c r="C88" i="9"/>
  <c r="B88" i="9"/>
  <c r="F88" i="9"/>
  <c r="F89" i="9"/>
  <c r="D92" i="10"/>
  <c r="F92" i="10"/>
  <c r="C88" i="10"/>
  <c r="B89" i="10"/>
  <c r="D92" i="8"/>
  <c r="D88" i="8"/>
  <c r="C89" i="8"/>
  <c r="F88" i="8"/>
  <c r="F31" i="6"/>
  <c r="E31" i="6"/>
  <c r="B31" i="6"/>
  <c r="G31" i="6"/>
  <c r="D31" i="6"/>
  <c r="A32" i="6"/>
  <c r="C31" i="6"/>
  <c r="F30" i="5"/>
  <c r="D30" i="5"/>
  <c r="G30" i="5"/>
  <c r="C30" i="5"/>
  <c r="E30" i="5"/>
  <c r="A31" i="5"/>
  <c r="B30" i="5"/>
  <c r="G88" i="5"/>
  <c r="B88" i="5"/>
  <c r="C92" i="5"/>
  <c r="G88" i="4"/>
  <c r="C89" i="4"/>
  <c r="F88" i="4"/>
  <c r="B88" i="4"/>
  <c r="D32" i="12"/>
  <c r="G32" i="12"/>
  <c r="C32" i="12"/>
  <c r="F32" i="12"/>
  <c r="B32" i="12"/>
  <c r="E32" i="12"/>
  <c r="A33" i="12"/>
  <c r="D89" i="6"/>
  <c r="G88" i="6"/>
  <c r="D92" i="6"/>
  <c r="C89" i="6"/>
  <c r="E27" i="7" l="1"/>
  <c r="B27" i="7"/>
  <c r="F27" i="7"/>
  <c r="A28" i="7"/>
  <c r="C27" i="7"/>
  <c r="D27" i="7"/>
  <c r="G27" i="7"/>
  <c r="D33" i="12"/>
  <c r="G33" i="12"/>
  <c r="C33" i="12"/>
  <c r="F33" i="12"/>
  <c r="B33" i="12"/>
  <c r="E33" i="12"/>
  <c r="A34" i="12"/>
  <c r="G31" i="13"/>
  <c r="E31" i="13"/>
  <c r="C31" i="13"/>
  <c r="A32" i="13"/>
  <c r="F31" i="13"/>
  <c r="D31" i="13"/>
  <c r="B31" i="13"/>
  <c r="G30" i="11"/>
  <c r="C30" i="11"/>
  <c r="F30" i="11"/>
  <c r="D30" i="11"/>
  <c r="B30" i="11"/>
  <c r="A31" i="11"/>
  <c r="E30" i="11"/>
  <c r="B30" i="14"/>
  <c r="G30" i="14"/>
  <c r="A31" i="14"/>
  <c r="C30" i="14"/>
  <c r="E30" i="14"/>
  <c r="F30" i="14"/>
  <c r="D30" i="14"/>
  <c r="F31" i="5"/>
  <c r="C31" i="5"/>
  <c r="G31" i="5"/>
  <c r="E31" i="5"/>
  <c r="B31" i="5"/>
  <c r="D31" i="5"/>
  <c r="A32" i="5"/>
  <c r="A33" i="4"/>
  <c r="E32" i="4"/>
  <c r="B32" i="4"/>
  <c r="F32" i="4"/>
  <c r="D32" i="4"/>
  <c r="G32" i="4"/>
  <c r="C32" i="4"/>
  <c r="F32" i="6"/>
  <c r="D32" i="6"/>
  <c r="A33" i="6"/>
  <c r="C32" i="6"/>
  <c r="B32" i="6"/>
  <c r="G32" i="6"/>
  <c r="E32" i="6"/>
  <c r="C31" i="8"/>
  <c r="F31" i="8"/>
  <c r="E31" i="8"/>
  <c r="D31" i="8"/>
  <c r="G31" i="8"/>
  <c r="A32" i="8"/>
  <c r="B31" i="8"/>
  <c r="C31" i="10"/>
  <c r="E31" i="10"/>
  <c r="A32" i="10"/>
  <c r="G31" i="10"/>
  <c r="B31" i="10"/>
  <c r="D31" i="10"/>
  <c r="F31" i="10"/>
  <c r="A35" i="9"/>
  <c r="E34" i="9"/>
  <c r="B34" i="9"/>
  <c r="G34" i="9"/>
  <c r="C34" i="9"/>
  <c r="F34" i="9"/>
  <c r="D34" i="9"/>
  <c r="D33" i="4" l="1"/>
  <c r="A34" i="4"/>
  <c r="E33" i="4"/>
  <c r="C33" i="4"/>
  <c r="F33" i="4"/>
  <c r="B33" i="4"/>
  <c r="G33" i="4"/>
  <c r="D31" i="14"/>
  <c r="E31" i="14"/>
  <c r="G31" i="14"/>
  <c r="B31" i="14"/>
  <c r="C31" i="14"/>
  <c r="A32" i="14"/>
  <c r="F31" i="14"/>
  <c r="A32" i="11"/>
  <c r="D31" i="11"/>
  <c r="G31" i="11"/>
  <c r="E31" i="11"/>
  <c r="C31" i="11"/>
  <c r="B31" i="11"/>
  <c r="F31" i="11"/>
  <c r="A34" i="6"/>
  <c r="E33" i="6"/>
  <c r="D33" i="6"/>
  <c r="F33" i="6"/>
  <c r="C33" i="6"/>
  <c r="G33" i="6"/>
  <c r="B33" i="6"/>
  <c r="C28" i="7"/>
  <c r="G28" i="7"/>
  <c r="D28" i="7"/>
  <c r="A29" i="7"/>
  <c r="F28" i="7"/>
  <c r="B28" i="7"/>
  <c r="E28" i="7"/>
  <c r="F35" i="9"/>
  <c r="E35" i="9"/>
  <c r="D35" i="9"/>
  <c r="A36" i="9"/>
  <c r="B35" i="9"/>
  <c r="G35" i="9"/>
  <c r="C35" i="9"/>
  <c r="B32" i="10"/>
  <c r="G32" i="10"/>
  <c r="C32" i="10"/>
  <c r="A33" i="10"/>
  <c r="F32" i="10"/>
  <c r="D32" i="10"/>
  <c r="E32" i="10"/>
  <c r="A33" i="8"/>
  <c r="C32" i="8"/>
  <c r="B32" i="8"/>
  <c r="E32" i="8"/>
  <c r="G32" i="8"/>
  <c r="D32" i="8"/>
  <c r="F32" i="8"/>
  <c r="B32" i="5"/>
  <c r="E32" i="5"/>
  <c r="C32" i="5"/>
  <c r="A33" i="5"/>
  <c r="D32" i="5"/>
  <c r="F32" i="5"/>
  <c r="G32" i="5"/>
  <c r="E32" i="13"/>
  <c r="C32" i="13"/>
  <c r="A33" i="13"/>
  <c r="F32" i="13"/>
  <c r="D32" i="13"/>
  <c r="B32" i="13"/>
  <c r="G32" i="13"/>
  <c r="D34" i="12"/>
  <c r="G34" i="12"/>
  <c r="C34" i="12"/>
  <c r="F34" i="12"/>
  <c r="B34" i="12"/>
  <c r="E34" i="12"/>
  <c r="A35" i="12"/>
  <c r="C36" i="9" l="1"/>
  <c r="E36" i="9"/>
  <c r="G36" i="9"/>
  <c r="D36" i="9"/>
  <c r="B36" i="9"/>
  <c r="F36" i="9"/>
  <c r="A37" i="9"/>
  <c r="B32" i="11"/>
  <c r="E32" i="11"/>
  <c r="A33" i="11"/>
  <c r="F32" i="11"/>
  <c r="D32" i="11"/>
  <c r="C32" i="11"/>
  <c r="G32" i="11"/>
  <c r="E33" i="13"/>
  <c r="C33" i="13"/>
  <c r="A34" i="13"/>
  <c r="F33" i="13"/>
  <c r="D33" i="13"/>
  <c r="B33" i="13"/>
  <c r="G33" i="13"/>
  <c r="C33" i="8"/>
  <c r="F33" i="8"/>
  <c r="E33" i="8"/>
  <c r="B33" i="8"/>
  <c r="G33" i="8"/>
  <c r="A34" i="8"/>
  <c r="D33" i="8"/>
  <c r="E33" i="10"/>
  <c r="A34" i="10"/>
  <c r="B33" i="10"/>
  <c r="D33" i="10"/>
  <c r="G33" i="10"/>
  <c r="C33" i="10"/>
  <c r="F33" i="10"/>
  <c r="F34" i="6"/>
  <c r="E34" i="6"/>
  <c r="G34" i="6"/>
  <c r="D34" i="6"/>
  <c r="A35" i="6"/>
  <c r="B34" i="6"/>
  <c r="C34" i="6"/>
  <c r="C34" i="4"/>
  <c r="A35" i="4"/>
  <c r="D34" i="4"/>
  <c r="G34" i="4"/>
  <c r="B34" i="4"/>
  <c r="E34" i="4"/>
  <c r="F34" i="4"/>
  <c r="A34" i="5"/>
  <c r="E33" i="5"/>
  <c r="B33" i="5"/>
  <c r="G33" i="5"/>
  <c r="C33" i="5"/>
  <c r="D33" i="5"/>
  <c r="F33" i="5"/>
  <c r="E29" i="7"/>
  <c r="C29" i="7"/>
  <c r="F29" i="7"/>
  <c r="B29" i="7"/>
  <c r="A30" i="7"/>
  <c r="G29" i="7"/>
  <c r="D29" i="7"/>
  <c r="A36" i="12"/>
  <c r="D35" i="12"/>
  <c r="G35" i="12"/>
  <c r="C35" i="12"/>
  <c r="F35" i="12"/>
  <c r="B35" i="12"/>
  <c r="E35" i="12"/>
  <c r="B32" i="14"/>
  <c r="E32" i="14"/>
  <c r="G32" i="14"/>
  <c r="A33" i="14"/>
  <c r="F32" i="14"/>
  <c r="D32" i="14"/>
  <c r="C32" i="14"/>
  <c r="F34" i="8" l="1"/>
  <c r="B34" i="8"/>
  <c r="A35" i="8"/>
  <c r="D34" i="8"/>
  <c r="G34" i="8"/>
  <c r="C34" i="8"/>
  <c r="E34" i="8"/>
  <c r="D37" i="9"/>
  <c r="B37" i="9"/>
  <c r="A38" i="9"/>
  <c r="E37" i="9"/>
  <c r="C37" i="9"/>
  <c r="F37" i="9"/>
  <c r="G37" i="9"/>
  <c r="B35" i="4"/>
  <c r="F35" i="4"/>
  <c r="C35" i="4"/>
  <c r="G35" i="4"/>
  <c r="E35" i="4"/>
  <c r="A36" i="4"/>
  <c r="D35" i="4"/>
  <c r="B33" i="14"/>
  <c r="G33" i="14"/>
  <c r="E33" i="14"/>
  <c r="D33" i="14"/>
  <c r="C33" i="14"/>
  <c r="F33" i="14"/>
  <c r="A34" i="14"/>
  <c r="E34" i="5"/>
  <c r="B34" i="5"/>
  <c r="F34" i="5"/>
  <c r="G34" i="5"/>
  <c r="C34" i="5"/>
  <c r="D34" i="5"/>
  <c r="A35" i="5"/>
  <c r="F34" i="10"/>
  <c r="E34" i="10"/>
  <c r="C34" i="10"/>
  <c r="A35" i="10"/>
  <c r="B34" i="10"/>
  <c r="D34" i="10"/>
  <c r="G34" i="10"/>
  <c r="C33" i="11"/>
  <c r="F33" i="11"/>
  <c r="B33" i="11"/>
  <c r="G33" i="11"/>
  <c r="E33" i="11"/>
  <c r="D33" i="11"/>
  <c r="A34" i="11"/>
  <c r="G36" i="12"/>
  <c r="C36" i="12"/>
  <c r="F36" i="12"/>
  <c r="B36" i="12"/>
  <c r="E36" i="12"/>
  <c r="A37" i="12"/>
  <c r="D36" i="12"/>
  <c r="F35" i="6"/>
  <c r="E35" i="6"/>
  <c r="G35" i="6"/>
  <c r="D35" i="6"/>
  <c r="C35" i="6"/>
  <c r="B35" i="6"/>
  <c r="A36" i="6"/>
  <c r="F30" i="7"/>
  <c r="D30" i="7"/>
  <c r="G30" i="7"/>
  <c r="C30" i="7"/>
  <c r="E30" i="7"/>
  <c r="A31" i="7"/>
  <c r="B30" i="7"/>
  <c r="G34" i="13"/>
  <c r="E34" i="13"/>
  <c r="C34" i="13"/>
  <c r="A35" i="13"/>
  <c r="F34" i="13"/>
  <c r="D34" i="13"/>
  <c r="B34" i="13"/>
  <c r="D36" i="6" l="1"/>
  <c r="C36" i="6"/>
  <c r="E36" i="6"/>
  <c r="A37" i="6"/>
  <c r="G36" i="6"/>
  <c r="B36" i="6"/>
  <c r="F36" i="6"/>
  <c r="G37" i="12"/>
  <c r="C37" i="12"/>
  <c r="F37" i="12"/>
  <c r="B37" i="12"/>
  <c r="E37" i="12"/>
  <c r="A38" i="12"/>
  <c r="D37" i="12"/>
  <c r="G35" i="10"/>
  <c r="E35" i="10"/>
  <c r="D35" i="10"/>
  <c r="F35" i="10"/>
  <c r="B35" i="10"/>
  <c r="C35" i="10"/>
  <c r="A36" i="10"/>
  <c r="D35" i="5"/>
  <c r="A36" i="5"/>
  <c r="E35" i="5"/>
  <c r="C35" i="5"/>
  <c r="F35" i="5"/>
  <c r="B35" i="5"/>
  <c r="G35" i="5"/>
  <c r="C35" i="8"/>
  <c r="F35" i="8"/>
  <c r="D35" i="8"/>
  <c r="A36" i="8"/>
  <c r="G35" i="8"/>
  <c r="B35" i="8"/>
  <c r="E35" i="8"/>
  <c r="G35" i="13"/>
  <c r="E35" i="13"/>
  <c r="C35" i="13"/>
  <c r="A36" i="13"/>
  <c r="F35" i="13"/>
  <c r="D35" i="13"/>
  <c r="B35" i="13"/>
  <c r="D38" i="9"/>
  <c r="F38" i="9"/>
  <c r="G38" i="9"/>
  <c r="A39" i="9"/>
  <c r="C38" i="9"/>
  <c r="E38" i="9"/>
  <c r="B38" i="9"/>
  <c r="B34" i="14"/>
  <c r="G34" i="14"/>
  <c r="D34" i="14"/>
  <c r="C34" i="14"/>
  <c r="A35" i="14"/>
  <c r="F34" i="14"/>
  <c r="E34" i="14"/>
  <c r="F36" i="4"/>
  <c r="C36" i="4"/>
  <c r="G36" i="4"/>
  <c r="E36" i="4"/>
  <c r="A37" i="4"/>
  <c r="B36" i="4"/>
  <c r="D36" i="4"/>
  <c r="G31" i="7"/>
  <c r="E31" i="7"/>
  <c r="A32" i="7"/>
  <c r="D31" i="7"/>
  <c r="C31" i="7"/>
  <c r="F31" i="7"/>
  <c r="B31" i="7"/>
  <c r="D34" i="11"/>
  <c r="G34" i="11"/>
  <c r="C34" i="11"/>
  <c r="A35" i="11"/>
  <c r="F34" i="11"/>
  <c r="E34" i="11"/>
  <c r="B34" i="11"/>
  <c r="D36" i="8" l="1"/>
  <c r="B36" i="8"/>
  <c r="E36" i="8"/>
  <c r="G36" i="8"/>
  <c r="A37" i="8"/>
  <c r="C36" i="8"/>
  <c r="F36" i="8"/>
  <c r="E36" i="13"/>
  <c r="C36" i="13"/>
  <c r="A37" i="13"/>
  <c r="F36" i="13"/>
  <c r="D36" i="13"/>
  <c r="B36" i="13"/>
  <c r="G36" i="13"/>
  <c r="E35" i="11"/>
  <c r="A36" i="11"/>
  <c r="D35" i="11"/>
  <c r="B35" i="11"/>
  <c r="G35" i="11"/>
  <c r="F35" i="11"/>
  <c r="C35" i="11"/>
  <c r="A33" i="7"/>
  <c r="F32" i="7"/>
  <c r="B32" i="7"/>
  <c r="E32" i="7"/>
  <c r="G32" i="7"/>
  <c r="C32" i="7"/>
  <c r="D32" i="7"/>
  <c r="D35" i="14"/>
  <c r="B35" i="14"/>
  <c r="G35" i="14"/>
  <c r="F35" i="14"/>
  <c r="C35" i="14"/>
  <c r="A36" i="14"/>
  <c r="E35" i="14"/>
  <c r="B39" i="9"/>
  <c r="D39" i="9"/>
  <c r="A40" i="9"/>
  <c r="G39" i="9"/>
  <c r="E39" i="9"/>
  <c r="F39" i="9"/>
  <c r="C39" i="9"/>
  <c r="E37" i="6"/>
  <c r="D37" i="6"/>
  <c r="F37" i="6"/>
  <c r="B37" i="6"/>
  <c r="A38" i="6"/>
  <c r="C37" i="6"/>
  <c r="G37" i="6"/>
  <c r="E36" i="5"/>
  <c r="B36" i="5"/>
  <c r="F36" i="5"/>
  <c r="D36" i="5"/>
  <c r="G36" i="5"/>
  <c r="A37" i="5"/>
  <c r="C36" i="5"/>
  <c r="G37" i="4"/>
  <c r="D37" i="4"/>
  <c r="A38" i="4"/>
  <c r="F37" i="4"/>
  <c r="B37" i="4"/>
  <c r="E37" i="4"/>
  <c r="C37" i="4"/>
  <c r="E36" i="10"/>
  <c r="D36" i="10"/>
  <c r="F36" i="10"/>
  <c r="C36" i="10"/>
  <c r="A37" i="10"/>
  <c r="G36" i="10"/>
  <c r="B36" i="10"/>
  <c r="G38" i="12"/>
  <c r="C38" i="12"/>
  <c r="F38" i="12"/>
  <c r="B38" i="12"/>
  <c r="E38" i="12"/>
  <c r="A39" i="12"/>
  <c r="D38" i="12"/>
  <c r="D37" i="10" l="1"/>
  <c r="F37" i="10"/>
  <c r="E37" i="10"/>
  <c r="G37" i="10"/>
  <c r="B37" i="10"/>
  <c r="C37" i="10"/>
  <c r="A38" i="10"/>
  <c r="F36" i="11"/>
  <c r="B36" i="11"/>
  <c r="E36" i="11"/>
  <c r="C36" i="11"/>
  <c r="A37" i="11"/>
  <c r="G36" i="11"/>
  <c r="D36" i="11"/>
  <c r="E38" i="4"/>
  <c r="B38" i="4"/>
  <c r="F38" i="4"/>
  <c r="C38" i="4"/>
  <c r="A39" i="4"/>
  <c r="D38" i="4"/>
  <c r="G38" i="4"/>
  <c r="D37" i="5"/>
  <c r="A38" i="5"/>
  <c r="E37" i="5"/>
  <c r="C37" i="5"/>
  <c r="F37" i="5"/>
  <c r="G37" i="5"/>
  <c r="B37" i="5"/>
  <c r="A39" i="6"/>
  <c r="D38" i="6"/>
  <c r="B38" i="6"/>
  <c r="G38" i="6"/>
  <c r="C38" i="6"/>
  <c r="E38" i="6"/>
  <c r="F38" i="6"/>
  <c r="F40" i="9"/>
  <c r="G40" i="9"/>
  <c r="B40" i="9"/>
  <c r="D40" i="9"/>
  <c r="E40" i="9"/>
  <c r="A41" i="9"/>
  <c r="C40" i="9"/>
  <c r="F36" i="14"/>
  <c r="E36" i="14"/>
  <c r="C36" i="14"/>
  <c r="A37" i="14"/>
  <c r="B36" i="14"/>
  <c r="D36" i="14"/>
  <c r="G36" i="14"/>
  <c r="D33" i="7"/>
  <c r="A34" i="7"/>
  <c r="E33" i="7"/>
  <c r="F33" i="7"/>
  <c r="B33" i="7"/>
  <c r="C33" i="7"/>
  <c r="G33" i="7"/>
  <c r="E37" i="13"/>
  <c r="C37" i="13"/>
  <c r="A38" i="13"/>
  <c r="F37" i="13"/>
  <c r="D37" i="13"/>
  <c r="B37" i="13"/>
  <c r="G37" i="13"/>
  <c r="D39" i="12"/>
  <c r="G39" i="12"/>
  <c r="C39" i="12"/>
  <c r="F39" i="12"/>
  <c r="B39" i="12"/>
  <c r="E39" i="12"/>
  <c r="A40" i="12"/>
  <c r="E37" i="8"/>
  <c r="B37" i="8"/>
  <c r="F37" i="8"/>
  <c r="A38" i="8"/>
  <c r="D37" i="8"/>
  <c r="G37" i="8"/>
  <c r="C37" i="8"/>
  <c r="G38" i="13" l="1"/>
  <c r="E38" i="13"/>
  <c r="C38" i="13"/>
  <c r="A39" i="13"/>
  <c r="F38" i="13"/>
  <c r="D38" i="13"/>
  <c r="B38" i="13"/>
  <c r="C34" i="7"/>
  <c r="A35" i="7"/>
  <c r="D34" i="7"/>
  <c r="G34" i="7"/>
  <c r="F34" i="7"/>
  <c r="B34" i="7"/>
  <c r="E34" i="7"/>
  <c r="F38" i="5"/>
  <c r="D38" i="5"/>
  <c r="G38" i="5"/>
  <c r="C38" i="5"/>
  <c r="E38" i="5"/>
  <c r="A39" i="5"/>
  <c r="B38" i="5"/>
  <c r="B39" i="4"/>
  <c r="F39" i="4"/>
  <c r="C39" i="4"/>
  <c r="E39" i="4"/>
  <c r="G39" i="4"/>
  <c r="A40" i="4"/>
  <c r="D39" i="4"/>
  <c r="D38" i="10"/>
  <c r="B38" i="10"/>
  <c r="E38" i="10"/>
  <c r="C38" i="10"/>
  <c r="F38" i="10"/>
  <c r="G38" i="10"/>
  <c r="A39" i="10"/>
  <c r="F37" i="11"/>
  <c r="B37" i="11"/>
  <c r="E37" i="11"/>
  <c r="C37" i="11"/>
  <c r="A38" i="11"/>
  <c r="G37" i="11"/>
  <c r="D37" i="11"/>
  <c r="E38" i="8"/>
  <c r="B38" i="8"/>
  <c r="F38" i="8"/>
  <c r="D38" i="8"/>
  <c r="G38" i="8"/>
  <c r="A39" i="8"/>
  <c r="C38" i="8"/>
  <c r="D40" i="12"/>
  <c r="G40" i="12"/>
  <c r="C40" i="12"/>
  <c r="F40" i="12"/>
  <c r="B40" i="12"/>
  <c r="E40" i="12"/>
  <c r="A41" i="12"/>
  <c r="B37" i="14"/>
  <c r="C37" i="14"/>
  <c r="E37" i="14"/>
  <c r="A38" i="14"/>
  <c r="G37" i="14"/>
  <c r="F37" i="14"/>
  <c r="D37" i="14"/>
  <c r="D41" i="9"/>
  <c r="F41" i="9"/>
  <c r="E41" i="9"/>
  <c r="C41" i="9"/>
  <c r="A42" i="9"/>
  <c r="G41" i="9"/>
  <c r="B41" i="9"/>
  <c r="C39" i="6"/>
  <c r="A40" i="6"/>
  <c r="D39" i="6"/>
  <c r="B39" i="6"/>
  <c r="E39" i="6"/>
  <c r="G39" i="6"/>
  <c r="F39" i="6"/>
  <c r="F42" i="9" l="1"/>
  <c r="E42" i="9"/>
  <c r="G42" i="9"/>
  <c r="D42" i="9"/>
  <c r="A43" i="9"/>
  <c r="C42" i="9"/>
  <c r="B42" i="9"/>
  <c r="G39" i="8"/>
  <c r="D39" i="8"/>
  <c r="A40" i="8"/>
  <c r="B39" i="8"/>
  <c r="F39" i="8"/>
  <c r="C39" i="8"/>
  <c r="E39" i="8"/>
  <c r="G39" i="5"/>
  <c r="E39" i="5"/>
  <c r="A40" i="5"/>
  <c r="D39" i="5"/>
  <c r="C39" i="5"/>
  <c r="F39" i="5"/>
  <c r="B39" i="5"/>
  <c r="C39" i="10"/>
  <c r="B39" i="10"/>
  <c r="A40" i="10"/>
  <c r="E39" i="10"/>
  <c r="F39" i="10"/>
  <c r="G39" i="10"/>
  <c r="D39" i="10"/>
  <c r="B40" i="4"/>
  <c r="E40" i="4"/>
  <c r="C40" i="4"/>
  <c r="A41" i="4"/>
  <c r="D40" i="4"/>
  <c r="G40" i="4"/>
  <c r="F40" i="4"/>
  <c r="G38" i="11"/>
  <c r="C38" i="11"/>
  <c r="F38" i="11"/>
  <c r="D38" i="11"/>
  <c r="B38" i="11"/>
  <c r="A39" i="11"/>
  <c r="E38" i="11"/>
  <c r="G39" i="13"/>
  <c r="E39" i="13"/>
  <c r="C39" i="13"/>
  <c r="A40" i="13"/>
  <c r="F39" i="13"/>
  <c r="D39" i="13"/>
  <c r="B39" i="13"/>
  <c r="G40" i="6"/>
  <c r="F40" i="6"/>
  <c r="C40" i="6"/>
  <c r="A41" i="6"/>
  <c r="E40" i="6"/>
  <c r="B40" i="6"/>
  <c r="D40" i="6"/>
  <c r="B38" i="14"/>
  <c r="G38" i="14"/>
  <c r="A39" i="14"/>
  <c r="C38" i="14"/>
  <c r="E38" i="14"/>
  <c r="F38" i="14"/>
  <c r="D38" i="14"/>
  <c r="D41" i="12"/>
  <c r="G41" i="12"/>
  <c r="C41" i="12"/>
  <c r="F41" i="12"/>
  <c r="B41" i="12"/>
  <c r="E41" i="12"/>
  <c r="A42" i="12"/>
  <c r="D35" i="7"/>
  <c r="A36" i="7"/>
  <c r="E35" i="7"/>
  <c r="C35" i="7"/>
  <c r="F35" i="7"/>
  <c r="G35" i="7"/>
  <c r="B35" i="7"/>
  <c r="D36" i="7" l="1"/>
  <c r="A37" i="7"/>
  <c r="E36" i="7"/>
  <c r="B36" i="7"/>
  <c r="C36" i="7"/>
  <c r="F36" i="7"/>
  <c r="G36" i="7"/>
  <c r="D39" i="14"/>
  <c r="E39" i="14"/>
  <c r="G39" i="14"/>
  <c r="B39" i="14"/>
  <c r="C39" i="14"/>
  <c r="A40" i="14"/>
  <c r="F39" i="14"/>
  <c r="D41" i="4"/>
  <c r="A42" i="4"/>
  <c r="E41" i="4"/>
  <c r="G41" i="4"/>
  <c r="B41" i="4"/>
  <c r="C41" i="4"/>
  <c r="F41" i="4"/>
  <c r="B40" i="10"/>
  <c r="A41" i="10"/>
  <c r="C40" i="10"/>
  <c r="G40" i="10"/>
  <c r="F40" i="10"/>
  <c r="D40" i="10"/>
  <c r="E40" i="10"/>
  <c r="D42" i="12"/>
  <c r="G42" i="12"/>
  <c r="C42" i="12"/>
  <c r="F42" i="12"/>
  <c r="B42" i="12"/>
  <c r="E42" i="12"/>
  <c r="A43" i="12"/>
  <c r="E40" i="13"/>
  <c r="C40" i="13"/>
  <c r="A41" i="13"/>
  <c r="F40" i="13"/>
  <c r="D40" i="13"/>
  <c r="B40" i="13"/>
  <c r="G40" i="13"/>
  <c r="G40" i="8"/>
  <c r="F40" i="8"/>
  <c r="A41" i="8"/>
  <c r="C40" i="8"/>
  <c r="D40" i="8"/>
  <c r="E40" i="8"/>
  <c r="B40" i="8"/>
  <c r="B41" i="6"/>
  <c r="A42" i="6"/>
  <c r="C41" i="6"/>
  <c r="G41" i="6"/>
  <c r="F41" i="6"/>
  <c r="D41" i="6"/>
  <c r="E41" i="6"/>
  <c r="A40" i="11"/>
  <c r="D39" i="11"/>
  <c r="G39" i="11"/>
  <c r="E39" i="11"/>
  <c r="C39" i="11"/>
  <c r="B39" i="11"/>
  <c r="F39" i="11"/>
  <c r="G40" i="5"/>
  <c r="D40" i="5"/>
  <c r="A41" i="5"/>
  <c r="F40" i="5"/>
  <c r="B40" i="5"/>
  <c r="C40" i="5"/>
  <c r="E40" i="5"/>
  <c r="B43" i="9"/>
  <c r="C43" i="9"/>
  <c r="F43" i="9"/>
  <c r="E43" i="9"/>
  <c r="G43" i="9"/>
  <c r="A44" i="9"/>
  <c r="D43" i="9"/>
  <c r="C42" i="4" l="1"/>
  <c r="G42" i="4"/>
  <c r="D42" i="4"/>
  <c r="A43" i="4"/>
  <c r="F42" i="4"/>
  <c r="B42" i="4"/>
  <c r="E42" i="4"/>
  <c r="C42" i="6"/>
  <c r="A43" i="6"/>
  <c r="D42" i="6"/>
  <c r="B42" i="6"/>
  <c r="F42" i="6"/>
  <c r="E42" i="6"/>
  <c r="G42" i="6"/>
  <c r="A44" i="12"/>
  <c r="D43" i="12"/>
  <c r="G43" i="12"/>
  <c r="C43" i="12"/>
  <c r="F43" i="12"/>
  <c r="B43" i="12"/>
  <c r="E43" i="12"/>
  <c r="E41" i="10"/>
  <c r="F41" i="10"/>
  <c r="B41" i="10"/>
  <c r="G41" i="10"/>
  <c r="C41" i="10"/>
  <c r="D41" i="10"/>
  <c r="A42" i="10"/>
  <c r="A42" i="5"/>
  <c r="E41" i="5"/>
  <c r="B41" i="5"/>
  <c r="G41" i="5"/>
  <c r="D41" i="5"/>
  <c r="F41" i="5"/>
  <c r="C41" i="5"/>
  <c r="E41" i="13"/>
  <c r="C41" i="13"/>
  <c r="A42" i="13"/>
  <c r="F41" i="13"/>
  <c r="D41" i="13"/>
  <c r="B41" i="13"/>
  <c r="G41" i="13"/>
  <c r="D37" i="7"/>
  <c r="A38" i="7"/>
  <c r="E37" i="7"/>
  <c r="C37" i="7"/>
  <c r="G37" i="7"/>
  <c r="B37" i="7"/>
  <c r="F37" i="7"/>
  <c r="E44" i="9"/>
  <c r="F44" i="9"/>
  <c r="A45" i="9"/>
  <c r="G44" i="9"/>
  <c r="D44" i="9"/>
  <c r="C44" i="9"/>
  <c r="B44" i="9"/>
  <c r="B40" i="11"/>
  <c r="E40" i="11"/>
  <c r="A41" i="11"/>
  <c r="F40" i="11"/>
  <c r="D40" i="11"/>
  <c r="C40" i="11"/>
  <c r="G40" i="11"/>
  <c r="E41" i="8"/>
  <c r="A42" i="8"/>
  <c r="G41" i="8"/>
  <c r="C41" i="8"/>
  <c r="D41" i="8"/>
  <c r="F41" i="8"/>
  <c r="B41" i="8"/>
  <c r="B40" i="14"/>
  <c r="E40" i="14"/>
  <c r="G40" i="14"/>
  <c r="A41" i="14"/>
  <c r="F40" i="14"/>
  <c r="D40" i="14"/>
  <c r="C40" i="14"/>
  <c r="A39" i="7" l="1"/>
  <c r="E38" i="7"/>
  <c r="B38" i="7"/>
  <c r="G38" i="7"/>
  <c r="D38" i="7"/>
  <c r="C38" i="7"/>
  <c r="F38" i="7"/>
  <c r="C43" i="4"/>
  <c r="G43" i="4"/>
  <c r="D43" i="4"/>
  <c r="A44" i="4"/>
  <c r="F43" i="4"/>
  <c r="B43" i="4"/>
  <c r="E43" i="4"/>
  <c r="C41" i="11"/>
  <c r="F41" i="11"/>
  <c r="B41" i="11"/>
  <c r="G41" i="11"/>
  <c r="E41" i="11"/>
  <c r="D41" i="11"/>
  <c r="A42" i="11"/>
  <c r="G44" i="12"/>
  <c r="C44" i="12"/>
  <c r="F44" i="12"/>
  <c r="B44" i="12"/>
  <c r="E44" i="12"/>
  <c r="A45" i="12"/>
  <c r="D44" i="12"/>
  <c r="G42" i="13"/>
  <c r="E42" i="13"/>
  <c r="C42" i="13"/>
  <c r="A43" i="13"/>
  <c r="F42" i="13"/>
  <c r="D42" i="13"/>
  <c r="B42" i="13"/>
  <c r="A46" i="9"/>
  <c r="F45" i="9"/>
  <c r="C45" i="9"/>
  <c r="G45" i="9"/>
  <c r="E45" i="9"/>
  <c r="D45" i="9"/>
  <c r="B45" i="9"/>
  <c r="G42" i="10"/>
  <c r="D42" i="10"/>
  <c r="A43" i="10"/>
  <c r="C42" i="10"/>
  <c r="B42" i="10"/>
  <c r="E42" i="10"/>
  <c r="F42" i="10"/>
  <c r="B41" i="14"/>
  <c r="G41" i="14"/>
  <c r="E41" i="14"/>
  <c r="D41" i="14"/>
  <c r="C41" i="14"/>
  <c r="F41" i="14"/>
  <c r="A42" i="14"/>
  <c r="B42" i="8"/>
  <c r="A43" i="8"/>
  <c r="C42" i="8"/>
  <c r="E42" i="8"/>
  <c r="D42" i="8"/>
  <c r="F42" i="8"/>
  <c r="G42" i="8"/>
  <c r="E42" i="5"/>
  <c r="B42" i="5"/>
  <c r="F42" i="5"/>
  <c r="D42" i="5"/>
  <c r="A43" i="5"/>
  <c r="C42" i="5"/>
  <c r="G42" i="5"/>
  <c r="F43" i="6"/>
  <c r="A44" i="6"/>
  <c r="D43" i="6"/>
  <c r="C43" i="6"/>
  <c r="B43" i="6"/>
  <c r="E43" i="6"/>
  <c r="G43" i="6"/>
  <c r="B42" i="14" l="1"/>
  <c r="G42" i="14"/>
  <c r="D42" i="14"/>
  <c r="C42" i="14"/>
  <c r="A43" i="14"/>
  <c r="F42" i="14"/>
  <c r="E42" i="14"/>
  <c r="D46" i="9"/>
  <c r="F46" i="9"/>
  <c r="G46" i="9"/>
  <c r="B46" i="9"/>
  <c r="A47" i="9"/>
  <c r="E46" i="9"/>
  <c r="C46" i="9"/>
  <c r="G43" i="13"/>
  <c r="E43" i="13"/>
  <c r="C43" i="13"/>
  <c r="A44" i="13"/>
  <c r="F43" i="13"/>
  <c r="D43" i="13"/>
  <c r="B43" i="13"/>
  <c r="G45" i="12"/>
  <c r="C45" i="12"/>
  <c r="F45" i="12"/>
  <c r="B45" i="12"/>
  <c r="E45" i="12"/>
  <c r="A46" i="12"/>
  <c r="D45" i="12"/>
  <c r="C44" i="4"/>
  <c r="A45" i="4"/>
  <c r="D44" i="4"/>
  <c r="F44" i="4"/>
  <c r="G44" i="4"/>
  <c r="B44" i="4"/>
  <c r="E44" i="4"/>
  <c r="C43" i="8"/>
  <c r="A44" i="8"/>
  <c r="D43" i="8"/>
  <c r="F43" i="8"/>
  <c r="B43" i="8"/>
  <c r="E43" i="8"/>
  <c r="G43" i="8"/>
  <c r="C44" i="6"/>
  <c r="D44" i="6"/>
  <c r="G44" i="6"/>
  <c r="F44" i="6"/>
  <c r="A45" i="6"/>
  <c r="B44" i="6"/>
  <c r="E44" i="6"/>
  <c r="E43" i="5"/>
  <c r="B43" i="5"/>
  <c r="F43" i="5"/>
  <c r="D43" i="5"/>
  <c r="G43" i="5"/>
  <c r="A44" i="5"/>
  <c r="C43" i="5"/>
  <c r="D43" i="10"/>
  <c r="F43" i="10"/>
  <c r="B43" i="10"/>
  <c r="A44" i="10"/>
  <c r="E43" i="10"/>
  <c r="G43" i="10"/>
  <c r="C43" i="10"/>
  <c r="D42" i="11"/>
  <c r="G42" i="11"/>
  <c r="C42" i="11"/>
  <c r="A43" i="11"/>
  <c r="F42" i="11"/>
  <c r="E42" i="11"/>
  <c r="B42" i="11"/>
  <c r="F39" i="7"/>
  <c r="C39" i="7"/>
  <c r="G39" i="7"/>
  <c r="E39" i="7"/>
  <c r="B39" i="7"/>
  <c r="D39" i="7"/>
  <c r="A40" i="7"/>
  <c r="A45" i="10" l="1"/>
  <c r="F44" i="10"/>
  <c r="E44" i="10"/>
  <c r="G44" i="10"/>
  <c r="D44" i="10"/>
  <c r="B44" i="10"/>
  <c r="C44" i="10"/>
  <c r="E43" i="11"/>
  <c r="A44" i="11"/>
  <c r="D43" i="11"/>
  <c r="B43" i="11"/>
  <c r="G43" i="11"/>
  <c r="F43" i="11"/>
  <c r="C43" i="11"/>
  <c r="D44" i="5"/>
  <c r="A45" i="5"/>
  <c r="E44" i="5"/>
  <c r="B44" i="5"/>
  <c r="C44" i="5"/>
  <c r="F44" i="5"/>
  <c r="G44" i="5"/>
  <c r="C45" i="6"/>
  <c r="D45" i="6"/>
  <c r="E45" i="6"/>
  <c r="B45" i="6"/>
  <c r="F45" i="6"/>
  <c r="A46" i="6"/>
  <c r="G45" i="6"/>
  <c r="G46" i="12"/>
  <c r="C46" i="12"/>
  <c r="F46" i="12"/>
  <c r="B46" i="12"/>
  <c r="E46" i="12"/>
  <c r="A47" i="12"/>
  <c r="D46" i="12"/>
  <c r="A46" i="4"/>
  <c r="D45" i="4"/>
  <c r="B45" i="4"/>
  <c r="G45" i="4"/>
  <c r="E45" i="4"/>
  <c r="F45" i="4"/>
  <c r="C45" i="4"/>
  <c r="E44" i="13"/>
  <c r="C44" i="13"/>
  <c r="A45" i="13"/>
  <c r="F44" i="13"/>
  <c r="D44" i="13"/>
  <c r="B44" i="13"/>
  <c r="G44" i="13"/>
  <c r="A48" i="9"/>
  <c r="F47" i="9"/>
  <c r="D47" i="9"/>
  <c r="B47" i="9"/>
  <c r="E47" i="9"/>
  <c r="G47" i="9"/>
  <c r="C47" i="9"/>
  <c r="C40" i="7"/>
  <c r="G40" i="7"/>
  <c r="D40" i="7"/>
  <c r="E40" i="7"/>
  <c r="A41" i="7"/>
  <c r="B40" i="7"/>
  <c r="F40" i="7"/>
  <c r="C44" i="8"/>
  <c r="A45" i="8"/>
  <c r="D44" i="8"/>
  <c r="B44" i="8"/>
  <c r="E44" i="8"/>
  <c r="F44" i="8"/>
  <c r="G44" i="8"/>
  <c r="D43" i="14"/>
  <c r="B43" i="14"/>
  <c r="G43" i="14"/>
  <c r="F43" i="14"/>
  <c r="C43" i="14"/>
  <c r="A44" i="14"/>
  <c r="E43" i="14"/>
  <c r="E45" i="5" l="1"/>
  <c r="C45" i="5"/>
  <c r="F45" i="5"/>
  <c r="B45" i="5"/>
  <c r="G45" i="5"/>
  <c r="A46" i="5"/>
  <c r="D45" i="5"/>
  <c r="G46" i="6"/>
  <c r="E46" i="6"/>
  <c r="A47" i="6"/>
  <c r="B46" i="6"/>
  <c r="D46" i="6"/>
  <c r="F46" i="6"/>
  <c r="C46" i="6"/>
  <c r="B48" i="9"/>
  <c r="G48" i="9"/>
  <c r="E48" i="9"/>
  <c r="C48" i="9"/>
  <c r="D48" i="9"/>
  <c r="A49" i="9"/>
  <c r="F48" i="9"/>
  <c r="D47" i="12"/>
  <c r="G47" i="12"/>
  <c r="C47" i="12"/>
  <c r="F47" i="12"/>
  <c r="B47" i="12"/>
  <c r="E47" i="12"/>
  <c r="A48" i="12"/>
  <c r="F44" i="14"/>
  <c r="E44" i="14"/>
  <c r="C44" i="14"/>
  <c r="A45" i="14"/>
  <c r="B44" i="14"/>
  <c r="D44" i="14"/>
  <c r="G44" i="14"/>
  <c r="E46" i="4"/>
  <c r="C46" i="4"/>
  <c r="F46" i="4"/>
  <c r="D46" i="4"/>
  <c r="G46" i="4"/>
  <c r="B46" i="4"/>
  <c r="A47" i="4"/>
  <c r="G45" i="8"/>
  <c r="D45" i="8"/>
  <c r="C45" i="8"/>
  <c r="B45" i="8"/>
  <c r="A46" i="8"/>
  <c r="E45" i="8"/>
  <c r="F45" i="8"/>
  <c r="C41" i="7"/>
  <c r="F41" i="7"/>
  <c r="D41" i="7"/>
  <c r="B41" i="7"/>
  <c r="E41" i="7"/>
  <c r="G41" i="7"/>
  <c r="A42" i="7"/>
  <c r="E45" i="13"/>
  <c r="C45" i="13"/>
  <c r="A46" i="13"/>
  <c r="F45" i="13"/>
  <c r="D45" i="13"/>
  <c r="B45" i="13"/>
  <c r="G45" i="13"/>
  <c r="F44" i="11"/>
  <c r="B44" i="11"/>
  <c r="E44" i="11"/>
  <c r="C44" i="11"/>
  <c r="A45" i="11"/>
  <c r="G44" i="11"/>
  <c r="D44" i="11"/>
  <c r="G45" i="10"/>
  <c r="E45" i="10"/>
  <c r="A46" i="10"/>
  <c r="D45" i="10"/>
  <c r="F45" i="10"/>
  <c r="B45" i="10"/>
  <c r="C45" i="10"/>
  <c r="E49" i="9" l="1"/>
  <c r="A50" i="9"/>
  <c r="G49" i="9"/>
  <c r="D49" i="9"/>
  <c r="B49" i="9"/>
  <c r="C49" i="9"/>
  <c r="F49" i="9"/>
  <c r="G46" i="13"/>
  <c r="E46" i="13"/>
  <c r="C46" i="13"/>
  <c r="A47" i="13"/>
  <c r="F46" i="13"/>
  <c r="D46" i="13"/>
  <c r="B46" i="13"/>
  <c r="F46" i="8"/>
  <c r="D46" i="8"/>
  <c r="G46" i="8"/>
  <c r="C46" i="8"/>
  <c r="A47" i="8"/>
  <c r="B46" i="8"/>
  <c r="E46" i="8"/>
  <c r="F45" i="11"/>
  <c r="B45" i="11"/>
  <c r="E45" i="11"/>
  <c r="C45" i="11"/>
  <c r="A46" i="11"/>
  <c r="G45" i="11"/>
  <c r="D45" i="11"/>
  <c r="C42" i="7"/>
  <c r="A43" i="7"/>
  <c r="D42" i="7"/>
  <c r="G42" i="7"/>
  <c r="B42" i="7"/>
  <c r="E42" i="7"/>
  <c r="F42" i="7"/>
  <c r="D48" i="12"/>
  <c r="G48" i="12"/>
  <c r="C48" i="12"/>
  <c r="F48" i="12"/>
  <c r="B48" i="12"/>
  <c r="E48" i="12"/>
  <c r="A49" i="12"/>
  <c r="G47" i="4"/>
  <c r="E47" i="4"/>
  <c r="A48" i="4"/>
  <c r="D47" i="4"/>
  <c r="F47" i="4"/>
  <c r="B47" i="4"/>
  <c r="C47" i="4"/>
  <c r="A48" i="6"/>
  <c r="E47" i="6"/>
  <c r="C47" i="6"/>
  <c r="F47" i="6"/>
  <c r="B47" i="6"/>
  <c r="D47" i="6"/>
  <c r="G47" i="6"/>
  <c r="G46" i="5"/>
  <c r="C46" i="5"/>
  <c r="A47" i="5"/>
  <c r="B46" i="5"/>
  <c r="D46" i="5"/>
  <c r="E46" i="5"/>
  <c r="F46" i="5"/>
  <c r="B45" i="14"/>
  <c r="C45" i="14"/>
  <c r="E45" i="14"/>
  <c r="A46" i="14"/>
  <c r="G45" i="14"/>
  <c r="F45" i="14"/>
  <c r="D45" i="14"/>
  <c r="D46" i="10"/>
  <c r="B46" i="10"/>
  <c r="E46" i="10"/>
  <c r="F46" i="10"/>
  <c r="A47" i="10"/>
  <c r="G46" i="10"/>
  <c r="C46" i="10"/>
  <c r="E47" i="10" l="1"/>
  <c r="C47" i="10"/>
  <c r="F47" i="10"/>
  <c r="G47" i="10"/>
  <c r="B47" i="10"/>
  <c r="A48" i="10"/>
  <c r="D47" i="10"/>
  <c r="B46" i="14"/>
  <c r="G46" i="14"/>
  <c r="A47" i="14"/>
  <c r="C46" i="14"/>
  <c r="E46" i="14"/>
  <c r="F46" i="14"/>
  <c r="D46" i="14"/>
  <c r="A48" i="5"/>
  <c r="D47" i="5"/>
  <c r="B47" i="5"/>
  <c r="C47" i="5"/>
  <c r="E47" i="5"/>
  <c r="F47" i="5"/>
  <c r="G47" i="5"/>
  <c r="G47" i="8"/>
  <c r="B47" i="8"/>
  <c r="A48" i="8"/>
  <c r="D47" i="8"/>
  <c r="F47" i="8"/>
  <c r="C47" i="8"/>
  <c r="E47" i="8"/>
  <c r="G47" i="13"/>
  <c r="E47" i="13"/>
  <c r="C47" i="13"/>
  <c r="A48" i="13"/>
  <c r="F47" i="13"/>
  <c r="D47" i="13"/>
  <c r="B47" i="13"/>
  <c r="G48" i="6"/>
  <c r="E48" i="6"/>
  <c r="C48" i="6"/>
  <c r="F48" i="6"/>
  <c r="B48" i="6"/>
  <c r="D48" i="6"/>
  <c r="A49" i="6"/>
  <c r="D49" i="12"/>
  <c r="G49" i="12"/>
  <c r="C49" i="12"/>
  <c r="F49" i="12"/>
  <c r="B49" i="12"/>
  <c r="E49" i="12"/>
  <c r="A50" i="12"/>
  <c r="E43" i="7"/>
  <c r="B43" i="7"/>
  <c r="F43" i="7"/>
  <c r="A44" i="7"/>
  <c r="C43" i="7"/>
  <c r="D43" i="7"/>
  <c r="G43" i="7"/>
  <c r="B46" i="11"/>
  <c r="E46" i="11"/>
  <c r="A47" i="11"/>
  <c r="D46" i="11"/>
  <c r="C46" i="11"/>
  <c r="G46" i="11"/>
  <c r="F46" i="11"/>
  <c r="F50" i="9"/>
  <c r="D50" i="9"/>
  <c r="A51" i="9"/>
  <c r="G50" i="9"/>
  <c r="E50" i="9"/>
  <c r="B50" i="9"/>
  <c r="C50" i="9"/>
  <c r="C48" i="4"/>
  <c r="F48" i="4"/>
  <c r="D48" i="4"/>
  <c r="G48" i="4"/>
  <c r="A49" i="4"/>
  <c r="B48" i="4"/>
  <c r="E48" i="4"/>
  <c r="E48" i="13" l="1"/>
  <c r="C48" i="13"/>
  <c r="A49" i="13"/>
  <c r="F48" i="13"/>
  <c r="D48" i="13"/>
  <c r="B48" i="13"/>
  <c r="G48" i="13"/>
  <c r="E49" i="4"/>
  <c r="A50" i="4"/>
  <c r="C49" i="4"/>
  <c r="F49" i="4"/>
  <c r="G49" i="4"/>
  <c r="B49" i="4"/>
  <c r="D49" i="4"/>
  <c r="C47" i="11"/>
  <c r="F47" i="11"/>
  <c r="B47" i="11"/>
  <c r="E47" i="11"/>
  <c r="D47" i="11"/>
  <c r="A48" i="11"/>
  <c r="G47" i="11"/>
  <c r="A49" i="5"/>
  <c r="F48" i="5"/>
  <c r="B48" i="5"/>
  <c r="E48" i="5"/>
  <c r="C48" i="5"/>
  <c r="D48" i="5"/>
  <c r="G48" i="5"/>
  <c r="G51" i="9"/>
  <c r="B51" i="9"/>
  <c r="C51" i="9"/>
  <c r="F51" i="9"/>
  <c r="D51" i="9"/>
  <c r="E51" i="9"/>
  <c r="A52" i="9"/>
  <c r="E49" i="6"/>
  <c r="B49" i="6"/>
  <c r="F49" i="6"/>
  <c r="G49" i="6"/>
  <c r="C49" i="6"/>
  <c r="A50" i="6"/>
  <c r="D49" i="6"/>
  <c r="D47" i="14"/>
  <c r="E47" i="14"/>
  <c r="G47" i="14"/>
  <c r="B47" i="14"/>
  <c r="C47" i="14"/>
  <c r="A48" i="14"/>
  <c r="F47" i="14"/>
  <c r="A49" i="10"/>
  <c r="E48" i="10"/>
  <c r="B48" i="10"/>
  <c r="D48" i="10"/>
  <c r="G48" i="10"/>
  <c r="C48" i="10"/>
  <c r="F48" i="10"/>
  <c r="G48" i="8"/>
  <c r="F48" i="8"/>
  <c r="A49" i="8"/>
  <c r="E48" i="8"/>
  <c r="B48" i="8"/>
  <c r="D48" i="8"/>
  <c r="C48" i="8"/>
  <c r="F44" i="7"/>
  <c r="C44" i="7"/>
  <c r="G44" i="7"/>
  <c r="B44" i="7"/>
  <c r="D44" i="7"/>
  <c r="E44" i="7"/>
  <c r="A45" i="7"/>
  <c r="D50" i="12"/>
  <c r="G50" i="12"/>
  <c r="C50" i="12"/>
  <c r="F50" i="12"/>
  <c r="B50" i="12"/>
  <c r="E50" i="12"/>
  <c r="A51" i="12"/>
  <c r="C49" i="8" l="1"/>
  <c r="F49" i="8"/>
  <c r="E49" i="8"/>
  <c r="A50" i="8"/>
  <c r="B49" i="8"/>
  <c r="G49" i="8"/>
  <c r="D49" i="8"/>
  <c r="C52" i="9"/>
  <c r="A53" i="9"/>
  <c r="G52" i="9"/>
  <c r="D52" i="9"/>
  <c r="B52" i="9"/>
  <c r="F52" i="9"/>
  <c r="E52" i="9"/>
  <c r="E49" i="13"/>
  <c r="C49" i="13"/>
  <c r="A50" i="13"/>
  <c r="F49" i="13"/>
  <c r="D49" i="13"/>
  <c r="B49" i="13"/>
  <c r="G49" i="13"/>
  <c r="D48" i="11"/>
  <c r="G48" i="11"/>
  <c r="C48" i="11"/>
  <c r="F48" i="11"/>
  <c r="E48" i="11"/>
  <c r="B48" i="11"/>
  <c r="A49" i="11"/>
  <c r="D49" i="10"/>
  <c r="E49" i="10"/>
  <c r="F49" i="10"/>
  <c r="B49" i="10"/>
  <c r="C49" i="10"/>
  <c r="G49" i="10"/>
  <c r="A50" i="10"/>
  <c r="A50" i="5"/>
  <c r="E49" i="5"/>
  <c r="B49" i="5"/>
  <c r="G49" i="5"/>
  <c r="C49" i="5"/>
  <c r="D49" i="5"/>
  <c r="F49" i="5"/>
  <c r="B48" i="14"/>
  <c r="E48" i="14"/>
  <c r="G48" i="14"/>
  <c r="A49" i="14"/>
  <c r="F48" i="14"/>
  <c r="D48" i="14"/>
  <c r="C48" i="14"/>
  <c r="F45" i="7"/>
  <c r="B45" i="7"/>
  <c r="G45" i="7"/>
  <c r="E45" i="7"/>
  <c r="A46" i="7"/>
  <c r="C45" i="7"/>
  <c r="D45" i="7"/>
  <c r="A52" i="12"/>
  <c r="D51" i="12"/>
  <c r="G51" i="12"/>
  <c r="C51" i="12"/>
  <c r="F51" i="12"/>
  <c r="B51" i="12"/>
  <c r="E51" i="12"/>
  <c r="A51" i="6"/>
  <c r="G50" i="6"/>
  <c r="B50" i="6"/>
  <c r="F50" i="6"/>
  <c r="C50" i="6"/>
  <c r="D50" i="6"/>
  <c r="E50" i="6"/>
  <c r="E50" i="4"/>
  <c r="D50" i="4"/>
  <c r="F50" i="4"/>
  <c r="A51" i="4"/>
  <c r="G50" i="4"/>
  <c r="B50" i="4"/>
  <c r="C50" i="4"/>
  <c r="C50" i="8" l="1"/>
  <c r="E50" i="8"/>
  <c r="D50" i="8"/>
  <c r="G50" i="8"/>
  <c r="F50" i="8"/>
  <c r="A51" i="8"/>
  <c r="B50" i="8"/>
  <c r="D50" i="5"/>
  <c r="G50" i="5"/>
  <c r="E50" i="5"/>
  <c r="F50" i="5"/>
  <c r="A51" i="5"/>
  <c r="B50" i="5"/>
  <c r="C50" i="5"/>
  <c r="D50" i="10"/>
  <c r="B50" i="10"/>
  <c r="E50" i="10"/>
  <c r="F50" i="10"/>
  <c r="C50" i="10"/>
  <c r="G50" i="10"/>
  <c r="A51" i="10"/>
  <c r="F51" i="6"/>
  <c r="G51" i="6"/>
  <c r="C51" i="6"/>
  <c r="A52" i="6"/>
  <c r="B51" i="6"/>
  <c r="D51" i="6"/>
  <c r="E51" i="6"/>
  <c r="E49" i="11"/>
  <c r="A50" i="11"/>
  <c r="D49" i="11"/>
  <c r="G49" i="11"/>
  <c r="F49" i="11"/>
  <c r="C49" i="11"/>
  <c r="B49" i="11"/>
  <c r="F51" i="4"/>
  <c r="B51" i="4"/>
  <c r="G51" i="4"/>
  <c r="E51" i="4"/>
  <c r="C51" i="4"/>
  <c r="A52" i="4"/>
  <c r="D51" i="4"/>
  <c r="G46" i="7"/>
  <c r="C46" i="7"/>
  <c r="A47" i="7"/>
  <c r="B46" i="7"/>
  <c r="D46" i="7"/>
  <c r="E46" i="7"/>
  <c r="F46" i="7"/>
  <c r="B49" i="14"/>
  <c r="G49" i="14"/>
  <c r="E49" i="14"/>
  <c r="D49" i="14"/>
  <c r="C49" i="14"/>
  <c r="F49" i="14"/>
  <c r="A50" i="14"/>
  <c r="G52" i="12"/>
  <c r="C52" i="12"/>
  <c r="F52" i="12"/>
  <c r="B52" i="12"/>
  <c r="E52" i="12"/>
  <c r="A53" i="12"/>
  <c r="D52" i="12"/>
  <c r="G50" i="13"/>
  <c r="E50" i="13"/>
  <c r="C50" i="13"/>
  <c r="A51" i="13"/>
  <c r="F50" i="13"/>
  <c r="D50" i="13"/>
  <c r="B50" i="13"/>
  <c r="B53" i="9"/>
  <c r="D53" i="9"/>
  <c r="C53" i="9"/>
  <c r="A54" i="9"/>
  <c r="E53" i="9"/>
  <c r="F53" i="9"/>
  <c r="G53" i="9"/>
  <c r="B50" i="14" l="1"/>
  <c r="G50" i="14"/>
  <c r="D50" i="14"/>
  <c r="C50" i="14"/>
  <c r="A51" i="14"/>
  <c r="F50" i="14"/>
  <c r="E50" i="14"/>
  <c r="B51" i="5"/>
  <c r="F51" i="5"/>
  <c r="C51" i="5"/>
  <c r="G51" i="5"/>
  <c r="D51" i="5"/>
  <c r="A52" i="5"/>
  <c r="E51" i="5"/>
  <c r="G51" i="13"/>
  <c r="E51" i="13"/>
  <c r="C51" i="13"/>
  <c r="A52" i="13"/>
  <c r="F51" i="13"/>
  <c r="D51" i="13"/>
  <c r="B51" i="13"/>
  <c r="D54" i="9"/>
  <c r="F54" i="9"/>
  <c r="G54" i="9"/>
  <c r="E54" i="9"/>
  <c r="A55" i="9"/>
  <c r="B54" i="9"/>
  <c r="C54" i="9"/>
  <c r="G53" i="12"/>
  <c r="C53" i="12"/>
  <c r="F53" i="12"/>
  <c r="B53" i="12"/>
  <c r="E53" i="12"/>
  <c r="A54" i="12"/>
  <c r="D53" i="12"/>
  <c r="F50" i="11"/>
  <c r="B50" i="11"/>
  <c r="E50" i="11"/>
  <c r="A51" i="11"/>
  <c r="G50" i="11"/>
  <c r="D50" i="11"/>
  <c r="C50" i="11"/>
  <c r="C51" i="8"/>
  <c r="F51" i="8"/>
  <c r="D51" i="8"/>
  <c r="A52" i="8"/>
  <c r="E51" i="8"/>
  <c r="B51" i="8"/>
  <c r="G51" i="8"/>
  <c r="F47" i="7"/>
  <c r="C47" i="7"/>
  <c r="G47" i="7"/>
  <c r="E47" i="7"/>
  <c r="A48" i="7"/>
  <c r="B47" i="7"/>
  <c r="D47" i="7"/>
  <c r="G52" i="4"/>
  <c r="C52" i="4"/>
  <c r="A53" i="4"/>
  <c r="D52" i="4"/>
  <c r="B52" i="4"/>
  <c r="E52" i="4"/>
  <c r="F52" i="4"/>
  <c r="G52" i="6"/>
  <c r="D52" i="6"/>
  <c r="E52" i="6"/>
  <c r="B52" i="6"/>
  <c r="F52" i="6"/>
  <c r="C52" i="6"/>
  <c r="A53" i="6"/>
  <c r="A52" i="10"/>
  <c r="E51" i="10"/>
  <c r="B51" i="10"/>
  <c r="G51" i="10"/>
  <c r="C51" i="10"/>
  <c r="D51" i="10"/>
  <c r="F51" i="10"/>
  <c r="E53" i="4" l="1"/>
  <c r="B53" i="4"/>
  <c r="F53" i="4"/>
  <c r="C53" i="4"/>
  <c r="A54" i="4"/>
  <c r="D53" i="4"/>
  <c r="G53" i="4"/>
  <c r="G51" i="11"/>
  <c r="E51" i="11"/>
  <c r="A52" i="11"/>
  <c r="D51" i="11"/>
  <c r="C51" i="11"/>
  <c r="F51" i="11"/>
  <c r="B51" i="11"/>
  <c r="A49" i="7"/>
  <c r="F48" i="7"/>
  <c r="B48" i="7"/>
  <c r="E48" i="7"/>
  <c r="C48" i="7"/>
  <c r="D48" i="7"/>
  <c r="G48" i="7"/>
  <c r="C52" i="8"/>
  <c r="A53" i="8"/>
  <c r="D52" i="8"/>
  <c r="B52" i="8"/>
  <c r="E52" i="8"/>
  <c r="G52" i="8"/>
  <c r="F52" i="8"/>
  <c r="G54" i="12"/>
  <c r="C54" i="12"/>
  <c r="F54" i="12"/>
  <c r="B54" i="12"/>
  <c r="E54" i="12"/>
  <c r="A55" i="12"/>
  <c r="D54" i="12"/>
  <c r="E55" i="9"/>
  <c r="F55" i="9"/>
  <c r="A56" i="9"/>
  <c r="B55" i="9"/>
  <c r="D55" i="9"/>
  <c r="C55" i="9"/>
  <c r="G55" i="9"/>
  <c r="E52" i="13"/>
  <c r="C52" i="13"/>
  <c r="A53" i="13"/>
  <c r="F52" i="13"/>
  <c r="D52" i="13"/>
  <c r="B52" i="13"/>
  <c r="G52" i="13"/>
  <c r="A53" i="10"/>
  <c r="D52" i="10"/>
  <c r="E52" i="10"/>
  <c r="F52" i="10"/>
  <c r="B52" i="10"/>
  <c r="G52" i="10"/>
  <c r="C52" i="10"/>
  <c r="C53" i="6"/>
  <c r="D53" i="6"/>
  <c r="E53" i="6"/>
  <c r="A54" i="6"/>
  <c r="G53" i="6"/>
  <c r="B53" i="6"/>
  <c r="F53" i="6"/>
  <c r="E52" i="5"/>
  <c r="B52" i="5"/>
  <c r="F52" i="5"/>
  <c r="C52" i="5"/>
  <c r="G52" i="5"/>
  <c r="D52" i="5"/>
  <c r="A53" i="5"/>
  <c r="D51" i="14"/>
  <c r="B51" i="14"/>
  <c r="G51" i="14"/>
  <c r="F51" i="14"/>
  <c r="C51" i="14"/>
  <c r="A52" i="14"/>
  <c r="E51" i="14"/>
  <c r="B54" i="6" l="1"/>
  <c r="G54" i="6"/>
  <c r="C54" i="6"/>
  <c r="A55" i="6"/>
  <c r="D54" i="6"/>
  <c r="E54" i="6"/>
  <c r="F54" i="6"/>
  <c r="B49" i="7"/>
  <c r="G49" i="7"/>
  <c r="C49" i="7"/>
  <c r="F49" i="7"/>
  <c r="A50" i="7"/>
  <c r="D49" i="7"/>
  <c r="E49" i="7"/>
  <c r="G53" i="5"/>
  <c r="D53" i="5"/>
  <c r="A54" i="5"/>
  <c r="E53" i="5"/>
  <c r="C53" i="5"/>
  <c r="F53" i="5"/>
  <c r="B53" i="5"/>
  <c r="G53" i="10"/>
  <c r="F53" i="10"/>
  <c r="A54" i="10"/>
  <c r="D53" i="10"/>
  <c r="C53" i="10"/>
  <c r="E53" i="10"/>
  <c r="B53" i="10"/>
  <c r="G56" i="9"/>
  <c r="B56" i="9"/>
  <c r="C56" i="9"/>
  <c r="D56" i="9"/>
  <c r="F56" i="9"/>
  <c r="A57" i="9"/>
  <c r="E56" i="9"/>
  <c r="D55" i="12"/>
  <c r="G55" i="12"/>
  <c r="C55" i="12"/>
  <c r="F55" i="12"/>
  <c r="B55" i="12"/>
  <c r="E55" i="12"/>
  <c r="A56" i="12"/>
  <c r="F52" i="11"/>
  <c r="B52" i="11"/>
  <c r="E52" i="11"/>
  <c r="A53" i="11"/>
  <c r="D52" i="11"/>
  <c r="G52" i="11"/>
  <c r="C52" i="11"/>
  <c r="F52" i="14"/>
  <c r="E52" i="14"/>
  <c r="C52" i="14"/>
  <c r="A53" i="14"/>
  <c r="B52" i="14"/>
  <c r="D52" i="14"/>
  <c r="G52" i="14"/>
  <c r="E53" i="8"/>
  <c r="A54" i="8"/>
  <c r="F53" i="8"/>
  <c r="B53" i="8"/>
  <c r="G53" i="8"/>
  <c r="D53" i="8"/>
  <c r="C53" i="8"/>
  <c r="E53" i="13"/>
  <c r="C53" i="13"/>
  <c r="A54" i="13"/>
  <c r="F53" i="13"/>
  <c r="D53" i="13"/>
  <c r="B53" i="13"/>
  <c r="G53" i="13"/>
  <c r="E54" i="4"/>
  <c r="C54" i="4"/>
  <c r="F54" i="4"/>
  <c r="D54" i="4"/>
  <c r="G54" i="4"/>
  <c r="A55" i="4"/>
  <c r="B54" i="4"/>
  <c r="C54" i="10" l="1"/>
  <c r="B54" i="10"/>
  <c r="D54" i="10"/>
  <c r="G54" i="10"/>
  <c r="F54" i="10"/>
  <c r="A55" i="10"/>
  <c r="E54" i="10"/>
  <c r="E50" i="7"/>
  <c r="B50" i="7"/>
  <c r="F50" i="7"/>
  <c r="A51" i="7"/>
  <c r="G50" i="7"/>
  <c r="C50" i="7"/>
  <c r="D50" i="7"/>
  <c r="E54" i="8"/>
  <c r="B54" i="8"/>
  <c r="F54" i="8"/>
  <c r="D54" i="8"/>
  <c r="G54" i="8"/>
  <c r="C54" i="8"/>
  <c r="A55" i="8"/>
  <c r="F53" i="11"/>
  <c r="B53" i="11"/>
  <c r="E53" i="11"/>
  <c r="A54" i="11"/>
  <c r="D53" i="11"/>
  <c r="G53" i="11"/>
  <c r="C53" i="11"/>
  <c r="D56" i="12"/>
  <c r="G56" i="12"/>
  <c r="C56" i="12"/>
  <c r="F56" i="12"/>
  <c r="B56" i="12"/>
  <c r="E56" i="12"/>
  <c r="A57" i="12"/>
  <c r="E57" i="9"/>
  <c r="A58" i="9"/>
  <c r="C57" i="9"/>
  <c r="D57" i="9"/>
  <c r="F57" i="9"/>
  <c r="B57" i="9"/>
  <c r="G57" i="9"/>
  <c r="A56" i="4"/>
  <c r="E55" i="4"/>
  <c r="B55" i="4"/>
  <c r="F55" i="4"/>
  <c r="C55" i="4"/>
  <c r="G55" i="4"/>
  <c r="D55" i="4"/>
  <c r="F55" i="6"/>
  <c r="A56" i="6"/>
  <c r="B55" i="6"/>
  <c r="D55" i="6"/>
  <c r="E55" i="6"/>
  <c r="C55" i="6"/>
  <c r="G55" i="6"/>
  <c r="G54" i="13"/>
  <c r="E54" i="13"/>
  <c r="C54" i="13"/>
  <c r="A55" i="13"/>
  <c r="F54" i="13"/>
  <c r="D54" i="13"/>
  <c r="B54" i="13"/>
  <c r="B53" i="14"/>
  <c r="C53" i="14"/>
  <c r="E53" i="14"/>
  <c r="A54" i="14"/>
  <c r="G53" i="14"/>
  <c r="F53" i="14"/>
  <c r="D53" i="14"/>
  <c r="F54" i="5"/>
  <c r="D54" i="5"/>
  <c r="G54" i="5"/>
  <c r="C54" i="5"/>
  <c r="A55" i="5"/>
  <c r="E54" i="5"/>
  <c r="B54" i="5"/>
  <c r="F55" i="5" l="1"/>
  <c r="C55" i="5"/>
  <c r="G55" i="5"/>
  <c r="E55" i="5"/>
  <c r="A56" i="5"/>
  <c r="D55" i="5"/>
  <c r="B55" i="5"/>
  <c r="B54" i="14"/>
  <c r="G54" i="14"/>
  <c r="A55" i="14"/>
  <c r="C54" i="14"/>
  <c r="E54" i="14"/>
  <c r="F54" i="14"/>
  <c r="D54" i="14"/>
  <c r="D56" i="6"/>
  <c r="G56" i="6"/>
  <c r="E56" i="6"/>
  <c r="C56" i="6"/>
  <c r="A57" i="6"/>
  <c r="B56" i="6"/>
  <c r="F56" i="6"/>
  <c r="A57" i="4"/>
  <c r="B56" i="4"/>
  <c r="C56" i="4"/>
  <c r="E56" i="4"/>
  <c r="D56" i="4"/>
  <c r="G56" i="4"/>
  <c r="F56" i="4"/>
  <c r="D57" i="12"/>
  <c r="G57" i="12"/>
  <c r="C57" i="12"/>
  <c r="F57" i="12"/>
  <c r="B57" i="12"/>
  <c r="E57" i="12"/>
  <c r="A58" i="12"/>
  <c r="B51" i="7"/>
  <c r="F51" i="7"/>
  <c r="C51" i="7"/>
  <c r="G51" i="7"/>
  <c r="D51" i="7"/>
  <c r="E51" i="7"/>
  <c r="A52" i="7"/>
  <c r="D55" i="10"/>
  <c r="C55" i="10"/>
  <c r="E55" i="10"/>
  <c r="A56" i="10"/>
  <c r="F55" i="10"/>
  <c r="B55" i="10"/>
  <c r="G55" i="10"/>
  <c r="G55" i="13"/>
  <c r="E55" i="13"/>
  <c r="C55" i="13"/>
  <c r="A56" i="13"/>
  <c r="F55" i="13"/>
  <c r="D55" i="13"/>
  <c r="B55" i="13"/>
  <c r="C58" i="9"/>
  <c r="D58" i="9"/>
  <c r="F58" i="9"/>
  <c r="G58" i="9"/>
  <c r="A59" i="9"/>
  <c r="E58" i="9"/>
  <c r="B58" i="9"/>
  <c r="G54" i="11"/>
  <c r="C54" i="11"/>
  <c r="F54" i="11"/>
  <c r="B54" i="11"/>
  <c r="E54" i="11"/>
  <c r="A55" i="11"/>
  <c r="D54" i="11"/>
  <c r="A56" i="8"/>
  <c r="D55" i="8"/>
  <c r="C55" i="8"/>
  <c r="F55" i="8"/>
  <c r="E55" i="8"/>
  <c r="G55" i="8"/>
  <c r="B55" i="8"/>
  <c r="D56" i="8" l="1"/>
  <c r="G56" i="8"/>
  <c r="F56" i="8"/>
  <c r="A57" i="8"/>
  <c r="C56" i="8"/>
  <c r="B56" i="8"/>
  <c r="E56" i="8"/>
  <c r="D58" i="12"/>
  <c r="G58" i="12"/>
  <c r="C58" i="12"/>
  <c r="F58" i="12"/>
  <c r="B58" i="12"/>
  <c r="E58" i="12"/>
  <c r="A59" i="12"/>
  <c r="B57" i="6"/>
  <c r="G57" i="6"/>
  <c r="C57" i="6"/>
  <c r="A58" i="6"/>
  <c r="E57" i="6"/>
  <c r="D57" i="6"/>
  <c r="F57" i="6"/>
  <c r="D56" i="10"/>
  <c r="A57" i="10"/>
  <c r="E56" i="10"/>
  <c r="C56" i="10"/>
  <c r="F56" i="10"/>
  <c r="B56" i="10"/>
  <c r="G56" i="10"/>
  <c r="F52" i="7"/>
  <c r="C52" i="7"/>
  <c r="G52" i="7"/>
  <c r="D52" i="7"/>
  <c r="A53" i="7"/>
  <c r="E52" i="7"/>
  <c r="B52" i="7"/>
  <c r="B57" i="4"/>
  <c r="F57" i="4"/>
  <c r="D57" i="4"/>
  <c r="G57" i="4"/>
  <c r="E57" i="4"/>
  <c r="A58" i="4"/>
  <c r="C57" i="4"/>
  <c r="D55" i="14"/>
  <c r="E55" i="14"/>
  <c r="G55" i="14"/>
  <c r="B55" i="14"/>
  <c r="C55" i="14"/>
  <c r="A56" i="14"/>
  <c r="F55" i="14"/>
  <c r="A56" i="11"/>
  <c r="D55" i="11"/>
  <c r="G55" i="11"/>
  <c r="C55" i="11"/>
  <c r="F55" i="11"/>
  <c r="B55" i="11"/>
  <c r="E55" i="11"/>
  <c r="E59" i="9"/>
  <c r="B59" i="9"/>
  <c r="A60" i="9"/>
  <c r="F59" i="9"/>
  <c r="C59" i="9"/>
  <c r="G59" i="9"/>
  <c r="D59" i="9"/>
  <c r="E56" i="13"/>
  <c r="C56" i="13"/>
  <c r="A57" i="13"/>
  <c r="F56" i="13"/>
  <c r="D56" i="13"/>
  <c r="B56" i="13"/>
  <c r="G56" i="13"/>
  <c r="G56" i="5"/>
  <c r="D56" i="5"/>
  <c r="A57" i="5"/>
  <c r="F56" i="5"/>
  <c r="B56" i="5"/>
  <c r="E56" i="5"/>
  <c r="C56" i="5"/>
  <c r="E60" i="9" l="1"/>
  <c r="C60" i="9"/>
  <c r="D60" i="9"/>
  <c r="G60" i="9"/>
  <c r="F60" i="9"/>
  <c r="B60" i="9"/>
  <c r="A61" i="9"/>
  <c r="C57" i="10"/>
  <c r="E57" i="10"/>
  <c r="D57" i="10"/>
  <c r="B57" i="10"/>
  <c r="G57" i="10"/>
  <c r="A58" i="10"/>
  <c r="F57" i="10"/>
  <c r="B56" i="14"/>
  <c r="E56" i="14"/>
  <c r="G56" i="14"/>
  <c r="A57" i="14"/>
  <c r="F56" i="14"/>
  <c r="D56" i="14"/>
  <c r="C56" i="14"/>
  <c r="B56" i="11"/>
  <c r="E56" i="11"/>
  <c r="A57" i="11"/>
  <c r="D56" i="11"/>
  <c r="G56" i="11"/>
  <c r="C56" i="11"/>
  <c r="F56" i="11"/>
  <c r="E58" i="6"/>
  <c r="B58" i="6"/>
  <c r="F58" i="6"/>
  <c r="D58" i="6"/>
  <c r="G58" i="6"/>
  <c r="C58" i="6"/>
  <c r="A59" i="6"/>
  <c r="A60" i="12"/>
  <c r="D59" i="12"/>
  <c r="G59" i="12"/>
  <c r="C59" i="12"/>
  <c r="F59" i="12"/>
  <c r="B59" i="12"/>
  <c r="E59" i="12"/>
  <c r="A58" i="8"/>
  <c r="G57" i="8"/>
  <c r="B57" i="8"/>
  <c r="F57" i="8"/>
  <c r="C57" i="8"/>
  <c r="D57" i="8"/>
  <c r="E57" i="8"/>
  <c r="E57" i="13"/>
  <c r="C57" i="13"/>
  <c r="A58" i="13"/>
  <c r="F57" i="13"/>
  <c r="D57" i="13"/>
  <c r="B57" i="13"/>
  <c r="G57" i="13"/>
  <c r="B57" i="5"/>
  <c r="G57" i="5"/>
  <c r="C57" i="5"/>
  <c r="F57" i="5"/>
  <c r="D57" i="5"/>
  <c r="A58" i="5"/>
  <c r="E57" i="5"/>
  <c r="F58" i="4"/>
  <c r="B58" i="4"/>
  <c r="D58" i="4"/>
  <c r="C58" i="4"/>
  <c r="G58" i="4"/>
  <c r="E58" i="4"/>
  <c r="A59" i="4"/>
  <c r="E53" i="7"/>
  <c r="C53" i="7"/>
  <c r="F53" i="7"/>
  <c r="B53" i="7"/>
  <c r="G53" i="7"/>
  <c r="D53" i="7"/>
  <c r="A54" i="7"/>
  <c r="B58" i="8" l="1"/>
  <c r="A59" i="8"/>
  <c r="C58" i="8"/>
  <c r="E58" i="8"/>
  <c r="D58" i="8"/>
  <c r="G58" i="8"/>
  <c r="F58" i="8"/>
  <c r="C59" i="6"/>
  <c r="G59" i="6"/>
  <c r="D59" i="6"/>
  <c r="B59" i="6"/>
  <c r="E59" i="6"/>
  <c r="F59" i="6"/>
  <c r="A60" i="6"/>
  <c r="A62" i="9"/>
  <c r="G61" i="9"/>
  <c r="C61" i="9"/>
  <c r="B61" i="9"/>
  <c r="F61" i="9"/>
  <c r="D61" i="9"/>
  <c r="E61" i="9"/>
  <c r="B57" i="14"/>
  <c r="G57" i="14"/>
  <c r="E57" i="14"/>
  <c r="D57" i="14"/>
  <c r="C57" i="14"/>
  <c r="F57" i="14"/>
  <c r="A58" i="14"/>
  <c r="G58" i="13"/>
  <c r="E58" i="13"/>
  <c r="C58" i="13"/>
  <c r="A59" i="13"/>
  <c r="F58" i="13"/>
  <c r="D58" i="13"/>
  <c r="B58" i="13"/>
  <c r="G60" i="12"/>
  <c r="C60" i="12"/>
  <c r="F60" i="12"/>
  <c r="B60" i="12"/>
  <c r="E60" i="12"/>
  <c r="A61" i="12"/>
  <c r="D60" i="12"/>
  <c r="C57" i="11"/>
  <c r="F57" i="11"/>
  <c r="B57" i="11"/>
  <c r="E57" i="11"/>
  <c r="A58" i="11"/>
  <c r="D57" i="11"/>
  <c r="G57" i="11"/>
  <c r="F59" i="4"/>
  <c r="B59" i="4"/>
  <c r="G59" i="4"/>
  <c r="C59" i="4"/>
  <c r="A60" i="4"/>
  <c r="D59" i="4"/>
  <c r="E59" i="4"/>
  <c r="B58" i="5"/>
  <c r="F58" i="5"/>
  <c r="C58" i="5"/>
  <c r="A59" i="5"/>
  <c r="D58" i="5"/>
  <c r="G58" i="5"/>
  <c r="E58" i="5"/>
  <c r="E54" i="7"/>
  <c r="B54" i="7"/>
  <c r="F54" i="7"/>
  <c r="D54" i="7"/>
  <c r="G54" i="7"/>
  <c r="C54" i="7"/>
  <c r="A55" i="7"/>
  <c r="C58" i="10"/>
  <c r="G58" i="10"/>
  <c r="B58" i="10"/>
  <c r="A59" i="10"/>
  <c r="D58" i="10"/>
  <c r="F58" i="10"/>
  <c r="E58" i="10"/>
  <c r="D58" i="11" l="1"/>
  <c r="G58" i="11"/>
  <c r="C58" i="11"/>
  <c r="F58" i="11"/>
  <c r="B58" i="11"/>
  <c r="E58" i="11"/>
  <c r="A59" i="11"/>
  <c r="B62" i="9"/>
  <c r="A63" i="9"/>
  <c r="C62" i="9"/>
  <c r="E62" i="9"/>
  <c r="D62" i="9"/>
  <c r="G62" i="9"/>
  <c r="F62" i="9"/>
  <c r="G60" i="6"/>
  <c r="F60" i="6"/>
  <c r="B60" i="6"/>
  <c r="A61" i="6"/>
  <c r="D60" i="6"/>
  <c r="C60" i="6"/>
  <c r="E60" i="6"/>
  <c r="D59" i="8"/>
  <c r="A60" i="8"/>
  <c r="E59" i="8"/>
  <c r="B59" i="8"/>
  <c r="G59" i="8"/>
  <c r="C59" i="8"/>
  <c r="F59" i="8"/>
  <c r="E59" i="5"/>
  <c r="B59" i="5"/>
  <c r="F59" i="5"/>
  <c r="C59" i="5"/>
  <c r="G59" i="5"/>
  <c r="D59" i="5"/>
  <c r="A60" i="5"/>
  <c r="G59" i="13"/>
  <c r="E59" i="13"/>
  <c r="C59" i="13"/>
  <c r="A60" i="13"/>
  <c r="F59" i="13"/>
  <c r="D59" i="13"/>
  <c r="B59" i="13"/>
  <c r="B58" i="14"/>
  <c r="G58" i="14"/>
  <c r="D58" i="14"/>
  <c r="C58" i="14"/>
  <c r="A59" i="14"/>
  <c r="F58" i="14"/>
  <c r="E58" i="14"/>
  <c r="D59" i="10"/>
  <c r="C59" i="10"/>
  <c r="E59" i="10"/>
  <c r="B59" i="10"/>
  <c r="F59" i="10"/>
  <c r="G59" i="10"/>
  <c r="A60" i="10"/>
  <c r="G55" i="7"/>
  <c r="E55" i="7"/>
  <c r="A56" i="7"/>
  <c r="D55" i="7"/>
  <c r="B55" i="7"/>
  <c r="F55" i="7"/>
  <c r="C55" i="7"/>
  <c r="C60" i="4"/>
  <c r="A61" i="4"/>
  <c r="D60" i="4"/>
  <c r="B60" i="4"/>
  <c r="E60" i="4"/>
  <c r="F60" i="4"/>
  <c r="G60" i="4"/>
  <c r="G61" i="12"/>
  <c r="C61" i="12"/>
  <c r="F61" i="12"/>
  <c r="B61" i="12"/>
  <c r="E61" i="12"/>
  <c r="A62" i="12"/>
  <c r="D61" i="12"/>
  <c r="G62" i="12" l="1"/>
  <c r="C62" i="12"/>
  <c r="F62" i="12"/>
  <c r="B62" i="12"/>
  <c r="E62" i="12"/>
  <c r="A63" i="12"/>
  <c r="D62" i="12"/>
  <c r="A57" i="7"/>
  <c r="F56" i="7"/>
  <c r="B56" i="7"/>
  <c r="E56" i="7"/>
  <c r="C56" i="7"/>
  <c r="G56" i="7"/>
  <c r="D56" i="7"/>
  <c r="D59" i="14"/>
  <c r="B59" i="14"/>
  <c r="G59" i="14"/>
  <c r="F59" i="14"/>
  <c r="C59" i="14"/>
  <c r="A60" i="14"/>
  <c r="E59" i="14"/>
  <c r="E60" i="13"/>
  <c r="C60" i="13"/>
  <c r="A61" i="13"/>
  <c r="F60" i="13"/>
  <c r="D60" i="13"/>
  <c r="B60" i="13"/>
  <c r="G60" i="13"/>
  <c r="D60" i="5"/>
  <c r="A61" i="5"/>
  <c r="E60" i="5"/>
  <c r="B60" i="5"/>
  <c r="F60" i="5"/>
  <c r="C60" i="5"/>
  <c r="G60" i="5"/>
  <c r="F60" i="8"/>
  <c r="C60" i="8"/>
  <c r="A61" i="8"/>
  <c r="D60" i="8"/>
  <c r="B60" i="8"/>
  <c r="E60" i="8"/>
  <c r="G60" i="8"/>
  <c r="E59" i="11"/>
  <c r="A60" i="11"/>
  <c r="D59" i="11"/>
  <c r="G59" i="11"/>
  <c r="C59" i="11"/>
  <c r="F59" i="11"/>
  <c r="B59" i="11"/>
  <c r="A61" i="10"/>
  <c r="D60" i="10"/>
  <c r="E60" i="10"/>
  <c r="G60" i="10"/>
  <c r="B60" i="10"/>
  <c r="F60" i="10"/>
  <c r="C60" i="10"/>
  <c r="G61" i="6"/>
  <c r="C61" i="6"/>
  <c r="A62" i="6"/>
  <c r="E61" i="6"/>
  <c r="B61" i="6"/>
  <c r="F61" i="6"/>
  <c r="D61" i="6"/>
  <c r="A62" i="4"/>
  <c r="D61" i="4"/>
  <c r="B61" i="4"/>
  <c r="E61" i="4"/>
  <c r="C61" i="4"/>
  <c r="F61" i="4"/>
  <c r="G61" i="4"/>
  <c r="B63" i="9"/>
  <c r="D63" i="9"/>
  <c r="C63" i="9"/>
  <c r="G63" i="9"/>
  <c r="E63" i="9"/>
  <c r="F63" i="9"/>
  <c r="A64" i="9"/>
  <c r="F62" i="4" l="1"/>
  <c r="D62" i="4"/>
  <c r="G62" i="4"/>
  <c r="C62" i="4"/>
  <c r="B62" i="4"/>
  <c r="E62" i="4"/>
  <c r="A63" i="4"/>
  <c r="F60" i="11"/>
  <c r="B60" i="11"/>
  <c r="E60" i="11"/>
  <c r="A61" i="11"/>
  <c r="D60" i="11"/>
  <c r="G60" i="11"/>
  <c r="C60" i="11"/>
  <c r="E61" i="13"/>
  <c r="C61" i="13"/>
  <c r="A62" i="13"/>
  <c r="F61" i="13"/>
  <c r="D61" i="13"/>
  <c r="B61" i="13"/>
  <c r="G61" i="13"/>
  <c r="F60" i="14"/>
  <c r="E60" i="14"/>
  <c r="C60" i="14"/>
  <c r="A61" i="14"/>
  <c r="B60" i="14"/>
  <c r="D60" i="14"/>
  <c r="G60" i="14"/>
  <c r="B57" i="7"/>
  <c r="G57" i="7"/>
  <c r="C57" i="7"/>
  <c r="F57" i="7"/>
  <c r="D57" i="7"/>
  <c r="A58" i="7"/>
  <c r="E57" i="7"/>
  <c r="G62" i="6"/>
  <c r="E62" i="6"/>
  <c r="A63" i="6"/>
  <c r="D62" i="6"/>
  <c r="B62" i="6"/>
  <c r="F62" i="6"/>
  <c r="C62" i="6"/>
  <c r="F61" i="10"/>
  <c r="E61" i="10"/>
  <c r="B61" i="10"/>
  <c r="G61" i="10"/>
  <c r="C61" i="10"/>
  <c r="A62" i="10"/>
  <c r="D61" i="10"/>
  <c r="D61" i="8"/>
  <c r="C61" i="8"/>
  <c r="E61" i="8"/>
  <c r="B61" i="8"/>
  <c r="F61" i="8"/>
  <c r="A62" i="8"/>
  <c r="G61" i="8"/>
  <c r="G61" i="5"/>
  <c r="D61" i="5"/>
  <c r="C61" i="5"/>
  <c r="E61" i="5"/>
  <c r="B61" i="5"/>
  <c r="F61" i="5"/>
  <c r="A62" i="5"/>
  <c r="D63" i="12"/>
  <c r="G63" i="12"/>
  <c r="C63" i="12"/>
  <c r="F63" i="12"/>
  <c r="B63" i="12"/>
  <c r="E63" i="12"/>
  <c r="A64" i="12"/>
  <c r="D64" i="9"/>
  <c r="B64" i="9"/>
  <c r="F64" i="9"/>
  <c r="G64" i="9"/>
  <c r="E64" i="9"/>
  <c r="C64" i="9"/>
  <c r="A65" i="9"/>
  <c r="B62" i="10" l="1"/>
  <c r="A63" i="10"/>
  <c r="G62" i="10"/>
  <c r="D62" i="10"/>
  <c r="E62" i="10"/>
  <c r="C62" i="10"/>
  <c r="F62" i="10"/>
  <c r="E62" i="5"/>
  <c r="B62" i="5"/>
  <c r="F62" i="5"/>
  <c r="D62" i="5"/>
  <c r="G62" i="5"/>
  <c r="C62" i="5"/>
  <c r="A63" i="5"/>
  <c r="G62" i="8"/>
  <c r="C62" i="8"/>
  <c r="A63" i="8"/>
  <c r="E62" i="8"/>
  <c r="B62" i="8"/>
  <c r="F62" i="8"/>
  <c r="D62" i="8"/>
  <c r="F61" i="11"/>
  <c r="B61" i="11"/>
  <c r="E61" i="11"/>
  <c r="A62" i="11"/>
  <c r="D61" i="11"/>
  <c r="G61" i="11"/>
  <c r="C61" i="11"/>
  <c r="B63" i="4"/>
  <c r="F63" i="4"/>
  <c r="C63" i="4"/>
  <c r="G63" i="4"/>
  <c r="D63" i="4"/>
  <c r="A64" i="4"/>
  <c r="E63" i="4"/>
  <c r="A64" i="6"/>
  <c r="F63" i="6"/>
  <c r="B63" i="6"/>
  <c r="E63" i="6"/>
  <c r="C63" i="6"/>
  <c r="G63" i="6"/>
  <c r="D63" i="6"/>
  <c r="D58" i="7"/>
  <c r="G58" i="7"/>
  <c r="E58" i="7"/>
  <c r="B58" i="7"/>
  <c r="F58" i="7"/>
  <c r="C58" i="7"/>
  <c r="A59" i="7"/>
  <c r="D64" i="12"/>
  <c r="G64" i="12"/>
  <c r="C64" i="12"/>
  <c r="F64" i="12"/>
  <c r="B64" i="12"/>
  <c r="E64" i="12"/>
  <c r="A65" i="12"/>
  <c r="G65" i="9"/>
  <c r="F65" i="9"/>
  <c r="B65" i="9"/>
  <c r="A66" i="9"/>
  <c r="C65" i="9"/>
  <c r="D65" i="9"/>
  <c r="E65" i="9"/>
  <c r="B61" i="14"/>
  <c r="C61" i="14"/>
  <c r="E61" i="14"/>
  <c r="A62" i="14"/>
  <c r="G61" i="14"/>
  <c r="F61" i="14"/>
  <c r="D61" i="14"/>
  <c r="G62" i="13"/>
  <c r="E62" i="13"/>
  <c r="C62" i="13"/>
  <c r="A63" i="13"/>
  <c r="F62" i="13"/>
  <c r="D62" i="13"/>
  <c r="B62" i="13"/>
  <c r="E66" i="9" l="1"/>
  <c r="D66" i="9"/>
  <c r="C66" i="9"/>
  <c r="B66" i="9"/>
  <c r="F66" i="9"/>
  <c r="G66" i="9"/>
  <c r="A67" i="9"/>
  <c r="D65" i="12"/>
  <c r="G65" i="12"/>
  <c r="C65" i="12"/>
  <c r="F65" i="12"/>
  <c r="B65" i="12"/>
  <c r="E65" i="12"/>
  <c r="A66" i="12"/>
  <c r="B64" i="6"/>
  <c r="G64" i="6"/>
  <c r="C64" i="6"/>
  <c r="F64" i="6"/>
  <c r="D64" i="6"/>
  <c r="A65" i="6"/>
  <c r="E64" i="6"/>
  <c r="B62" i="14"/>
  <c r="G62" i="14"/>
  <c r="A63" i="14"/>
  <c r="C62" i="14"/>
  <c r="E62" i="14"/>
  <c r="F62" i="14"/>
  <c r="D62" i="14"/>
  <c r="G63" i="13"/>
  <c r="E63" i="13"/>
  <c r="C63" i="13"/>
  <c r="A64" i="13"/>
  <c r="F63" i="13"/>
  <c r="D63" i="13"/>
  <c r="B63" i="13"/>
  <c r="G64" i="4"/>
  <c r="B64" i="4"/>
  <c r="A65" i="4"/>
  <c r="E64" i="4"/>
  <c r="C64" i="4"/>
  <c r="F64" i="4"/>
  <c r="D64" i="4"/>
  <c r="C63" i="5"/>
  <c r="F63" i="5"/>
  <c r="E63" i="5"/>
  <c r="G63" i="5"/>
  <c r="D63" i="5"/>
  <c r="A64" i="5"/>
  <c r="B63" i="5"/>
  <c r="D63" i="10"/>
  <c r="C63" i="10"/>
  <c r="E63" i="10"/>
  <c r="A64" i="10"/>
  <c r="G63" i="10"/>
  <c r="B63" i="10"/>
  <c r="F63" i="10"/>
  <c r="C59" i="7"/>
  <c r="G59" i="7"/>
  <c r="D59" i="7"/>
  <c r="A60" i="7"/>
  <c r="E59" i="7"/>
  <c r="B59" i="7"/>
  <c r="F59" i="7"/>
  <c r="G62" i="11"/>
  <c r="C62" i="11"/>
  <c r="F62" i="11"/>
  <c r="B62" i="11"/>
  <c r="E62" i="11"/>
  <c r="A63" i="11"/>
  <c r="D62" i="11"/>
  <c r="G63" i="8"/>
  <c r="B63" i="8"/>
  <c r="A64" i="8"/>
  <c r="D63" i="8"/>
  <c r="C63" i="8"/>
  <c r="F63" i="8"/>
  <c r="E63" i="8"/>
  <c r="A65" i="8" l="1"/>
  <c r="C64" i="8"/>
  <c r="B64" i="8"/>
  <c r="E64" i="8"/>
  <c r="D64" i="8"/>
  <c r="G64" i="8"/>
  <c r="F64" i="8"/>
  <c r="C60" i="7"/>
  <c r="G60" i="7"/>
  <c r="D60" i="7"/>
  <c r="A61" i="7"/>
  <c r="E60" i="7"/>
  <c r="B60" i="7"/>
  <c r="F60" i="7"/>
  <c r="D64" i="5"/>
  <c r="G64" i="5"/>
  <c r="F64" i="5"/>
  <c r="A65" i="5"/>
  <c r="C64" i="5"/>
  <c r="B64" i="5"/>
  <c r="E64" i="5"/>
  <c r="E64" i="13"/>
  <c r="C64" i="13"/>
  <c r="A65" i="13"/>
  <c r="F64" i="13"/>
  <c r="D64" i="13"/>
  <c r="B64" i="13"/>
  <c r="G64" i="13"/>
  <c r="D63" i="14"/>
  <c r="E63" i="14"/>
  <c r="G63" i="14"/>
  <c r="B63" i="14"/>
  <c r="C63" i="14"/>
  <c r="A64" i="14"/>
  <c r="F63" i="14"/>
  <c r="B65" i="6"/>
  <c r="F65" i="6"/>
  <c r="C65" i="6"/>
  <c r="A66" i="6"/>
  <c r="D65" i="6"/>
  <c r="G65" i="6"/>
  <c r="E65" i="6"/>
  <c r="D67" i="9"/>
  <c r="A68" i="9"/>
  <c r="G67" i="9"/>
  <c r="B67" i="9"/>
  <c r="C67" i="9"/>
  <c r="F67" i="9"/>
  <c r="E67" i="9"/>
  <c r="E65" i="4"/>
  <c r="A66" i="4"/>
  <c r="G65" i="4"/>
  <c r="B65" i="4"/>
  <c r="C65" i="4"/>
  <c r="D65" i="4"/>
  <c r="F65" i="4"/>
  <c r="D66" i="12"/>
  <c r="G66" i="12"/>
  <c r="C66" i="12"/>
  <c r="F66" i="12"/>
  <c r="B66" i="12"/>
  <c r="E66" i="12"/>
  <c r="A67" i="12"/>
  <c r="A64" i="11"/>
  <c r="D63" i="11"/>
  <c r="G63" i="11"/>
  <c r="C63" i="11"/>
  <c r="F63" i="11"/>
  <c r="B63" i="11"/>
  <c r="E63" i="11"/>
  <c r="D64" i="10"/>
  <c r="F64" i="10"/>
  <c r="B64" i="10"/>
  <c r="G64" i="10"/>
  <c r="C64" i="10"/>
  <c r="A65" i="10"/>
  <c r="E64" i="10"/>
  <c r="B64" i="11" l="1"/>
  <c r="E64" i="11"/>
  <c r="A65" i="11"/>
  <c r="D64" i="11"/>
  <c r="G64" i="11"/>
  <c r="C64" i="11"/>
  <c r="F64" i="11"/>
  <c r="F68" i="9"/>
  <c r="C68" i="9"/>
  <c r="E68" i="9"/>
  <c r="G68" i="9"/>
  <c r="A69" i="9"/>
  <c r="B68" i="9"/>
  <c r="D68" i="9"/>
  <c r="E65" i="13"/>
  <c r="C65" i="13"/>
  <c r="A66" i="13"/>
  <c r="F65" i="13"/>
  <c r="D65" i="13"/>
  <c r="B65" i="13"/>
  <c r="G65" i="13"/>
  <c r="B65" i="10"/>
  <c r="D65" i="10"/>
  <c r="F65" i="10"/>
  <c r="C65" i="10"/>
  <c r="G65" i="10"/>
  <c r="E65" i="10"/>
  <c r="A66" i="10"/>
  <c r="A68" i="12"/>
  <c r="D67" i="12"/>
  <c r="G67" i="12"/>
  <c r="C67" i="12"/>
  <c r="F67" i="12"/>
  <c r="B67" i="12"/>
  <c r="E67" i="12"/>
  <c r="B66" i="4"/>
  <c r="D66" i="4"/>
  <c r="C66" i="4"/>
  <c r="G66" i="4"/>
  <c r="E66" i="4"/>
  <c r="A67" i="4"/>
  <c r="F66" i="4"/>
  <c r="E66" i="6"/>
  <c r="B66" i="6"/>
  <c r="F66" i="6"/>
  <c r="C66" i="6"/>
  <c r="G66" i="6"/>
  <c r="D66" i="6"/>
  <c r="A67" i="6"/>
  <c r="D61" i="7"/>
  <c r="A62" i="7"/>
  <c r="E61" i="7"/>
  <c r="C61" i="7"/>
  <c r="F61" i="7"/>
  <c r="B61" i="7"/>
  <c r="G61" i="7"/>
  <c r="B64" i="14"/>
  <c r="E64" i="14"/>
  <c r="G64" i="14"/>
  <c r="A65" i="14"/>
  <c r="F64" i="14"/>
  <c r="D64" i="14"/>
  <c r="C64" i="14"/>
  <c r="C65" i="5"/>
  <c r="F65" i="5"/>
  <c r="E65" i="5"/>
  <c r="A66" i="5"/>
  <c r="G65" i="5"/>
  <c r="B65" i="5"/>
  <c r="D65" i="5"/>
  <c r="E65" i="8"/>
  <c r="A66" i="8"/>
  <c r="G65" i="8"/>
  <c r="B65" i="8"/>
  <c r="D65" i="8"/>
  <c r="C65" i="8"/>
  <c r="F65" i="8"/>
  <c r="B66" i="8" l="1"/>
  <c r="A67" i="8"/>
  <c r="C66" i="8"/>
  <c r="G66" i="8"/>
  <c r="D66" i="8"/>
  <c r="E66" i="8"/>
  <c r="F66" i="8"/>
  <c r="B65" i="14"/>
  <c r="G65" i="14"/>
  <c r="E65" i="14"/>
  <c r="D65" i="14"/>
  <c r="C65" i="14"/>
  <c r="F65" i="14"/>
  <c r="A66" i="14"/>
  <c r="C66" i="10"/>
  <c r="A67" i="10"/>
  <c r="B66" i="10"/>
  <c r="G66" i="10"/>
  <c r="D66" i="10"/>
  <c r="F66" i="10"/>
  <c r="E66" i="10"/>
  <c r="D69" i="9"/>
  <c r="B69" i="9"/>
  <c r="A70" i="9"/>
  <c r="E69" i="9"/>
  <c r="C69" i="9"/>
  <c r="G69" i="9"/>
  <c r="F69" i="9"/>
  <c r="C66" i="5"/>
  <c r="E66" i="5"/>
  <c r="D66" i="5"/>
  <c r="G66" i="5"/>
  <c r="F66" i="5"/>
  <c r="B66" i="5"/>
  <c r="A67" i="5"/>
  <c r="A63" i="7"/>
  <c r="E62" i="7"/>
  <c r="B62" i="7"/>
  <c r="F62" i="7"/>
  <c r="D62" i="7"/>
  <c r="G62" i="7"/>
  <c r="C62" i="7"/>
  <c r="C65" i="11"/>
  <c r="F65" i="11"/>
  <c r="B65" i="11"/>
  <c r="E65" i="11"/>
  <c r="A66" i="11"/>
  <c r="D65" i="11"/>
  <c r="G65" i="11"/>
  <c r="C67" i="6"/>
  <c r="G67" i="6"/>
  <c r="D67" i="6"/>
  <c r="A68" i="6"/>
  <c r="E67" i="6"/>
  <c r="B67" i="6"/>
  <c r="F67" i="6"/>
  <c r="F67" i="4"/>
  <c r="B67" i="4"/>
  <c r="G67" i="4"/>
  <c r="C67" i="4"/>
  <c r="E67" i="4"/>
  <c r="D67" i="4"/>
  <c r="A68" i="4"/>
  <c r="G68" i="12"/>
  <c r="C68" i="12"/>
  <c r="F68" i="12"/>
  <c r="B68" i="12"/>
  <c r="E68" i="12"/>
  <c r="A69" i="12"/>
  <c r="D68" i="12"/>
  <c r="G66" i="13"/>
  <c r="E66" i="13"/>
  <c r="C66" i="13"/>
  <c r="A67" i="13"/>
  <c r="F66" i="13"/>
  <c r="D66" i="13"/>
  <c r="B66" i="13"/>
  <c r="B63" i="7" l="1"/>
  <c r="F63" i="7"/>
  <c r="C63" i="7"/>
  <c r="G63" i="7"/>
  <c r="E63" i="7"/>
  <c r="A64" i="7"/>
  <c r="D63" i="7"/>
  <c r="G70" i="9"/>
  <c r="D70" i="9"/>
  <c r="B70" i="9"/>
  <c r="A71" i="9"/>
  <c r="F70" i="9"/>
  <c r="E70" i="9"/>
  <c r="C70" i="9"/>
  <c r="G67" i="10"/>
  <c r="E67" i="10"/>
  <c r="D67" i="10"/>
  <c r="F67" i="10"/>
  <c r="B67" i="10"/>
  <c r="A68" i="10"/>
  <c r="C67" i="10"/>
  <c r="D68" i="4"/>
  <c r="B68" i="4"/>
  <c r="E68" i="4"/>
  <c r="F68" i="4"/>
  <c r="G68" i="4"/>
  <c r="C68" i="4"/>
  <c r="A69" i="4"/>
  <c r="D66" i="11"/>
  <c r="G66" i="11"/>
  <c r="C66" i="11"/>
  <c r="F66" i="11"/>
  <c r="B66" i="11"/>
  <c r="E66" i="11"/>
  <c r="A67" i="11"/>
  <c r="D67" i="5"/>
  <c r="F67" i="5"/>
  <c r="E67" i="5"/>
  <c r="B67" i="5"/>
  <c r="G67" i="5"/>
  <c r="C67" i="5"/>
  <c r="A68" i="5"/>
  <c r="G67" i="13"/>
  <c r="E67" i="13"/>
  <c r="C67" i="13"/>
  <c r="A68" i="13"/>
  <c r="F67" i="13"/>
  <c r="D67" i="13"/>
  <c r="B67" i="13"/>
  <c r="B66" i="14"/>
  <c r="G66" i="14"/>
  <c r="D66" i="14"/>
  <c r="C66" i="14"/>
  <c r="A67" i="14"/>
  <c r="F66" i="14"/>
  <c r="E66" i="14"/>
  <c r="B67" i="8"/>
  <c r="G67" i="8"/>
  <c r="C67" i="8"/>
  <c r="F67" i="8"/>
  <c r="D67" i="8"/>
  <c r="A68" i="8"/>
  <c r="E67" i="8"/>
  <c r="G69" i="12"/>
  <c r="C69" i="12"/>
  <c r="F69" i="12"/>
  <c r="B69" i="12"/>
  <c r="E69" i="12"/>
  <c r="A70" i="12"/>
  <c r="D69" i="12"/>
  <c r="E68" i="6"/>
  <c r="C68" i="6"/>
  <c r="F68" i="6"/>
  <c r="B68" i="6"/>
  <c r="G68" i="6"/>
  <c r="D68" i="6"/>
  <c r="A69" i="6"/>
  <c r="A70" i="4" l="1"/>
  <c r="D69" i="4"/>
  <c r="C69" i="4"/>
  <c r="E69" i="4"/>
  <c r="G69" i="4"/>
  <c r="F69" i="4"/>
  <c r="B69" i="4"/>
  <c r="E68" i="10"/>
  <c r="D68" i="10"/>
  <c r="F68" i="10"/>
  <c r="C68" i="10"/>
  <c r="G68" i="10"/>
  <c r="A69" i="10"/>
  <c r="B68" i="10"/>
  <c r="E67" i="11"/>
  <c r="A68" i="11"/>
  <c r="D67" i="11"/>
  <c r="G67" i="11"/>
  <c r="C67" i="11"/>
  <c r="F67" i="11"/>
  <c r="B67" i="11"/>
  <c r="C71" i="9"/>
  <c r="A72" i="9"/>
  <c r="D71" i="9"/>
  <c r="F71" i="9"/>
  <c r="E71" i="9"/>
  <c r="B71" i="9"/>
  <c r="G71" i="9"/>
  <c r="E68" i="8"/>
  <c r="G68" i="8"/>
  <c r="F68" i="8"/>
  <c r="C68" i="8"/>
  <c r="A69" i="8"/>
  <c r="D68" i="8"/>
  <c r="B68" i="8"/>
  <c r="D67" i="14"/>
  <c r="B67" i="14"/>
  <c r="G67" i="14"/>
  <c r="F67" i="14"/>
  <c r="C67" i="14"/>
  <c r="A68" i="14"/>
  <c r="E67" i="14"/>
  <c r="E68" i="13"/>
  <c r="C68" i="13"/>
  <c r="A69" i="13"/>
  <c r="F68" i="13"/>
  <c r="D68" i="13"/>
  <c r="B68" i="13"/>
  <c r="G68" i="13"/>
  <c r="D68" i="5"/>
  <c r="B68" i="5"/>
  <c r="E68" i="5"/>
  <c r="G68" i="5"/>
  <c r="F68" i="5"/>
  <c r="C68" i="5"/>
  <c r="A69" i="5"/>
  <c r="G64" i="7"/>
  <c r="D64" i="7"/>
  <c r="A65" i="7"/>
  <c r="F64" i="7"/>
  <c r="B64" i="7"/>
  <c r="E64" i="7"/>
  <c r="C64" i="7"/>
  <c r="E69" i="6"/>
  <c r="B69" i="6"/>
  <c r="F69" i="6"/>
  <c r="D69" i="6"/>
  <c r="G69" i="6"/>
  <c r="C69" i="6"/>
  <c r="A70" i="6"/>
  <c r="G70" i="12"/>
  <c r="C70" i="12"/>
  <c r="F70" i="12"/>
  <c r="B70" i="12"/>
  <c r="E70" i="12"/>
  <c r="A71" i="12"/>
  <c r="D70" i="12"/>
  <c r="F68" i="11" l="1"/>
  <c r="B68" i="11"/>
  <c r="E68" i="11"/>
  <c r="A69" i="11"/>
  <c r="D68" i="11"/>
  <c r="G68" i="11"/>
  <c r="C68" i="11"/>
  <c r="D71" i="12"/>
  <c r="G71" i="12"/>
  <c r="C71" i="12"/>
  <c r="F71" i="12"/>
  <c r="B71" i="12"/>
  <c r="E71" i="12"/>
  <c r="A72" i="12"/>
  <c r="B65" i="7"/>
  <c r="G65" i="7"/>
  <c r="C65" i="7"/>
  <c r="F65" i="7"/>
  <c r="D65" i="7"/>
  <c r="A66" i="7"/>
  <c r="E65" i="7"/>
  <c r="A73" i="9"/>
  <c r="G72" i="9"/>
  <c r="E72" i="9"/>
  <c r="B72" i="9"/>
  <c r="F72" i="9"/>
  <c r="D72" i="9"/>
  <c r="C72" i="9"/>
  <c r="D69" i="5"/>
  <c r="C69" i="5"/>
  <c r="E69" i="5"/>
  <c r="B69" i="5"/>
  <c r="F69" i="5"/>
  <c r="A70" i="5"/>
  <c r="G69" i="5"/>
  <c r="A71" i="6"/>
  <c r="D70" i="6"/>
  <c r="B70" i="6"/>
  <c r="F70" i="6"/>
  <c r="C70" i="6"/>
  <c r="G70" i="6"/>
  <c r="E70" i="6"/>
  <c r="E69" i="13"/>
  <c r="C69" i="13"/>
  <c r="A70" i="13"/>
  <c r="F69" i="13"/>
  <c r="D69" i="13"/>
  <c r="B69" i="13"/>
  <c r="G69" i="13"/>
  <c r="F68" i="14"/>
  <c r="E68" i="14"/>
  <c r="C68" i="14"/>
  <c r="A69" i="14"/>
  <c r="B68" i="14"/>
  <c r="D68" i="14"/>
  <c r="G68" i="14"/>
  <c r="G69" i="8"/>
  <c r="D69" i="8"/>
  <c r="C69" i="8"/>
  <c r="E69" i="8"/>
  <c r="B69" i="8"/>
  <c r="F69" i="8"/>
  <c r="A70" i="8"/>
  <c r="F69" i="10"/>
  <c r="E69" i="10"/>
  <c r="B69" i="10"/>
  <c r="A70" i="10"/>
  <c r="C69" i="10"/>
  <c r="G69" i="10"/>
  <c r="D69" i="10"/>
  <c r="B70" i="4"/>
  <c r="E70" i="4"/>
  <c r="C70" i="4"/>
  <c r="F70" i="4"/>
  <c r="D70" i="4"/>
  <c r="G70" i="4"/>
  <c r="A71" i="4"/>
  <c r="G71" i="6" l="1"/>
  <c r="D71" i="6"/>
  <c r="A72" i="6"/>
  <c r="F71" i="6"/>
  <c r="B71" i="6"/>
  <c r="E71" i="6"/>
  <c r="C71" i="6"/>
  <c r="C66" i="7"/>
  <c r="A67" i="7"/>
  <c r="D66" i="7"/>
  <c r="G66" i="7"/>
  <c r="E66" i="7"/>
  <c r="B66" i="7"/>
  <c r="F66" i="7"/>
  <c r="F69" i="11"/>
  <c r="B69" i="11"/>
  <c r="E69" i="11"/>
  <c r="A70" i="11"/>
  <c r="D69" i="11"/>
  <c r="G69" i="11"/>
  <c r="C69" i="11"/>
  <c r="G70" i="10"/>
  <c r="F70" i="10"/>
  <c r="C70" i="10"/>
  <c r="A71" i="10"/>
  <c r="D70" i="10"/>
  <c r="B70" i="10"/>
  <c r="E70" i="10"/>
  <c r="A71" i="8"/>
  <c r="E70" i="8"/>
  <c r="B70" i="8"/>
  <c r="F70" i="8"/>
  <c r="D70" i="8"/>
  <c r="G70" i="8"/>
  <c r="C70" i="8"/>
  <c r="E70" i="5"/>
  <c r="B70" i="5"/>
  <c r="F70" i="5"/>
  <c r="D70" i="5"/>
  <c r="G70" i="5"/>
  <c r="C70" i="5"/>
  <c r="A71" i="5"/>
  <c r="A74" i="9"/>
  <c r="C73" i="9"/>
  <c r="D73" i="9"/>
  <c r="E73" i="9"/>
  <c r="F73" i="9"/>
  <c r="G73" i="9"/>
  <c r="B73" i="9"/>
  <c r="D72" i="12"/>
  <c r="G72" i="12"/>
  <c r="C72" i="12"/>
  <c r="F72" i="12"/>
  <c r="B72" i="12"/>
  <c r="E72" i="12"/>
  <c r="A73" i="12"/>
  <c r="B71" i="4"/>
  <c r="F71" i="4"/>
  <c r="C71" i="4"/>
  <c r="G71" i="4"/>
  <c r="D71" i="4"/>
  <c r="A72" i="4"/>
  <c r="E71" i="4"/>
  <c r="B69" i="14"/>
  <c r="C69" i="14"/>
  <c r="E69" i="14"/>
  <c r="A70" i="14"/>
  <c r="G69" i="14"/>
  <c r="F69" i="14"/>
  <c r="D69" i="14"/>
  <c r="G70" i="13"/>
  <c r="E70" i="13"/>
  <c r="C70" i="13"/>
  <c r="A71" i="13"/>
  <c r="F70" i="13"/>
  <c r="D70" i="13"/>
  <c r="B70" i="13"/>
  <c r="D73" i="12" l="1"/>
  <c r="G73" i="12"/>
  <c r="C73" i="12"/>
  <c r="F73" i="12"/>
  <c r="B73" i="12"/>
  <c r="E73" i="12"/>
  <c r="A74" i="12"/>
  <c r="B70" i="14"/>
  <c r="G70" i="14"/>
  <c r="A71" i="14"/>
  <c r="C70" i="14"/>
  <c r="E70" i="14"/>
  <c r="F70" i="14"/>
  <c r="D70" i="14"/>
  <c r="G74" i="9"/>
  <c r="F74" i="9"/>
  <c r="C74" i="9"/>
  <c r="A75" i="9"/>
  <c r="B74" i="9"/>
  <c r="E74" i="9"/>
  <c r="D74" i="9"/>
  <c r="D72" i="6"/>
  <c r="A73" i="6"/>
  <c r="E72" i="6"/>
  <c r="B72" i="6"/>
  <c r="G72" i="6"/>
  <c r="C72" i="6"/>
  <c r="F72" i="6"/>
  <c r="G71" i="13"/>
  <c r="E71" i="13"/>
  <c r="C71" i="13"/>
  <c r="A72" i="13"/>
  <c r="F71" i="13"/>
  <c r="D71" i="13"/>
  <c r="B71" i="13"/>
  <c r="A73" i="4"/>
  <c r="F72" i="4"/>
  <c r="C72" i="4"/>
  <c r="B72" i="4"/>
  <c r="D72" i="4"/>
  <c r="G72" i="4"/>
  <c r="E72" i="4"/>
  <c r="F71" i="5"/>
  <c r="E71" i="5"/>
  <c r="G71" i="5"/>
  <c r="B71" i="5"/>
  <c r="A72" i="5"/>
  <c r="D71" i="5"/>
  <c r="C71" i="5"/>
  <c r="G70" i="11"/>
  <c r="C70" i="11"/>
  <c r="F70" i="11"/>
  <c r="B70" i="11"/>
  <c r="E70" i="11"/>
  <c r="A71" i="11"/>
  <c r="D70" i="11"/>
  <c r="A72" i="8"/>
  <c r="B71" i="8"/>
  <c r="C71" i="8"/>
  <c r="F71" i="8"/>
  <c r="E71" i="8"/>
  <c r="G71" i="8"/>
  <c r="D71" i="8"/>
  <c r="C71" i="10"/>
  <c r="B71" i="10"/>
  <c r="A72" i="10"/>
  <c r="E71" i="10"/>
  <c r="F71" i="10"/>
  <c r="D71" i="10"/>
  <c r="G71" i="10"/>
  <c r="E67" i="7"/>
  <c r="B67" i="7"/>
  <c r="F67" i="7"/>
  <c r="C67" i="7"/>
  <c r="G67" i="7"/>
  <c r="D67" i="7"/>
  <c r="A68" i="7"/>
  <c r="F68" i="7" l="1"/>
  <c r="C68" i="7"/>
  <c r="G68" i="7"/>
  <c r="D68" i="7"/>
  <c r="A69" i="7"/>
  <c r="E68" i="7"/>
  <c r="B68" i="7"/>
  <c r="E73" i="4"/>
  <c r="A74" i="4"/>
  <c r="C73" i="4"/>
  <c r="B73" i="4"/>
  <c r="F73" i="4"/>
  <c r="D73" i="4"/>
  <c r="G73" i="4"/>
  <c r="E72" i="13"/>
  <c r="C72" i="13"/>
  <c r="A73" i="13"/>
  <c r="F72" i="13"/>
  <c r="D72" i="13"/>
  <c r="B72" i="13"/>
  <c r="G72" i="13"/>
  <c r="C75" i="9"/>
  <c r="F75" i="9"/>
  <c r="D75" i="9"/>
  <c r="B75" i="9"/>
  <c r="G75" i="9"/>
  <c r="A76" i="9"/>
  <c r="E75" i="9"/>
  <c r="A72" i="11"/>
  <c r="D71" i="11"/>
  <c r="G71" i="11"/>
  <c r="C71" i="11"/>
  <c r="F71" i="11"/>
  <c r="B71" i="11"/>
  <c r="E71" i="11"/>
  <c r="G72" i="5"/>
  <c r="F72" i="5"/>
  <c r="A73" i="5"/>
  <c r="E72" i="5"/>
  <c r="B72" i="5"/>
  <c r="C72" i="5"/>
  <c r="D72" i="5"/>
  <c r="C73" i="6"/>
  <c r="A74" i="6"/>
  <c r="D73" i="6"/>
  <c r="G73" i="6"/>
  <c r="E73" i="6"/>
  <c r="B73" i="6"/>
  <c r="F73" i="6"/>
  <c r="D74" i="12"/>
  <c r="G74" i="12"/>
  <c r="C74" i="12"/>
  <c r="F74" i="12"/>
  <c r="B74" i="12"/>
  <c r="E74" i="12"/>
  <c r="A75" i="12"/>
  <c r="C72" i="10"/>
  <c r="G72" i="10"/>
  <c r="E72" i="10"/>
  <c r="D72" i="10"/>
  <c r="F72" i="10"/>
  <c r="B72" i="10"/>
  <c r="A73" i="10"/>
  <c r="D71" i="14"/>
  <c r="E71" i="14"/>
  <c r="G71" i="14"/>
  <c r="B71" i="14"/>
  <c r="C71" i="14"/>
  <c r="A72" i="14"/>
  <c r="F71" i="14"/>
  <c r="D72" i="8"/>
  <c r="G72" i="8"/>
  <c r="F72" i="8"/>
  <c r="A73" i="8"/>
  <c r="C72" i="8"/>
  <c r="B72" i="8"/>
  <c r="E72" i="8"/>
  <c r="B73" i="10" l="1"/>
  <c r="G73" i="10"/>
  <c r="C73" i="10"/>
  <c r="A74" i="10"/>
  <c r="D73" i="10"/>
  <c r="E73" i="10"/>
  <c r="F73" i="10"/>
  <c r="D76" i="9"/>
  <c r="A77" i="9"/>
  <c r="E76" i="9"/>
  <c r="B76" i="9"/>
  <c r="F76" i="9"/>
  <c r="C76" i="9"/>
  <c r="G76" i="9"/>
  <c r="D74" i="6"/>
  <c r="A75" i="6"/>
  <c r="E74" i="6"/>
  <c r="B74" i="6"/>
  <c r="F74" i="6"/>
  <c r="C74" i="6"/>
  <c r="G74" i="6"/>
  <c r="A74" i="8"/>
  <c r="G73" i="8"/>
  <c r="B73" i="8"/>
  <c r="D73" i="8"/>
  <c r="C73" i="8"/>
  <c r="F73" i="8"/>
  <c r="E73" i="8"/>
  <c r="A74" i="5"/>
  <c r="G73" i="5"/>
  <c r="B73" i="5"/>
  <c r="D73" i="5"/>
  <c r="C73" i="5"/>
  <c r="F73" i="5"/>
  <c r="E73" i="5"/>
  <c r="A76" i="12"/>
  <c r="D75" i="12"/>
  <c r="G75" i="12"/>
  <c r="C75" i="12"/>
  <c r="F75" i="12"/>
  <c r="B75" i="12"/>
  <c r="E75" i="12"/>
  <c r="B72" i="14"/>
  <c r="E72" i="14"/>
  <c r="G72" i="14"/>
  <c r="A73" i="14"/>
  <c r="F72" i="14"/>
  <c r="D72" i="14"/>
  <c r="C72" i="14"/>
  <c r="B72" i="11"/>
  <c r="E72" i="11"/>
  <c r="A73" i="11"/>
  <c r="D72" i="11"/>
  <c r="G72" i="11"/>
  <c r="C72" i="11"/>
  <c r="F72" i="11"/>
  <c r="E73" i="13"/>
  <c r="C73" i="13"/>
  <c r="A74" i="13"/>
  <c r="F73" i="13"/>
  <c r="D73" i="13"/>
  <c r="B73" i="13"/>
  <c r="G73" i="13"/>
  <c r="C74" i="4"/>
  <c r="G74" i="4"/>
  <c r="E74" i="4"/>
  <c r="D74" i="4"/>
  <c r="F74" i="4"/>
  <c r="B74" i="4"/>
  <c r="A75" i="4"/>
  <c r="G69" i="7"/>
  <c r="D69" i="7"/>
  <c r="A70" i="7"/>
  <c r="E69" i="7"/>
  <c r="C69" i="7"/>
  <c r="F69" i="7"/>
  <c r="B69" i="7"/>
  <c r="G76" i="12" l="1"/>
  <c r="C76" i="12"/>
  <c r="F76" i="12"/>
  <c r="B76" i="12"/>
  <c r="E76" i="12"/>
  <c r="A77" i="12"/>
  <c r="D76" i="12"/>
  <c r="B75" i="4"/>
  <c r="G75" i="4"/>
  <c r="C75" i="4"/>
  <c r="E75" i="4"/>
  <c r="D75" i="4"/>
  <c r="A76" i="4"/>
  <c r="F75" i="4"/>
  <c r="B73" i="14"/>
  <c r="G73" i="14"/>
  <c r="E73" i="14"/>
  <c r="D73" i="14"/>
  <c r="C73" i="14"/>
  <c r="F73" i="14"/>
  <c r="A74" i="14"/>
  <c r="F74" i="8"/>
  <c r="B74" i="8"/>
  <c r="A75" i="8"/>
  <c r="C74" i="8"/>
  <c r="E74" i="8"/>
  <c r="D74" i="8"/>
  <c r="G74" i="8"/>
  <c r="C73" i="11"/>
  <c r="F73" i="11"/>
  <c r="B73" i="11"/>
  <c r="E73" i="11"/>
  <c r="A74" i="11"/>
  <c r="D73" i="11"/>
  <c r="G73" i="11"/>
  <c r="C75" i="6"/>
  <c r="G75" i="6"/>
  <c r="D75" i="6"/>
  <c r="A76" i="6"/>
  <c r="E75" i="6"/>
  <c r="B75" i="6"/>
  <c r="F75" i="6"/>
  <c r="C74" i="10"/>
  <c r="E74" i="10"/>
  <c r="G74" i="10"/>
  <c r="D74" i="10"/>
  <c r="A75" i="10"/>
  <c r="F74" i="10"/>
  <c r="B74" i="10"/>
  <c r="G74" i="13"/>
  <c r="E74" i="13"/>
  <c r="C74" i="13"/>
  <c r="A75" i="13"/>
  <c r="F74" i="13"/>
  <c r="D74" i="13"/>
  <c r="B74" i="13"/>
  <c r="F70" i="7"/>
  <c r="D70" i="7"/>
  <c r="G70" i="7"/>
  <c r="C70" i="7"/>
  <c r="A71" i="7"/>
  <c r="E70" i="7"/>
  <c r="B70" i="7"/>
  <c r="F74" i="5"/>
  <c r="B74" i="5"/>
  <c r="A75" i="5"/>
  <c r="C74" i="5"/>
  <c r="E74" i="5"/>
  <c r="D74" i="5"/>
  <c r="G74" i="5"/>
  <c r="G77" i="9"/>
  <c r="D77" i="9"/>
  <c r="A78" i="9"/>
  <c r="C77" i="9"/>
  <c r="E77" i="9"/>
  <c r="F77" i="9"/>
  <c r="B77" i="9"/>
  <c r="E75" i="8" l="1"/>
  <c r="B75" i="8"/>
  <c r="G75" i="8"/>
  <c r="C75" i="8"/>
  <c r="A76" i="8"/>
  <c r="D75" i="8"/>
  <c r="F75" i="8"/>
  <c r="G75" i="10"/>
  <c r="E75" i="10"/>
  <c r="D75" i="10"/>
  <c r="F75" i="10"/>
  <c r="B75" i="10"/>
  <c r="A76" i="10"/>
  <c r="C75" i="10"/>
  <c r="G76" i="6"/>
  <c r="D76" i="6"/>
  <c r="A77" i="6"/>
  <c r="E76" i="6"/>
  <c r="C76" i="6"/>
  <c r="F76" i="6"/>
  <c r="B76" i="6"/>
  <c r="C75" i="5"/>
  <c r="F75" i="5"/>
  <c r="D75" i="5"/>
  <c r="A76" i="5"/>
  <c r="E75" i="5"/>
  <c r="B75" i="5"/>
  <c r="G75" i="5"/>
  <c r="G77" i="12"/>
  <c r="C77" i="12"/>
  <c r="F77" i="12"/>
  <c r="B77" i="12"/>
  <c r="E77" i="12"/>
  <c r="A78" i="12"/>
  <c r="D77" i="12"/>
  <c r="F78" i="9"/>
  <c r="D78" i="9"/>
  <c r="A79" i="9"/>
  <c r="G78" i="9"/>
  <c r="B78" i="9"/>
  <c r="E78" i="9"/>
  <c r="C78" i="9"/>
  <c r="G71" i="7"/>
  <c r="E71" i="7"/>
  <c r="A72" i="7"/>
  <c r="D71" i="7"/>
  <c r="B71" i="7"/>
  <c r="F71" i="7"/>
  <c r="C71" i="7"/>
  <c r="G75" i="13"/>
  <c r="E75" i="13"/>
  <c r="C75" i="13"/>
  <c r="A76" i="13"/>
  <c r="F75" i="13"/>
  <c r="D75" i="13"/>
  <c r="B75" i="13"/>
  <c r="D74" i="11"/>
  <c r="G74" i="11"/>
  <c r="C74" i="11"/>
  <c r="F74" i="11"/>
  <c r="B74" i="11"/>
  <c r="E74" i="11"/>
  <c r="A75" i="11"/>
  <c r="B74" i="14"/>
  <c r="G74" i="14"/>
  <c r="D74" i="14"/>
  <c r="C74" i="14"/>
  <c r="A75" i="14"/>
  <c r="F74" i="14"/>
  <c r="E74" i="14"/>
  <c r="C76" i="4"/>
  <c r="A77" i="4"/>
  <c r="D76" i="4"/>
  <c r="B76" i="4"/>
  <c r="E76" i="4"/>
  <c r="F76" i="4"/>
  <c r="G76" i="4"/>
  <c r="A78" i="4" l="1"/>
  <c r="D77" i="4"/>
  <c r="B77" i="4"/>
  <c r="E77" i="4"/>
  <c r="C77" i="4"/>
  <c r="F77" i="4"/>
  <c r="G77" i="4"/>
  <c r="E75" i="11"/>
  <c r="A76" i="11"/>
  <c r="D75" i="11"/>
  <c r="G75" i="11"/>
  <c r="C75" i="11"/>
  <c r="F75" i="11"/>
  <c r="B75" i="11"/>
  <c r="G79" i="9"/>
  <c r="E79" i="9"/>
  <c r="D79" i="9"/>
  <c r="F79" i="9"/>
  <c r="B79" i="9"/>
  <c r="A80" i="9"/>
  <c r="C79" i="9"/>
  <c r="G78" i="12"/>
  <c r="C78" i="12"/>
  <c r="F78" i="12"/>
  <c r="B78" i="12"/>
  <c r="E78" i="12"/>
  <c r="A79" i="12"/>
  <c r="D78" i="12"/>
  <c r="D75" i="14"/>
  <c r="B75" i="14"/>
  <c r="G75" i="14"/>
  <c r="F75" i="14"/>
  <c r="C75" i="14"/>
  <c r="A76" i="14"/>
  <c r="E75" i="14"/>
  <c r="E76" i="13"/>
  <c r="C76" i="13"/>
  <c r="A77" i="13"/>
  <c r="F76" i="13"/>
  <c r="D76" i="13"/>
  <c r="B76" i="13"/>
  <c r="G76" i="13"/>
  <c r="A73" i="7"/>
  <c r="F72" i="7"/>
  <c r="B72" i="7"/>
  <c r="E72" i="7"/>
  <c r="C72" i="7"/>
  <c r="G72" i="7"/>
  <c r="D72" i="7"/>
  <c r="C76" i="5"/>
  <c r="A77" i="5"/>
  <c r="D76" i="5"/>
  <c r="B76" i="5"/>
  <c r="E76" i="5"/>
  <c r="G76" i="5"/>
  <c r="F76" i="5"/>
  <c r="F77" i="6"/>
  <c r="D77" i="6"/>
  <c r="G77" i="6"/>
  <c r="C77" i="6"/>
  <c r="A78" i="6"/>
  <c r="E77" i="6"/>
  <c r="B77" i="6"/>
  <c r="A77" i="10"/>
  <c r="F76" i="10"/>
  <c r="E76" i="10"/>
  <c r="G76" i="10"/>
  <c r="C76" i="10"/>
  <c r="B76" i="10"/>
  <c r="D76" i="10"/>
  <c r="D76" i="8"/>
  <c r="B76" i="8"/>
  <c r="E76" i="8"/>
  <c r="G76" i="8"/>
  <c r="F76" i="8"/>
  <c r="C76" i="8"/>
  <c r="A77" i="8"/>
  <c r="G77" i="8" l="1"/>
  <c r="D77" i="8"/>
  <c r="C77" i="8"/>
  <c r="E77" i="8"/>
  <c r="B77" i="8"/>
  <c r="F77" i="8"/>
  <c r="A78" i="8"/>
  <c r="A78" i="10"/>
  <c r="D77" i="10"/>
  <c r="B77" i="10"/>
  <c r="F77" i="10"/>
  <c r="C77" i="10"/>
  <c r="G77" i="10"/>
  <c r="E77" i="10"/>
  <c r="G80" i="9"/>
  <c r="E80" i="9"/>
  <c r="C80" i="9"/>
  <c r="F80" i="9"/>
  <c r="B80" i="9"/>
  <c r="A81" i="9"/>
  <c r="D80" i="9"/>
  <c r="G77" i="5"/>
  <c r="D77" i="5"/>
  <c r="C77" i="5"/>
  <c r="E77" i="5"/>
  <c r="A78" i="5"/>
  <c r="F77" i="5"/>
  <c r="B77" i="5"/>
  <c r="B73" i="7"/>
  <c r="G73" i="7"/>
  <c r="C73" i="7"/>
  <c r="F73" i="7"/>
  <c r="D73" i="7"/>
  <c r="A74" i="7"/>
  <c r="E73" i="7"/>
  <c r="D79" i="12"/>
  <c r="G79" i="12"/>
  <c r="C79" i="12"/>
  <c r="F79" i="12"/>
  <c r="B79" i="12"/>
  <c r="E79" i="12"/>
  <c r="A80" i="12"/>
  <c r="E77" i="13"/>
  <c r="C77" i="13"/>
  <c r="A78" i="13"/>
  <c r="F77" i="13"/>
  <c r="D77" i="13"/>
  <c r="B77" i="13"/>
  <c r="G77" i="13"/>
  <c r="F76" i="14"/>
  <c r="E76" i="14"/>
  <c r="C76" i="14"/>
  <c r="A77" i="14"/>
  <c r="B76" i="14"/>
  <c r="D76" i="14"/>
  <c r="G76" i="14"/>
  <c r="F78" i="6"/>
  <c r="C78" i="6"/>
  <c r="G78" i="6"/>
  <c r="E78" i="6"/>
  <c r="A79" i="6"/>
  <c r="D78" i="6"/>
  <c r="B78" i="6"/>
  <c r="F76" i="11"/>
  <c r="B76" i="11"/>
  <c r="E76" i="11"/>
  <c r="A77" i="11"/>
  <c r="D76" i="11"/>
  <c r="G76" i="11"/>
  <c r="C76" i="11"/>
  <c r="F78" i="4"/>
  <c r="A79" i="4"/>
  <c r="G78" i="4"/>
  <c r="C78" i="4"/>
  <c r="B78" i="4"/>
  <c r="E78" i="4"/>
  <c r="D78" i="4"/>
  <c r="G79" i="4" l="1"/>
  <c r="D79" i="4"/>
  <c r="A80" i="4"/>
  <c r="E79" i="4"/>
  <c r="B79" i="4"/>
  <c r="F79" i="4"/>
  <c r="C79" i="4"/>
  <c r="C81" i="9"/>
  <c r="B81" i="9"/>
  <c r="E81" i="9"/>
  <c r="D81" i="9"/>
  <c r="F81" i="9"/>
  <c r="A82" i="9"/>
  <c r="G81" i="9"/>
  <c r="B78" i="10"/>
  <c r="E78" i="10"/>
  <c r="G78" i="10"/>
  <c r="F78" i="10"/>
  <c r="C78" i="10"/>
  <c r="A79" i="10"/>
  <c r="D78" i="10"/>
  <c r="F78" i="8"/>
  <c r="D78" i="8"/>
  <c r="G78" i="8"/>
  <c r="C78" i="8"/>
  <c r="A79" i="8"/>
  <c r="E78" i="8"/>
  <c r="B78" i="8"/>
  <c r="F77" i="11"/>
  <c r="B77" i="11"/>
  <c r="E77" i="11"/>
  <c r="A78" i="11"/>
  <c r="D77" i="11"/>
  <c r="G77" i="11"/>
  <c r="C77" i="11"/>
  <c r="D80" i="12"/>
  <c r="G80" i="12"/>
  <c r="C80" i="12"/>
  <c r="F80" i="12"/>
  <c r="B80" i="12"/>
  <c r="E80" i="12"/>
  <c r="A81" i="12"/>
  <c r="E74" i="7"/>
  <c r="B74" i="7"/>
  <c r="F74" i="7"/>
  <c r="C74" i="7"/>
  <c r="A75" i="7"/>
  <c r="D74" i="7"/>
  <c r="G74" i="7"/>
  <c r="A79" i="5"/>
  <c r="E78" i="5"/>
  <c r="B78" i="5"/>
  <c r="F78" i="5"/>
  <c r="D78" i="5"/>
  <c r="G78" i="5"/>
  <c r="C78" i="5"/>
  <c r="C79" i="6"/>
  <c r="G79" i="6"/>
  <c r="D79" i="6"/>
  <c r="A80" i="6"/>
  <c r="F79" i="6"/>
  <c r="B79" i="6"/>
  <c r="E79" i="6"/>
  <c r="B77" i="14"/>
  <c r="C77" i="14"/>
  <c r="E77" i="14"/>
  <c r="A78" i="14"/>
  <c r="G77" i="14"/>
  <c r="F77" i="14"/>
  <c r="D77" i="14"/>
  <c r="G78" i="13"/>
  <c r="E78" i="13"/>
  <c r="C78" i="13"/>
  <c r="A79" i="13"/>
  <c r="F78" i="13"/>
  <c r="D78" i="13"/>
  <c r="B78" i="13"/>
  <c r="G79" i="13" l="1"/>
  <c r="E79" i="13"/>
  <c r="C79" i="13"/>
  <c r="A80" i="13"/>
  <c r="F79" i="13"/>
  <c r="D79" i="13"/>
  <c r="B79" i="13"/>
  <c r="B80" i="6"/>
  <c r="G80" i="6"/>
  <c r="C80" i="6"/>
  <c r="F80" i="6"/>
  <c r="D80" i="6"/>
  <c r="A81" i="6"/>
  <c r="E80" i="6"/>
  <c r="G78" i="11"/>
  <c r="C78" i="11"/>
  <c r="F78" i="11"/>
  <c r="B78" i="11"/>
  <c r="E78" i="11"/>
  <c r="A79" i="11"/>
  <c r="D78" i="11"/>
  <c r="E79" i="10"/>
  <c r="C79" i="10"/>
  <c r="F79" i="10"/>
  <c r="A80" i="10"/>
  <c r="G79" i="10"/>
  <c r="D79" i="10"/>
  <c r="B79" i="10"/>
  <c r="B78" i="14"/>
  <c r="G78" i="14"/>
  <c r="A79" i="14"/>
  <c r="C78" i="14"/>
  <c r="E78" i="14"/>
  <c r="F78" i="14"/>
  <c r="D78" i="14"/>
  <c r="C75" i="7"/>
  <c r="G75" i="7"/>
  <c r="D75" i="7"/>
  <c r="A76" i="7"/>
  <c r="E75" i="7"/>
  <c r="B75" i="7"/>
  <c r="F75" i="7"/>
  <c r="D80" i="4"/>
  <c r="G80" i="4"/>
  <c r="B80" i="4"/>
  <c r="A81" i="4"/>
  <c r="E80" i="4"/>
  <c r="C80" i="4"/>
  <c r="F80" i="4"/>
  <c r="A80" i="5"/>
  <c r="D79" i="5"/>
  <c r="C79" i="5"/>
  <c r="F79" i="5"/>
  <c r="E79" i="5"/>
  <c r="G79" i="5"/>
  <c r="B79" i="5"/>
  <c r="D81" i="12"/>
  <c r="G81" i="12"/>
  <c r="C81" i="12"/>
  <c r="F81" i="12"/>
  <c r="B81" i="12"/>
  <c r="E81" i="12"/>
  <c r="A82" i="12"/>
  <c r="F79" i="8"/>
  <c r="E79" i="8"/>
  <c r="G79" i="8"/>
  <c r="B79" i="8"/>
  <c r="A80" i="8"/>
  <c r="D79" i="8"/>
  <c r="C79" i="8"/>
  <c r="B82" i="9"/>
  <c r="D82" i="9"/>
  <c r="C82" i="9"/>
  <c r="E82" i="9"/>
  <c r="A83" i="9"/>
  <c r="G82" i="9"/>
  <c r="F82" i="9"/>
  <c r="G80" i="8" l="1"/>
  <c r="F80" i="8"/>
  <c r="A81" i="8"/>
  <c r="E80" i="8"/>
  <c r="B80" i="8"/>
  <c r="C80" i="8"/>
  <c r="D80" i="8"/>
  <c r="A80" i="11"/>
  <c r="D79" i="11"/>
  <c r="G79" i="11"/>
  <c r="C79" i="11"/>
  <c r="F79" i="11"/>
  <c r="B79" i="11"/>
  <c r="E79" i="11"/>
  <c r="E80" i="13"/>
  <c r="C80" i="13"/>
  <c r="A81" i="13"/>
  <c r="F80" i="13"/>
  <c r="D80" i="13"/>
  <c r="B80" i="13"/>
  <c r="G80" i="13"/>
  <c r="E76" i="7"/>
  <c r="B76" i="7"/>
  <c r="F76" i="7"/>
  <c r="C76" i="7"/>
  <c r="G76" i="7"/>
  <c r="D76" i="7"/>
  <c r="A77" i="7"/>
  <c r="D79" i="14"/>
  <c r="E79" i="14"/>
  <c r="G79" i="14"/>
  <c r="B79" i="14"/>
  <c r="C79" i="14"/>
  <c r="A80" i="14"/>
  <c r="F79" i="14"/>
  <c r="E83" i="9"/>
  <c r="B83" i="9"/>
  <c r="F83" i="9"/>
  <c r="G83" i="9"/>
  <c r="A84" i="9"/>
  <c r="D83" i="9"/>
  <c r="C83" i="9"/>
  <c r="D80" i="5"/>
  <c r="G80" i="5"/>
  <c r="F80" i="5"/>
  <c r="A81" i="5"/>
  <c r="C80" i="5"/>
  <c r="B80" i="5"/>
  <c r="E80" i="5"/>
  <c r="B81" i="4"/>
  <c r="G81" i="4"/>
  <c r="D81" i="4"/>
  <c r="C81" i="4"/>
  <c r="E81" i="4"/>
  <c r="A82" i="4"/>
  <c r="F81" i="4"/>
  <c r="D82" i="12"/>
  <c r="G82" i="12"/>
  <c r="C82" i="12"/>
  <c r="F82" i="12"/>
  <c r="B82" i="12"/>
  <c r="E82" i="12"/>
  <c r="A83" i="12"/>
  <c r="A81" i="10"/>
  <c r="E80" i="10"/>
  <c r="B80" i="10"/>
  <c r="D80" i="10"/>
  <c r="C80" i="10"/>
  <c r="G80" i="10"/>
  <c r="F80" i="10"/>
  <c r="B81" i="6"/>
  <c r="F81" i="6"/>
  <c r="C81" i="6"/>
  <c r="A82" i="6"/>
  <c r="D81" i="6"/>
  <c r="G81" i="6"/>
  <c r="E81" i="6"/>
  <c r="D81" i="10" l="1"/>
  <c r="E81" i="10"/>
  <c r="F81" i="10"/>
  <c r="B81" i="10"/>
  <c r="G81" i="10"/>
  <c r="C81" i="10"/>
  <c r="A82" i="10"/>
  <c r="E84" i="9"/>
  <c r="A85" i="9"/>
  <c r="C84" i="9"/>
  <c r="B84" i="9"/>
  <c r="D84" i="9"/>
  <c r="G84" i="9"/>
  <c r="F84" i="9"/>
  <c r="F77" i="7"/>
  <c r="B77" i="7"/>
  <c r="G77" i="7"/>
  <c r="D77" i="7"/>
  <c r="A78" i="7"/>
  <c r="E77" i="7"/>
  <c r="C77" i="7"/>
  <c r="B80" i="11"/>
  <c r="E80" i="11"/>
  <c r="A81" i="11"/>
  <c r="D80" i="11"/>
  <c r="G80" i="11"/>
  <c r="C80" i="11"/>
  <c r="F80" i="11"/>
  <c r="A84" i="12"/>
  <c r="D83" i="12"/>
  <c r="G83" i="12"/>
  <c r="C83" i="12"/>
  <c r="F83" i="12"/>
  <c r="B83" i="12"/>
  <c r="E83" i="12"/>
  <c r="B82" i="4"/>
  <c r="E82" i="4"/>
  <c r="C82" i="4"/>
  <c r="G82" i="4"/>
  <c r="F82" i="4"/>
  <c r="A83" i="4"/>
  <c r="D82" i="4"/>
  <c r="A82" i="8"/>
  <c r="G81" i="8"/>
  <c r="B81" i="8"/>
  <c r="D81" i="8"/>
  <c r="C81" i="8"/>
  <c r="F81" i="8"/>
  <c r="E81" i="8"/>
  <c r="C82" i="6"/>
  <c r="G82" i="6"/>
  <c r="D82" i="6"/>
  <c r="A83" i="6"/>
  <c r="E82" i="6"/>
  <c r="B82" i="6"/>
  <c r="F82" i="6"/>
  <c r="E81" i="5"/>
  <c r="A82" i="5"/>
  <c r="G81" i="5"/>
  <c r="B81" i="5"/>
  <c r="F81" i="5"/>
  <c r="C81" i="5"/>
  <c r="D81" i="5"/>
  <c r="B80" i="14"/>
  <c r="E80" i="14"/>
  <c r="G80" i="14"/>
  <c r="A81" i="14"/>
  <c r="F80" i="14"/>
  <c r="D80" i="14"/>
  <c r="C80" i="14"/>
  <c r="E81" i="13"/>
  <c r="C81" i="13"/>
  <c r="A82" i="13"/>
  <c r="F81" i="13"/>
  <c r="D81" i="13"/>
  <c r="B81" i="13"/>
  <c r="G81" i="13"/>
  <c r="C81" i="11" l="1"/>
  <c r="F81" i="11"/>
  <c r="B81" i="11"/>
  <c r="E81" i="11"/>
  <c r="A82" i="11"/>
  <c r="D81" i="11"/>
  <c r="G81" i="11"/>
  <c r="B81" i="14"/>
  <c r="G81" i="14"/>
  <c r="E81" i="14"/>
  <c r="D81" i="14"/>
  <c r="C81" i="14"/>
  <c r="F81" i="14"/>
  <c r="A82" i="14"/>
  <c r="F82" i="8"/>
  <c r="B82" i="8"/>
  <c r="A83" i="8"/>
  <c r="C82" i="8"/>
  <c r="E82" i="8"/>
  <c r="D82" i="8"/>
  <c r="G82" i="8"/>
  <c r="E78" i="7"/>
  <c r="B78" i="7"/>
  <c r="F78" i="7"/>
  <c r="D78" i="7"/>
  <c r="G78" i="7"/>
  <c r="C78" i="7"/>
  <c r="A79" i="7"/>
  <c r="F82" i="10"/>
  <c r="G82" i="10"/>
  <c r="C82" i="10"/>
  <c r="A83" i="10"/>
  <c r="D82" i="10"/>
  <c r="B82" i="10"/>
  <c r="E82" i="10"/>
  <c r="C82" i="5"/>
  <c r="E82" i="5"/>
  <c r="D82" i="5"/>
  <c r="G82" i="5"/>
  <c r="F82" i="5"/>
  <c r="B82" i="5"/>
  <c r="A83" i="5"/>
  <c r="G82" i="13"/>
  <c r="E82" i="13"/>
  <c r="C82" i="13"/>
  <c r="A83" i="13"/>
  <c r="F82" i="13"/>
  <c r="D82" i="13"/>
  <c r="B82" i="13"/>
  <c r="D83" i="6"/>
  <c r="A84" i="6"/>
  <c r="E83" i="6"/>
  <c r="B83" i="6"/>
  <c r="F83" i="6"/>
  <c r="C83" i="6"/>
  <c r="G83" i="6"/>
  <c r="D83" i="4"/>
  <c r="E83" i="4"/>
  <c r="G83" i="4"/>
  <c r="B83" i="4"/>
  <c r="A84" i="4"/>
  <c r="C83" i="4"/>
  <c r="F83" i="4"/>
  <c r="G84" i="12"/>
  <c r="C84" i="12"/>
  <c r="F84" i="12"/>
  <c r="B84" i="12"/>
  <c r="E84" i="12"/>
  <c r="A85" i="12"/>
  <c r="D84" i="12"/>
  <c r="C85" i="9"/>
  <c r="F85" i="9"/>
  <c r="B85" i="9"/>
  <c r="G85" i="9"/>
  <c r="D85" i="9"/>
  <c r="E85" i="9"/>
  <c r="D83" i="10" l="1"/>
  <c r="F83" i="10"/>
  <c r="A84" i="10"/>
  <c r="E83" i="10"/>
  <c r="B83" i="10"/>
  <c r="G83" i="10"/>
  <c r="C83" i="10"/>
  <c r="F79" i="7"/>
  <c r="C79" i="7"/>
  <c r="G79" i="7"/>
  <c r="E79" i="7"/>
  <c r="A80" i="7"/>
  <c r="D79" i="7"/>
  <c r="B79" i="7"/>
  <c r="F84" i="6"/>
  <c r="B84" i="6"/>
  <c r="G84" i="6"/>
  <c r="D84" i="6"/>
  <c r="A85" i="6"/>
  <c r="E84" i="6"/>
  <c r="C84" i="6"/>
  <c r="G83" i="13"/>
  <c r="E83" i="13"/>
  <c r="C83" i="13"/>
  <c r="A84" i="13"/>
  <c r="F83" i="13"/>
  <c r="D83" i="13"/>
  <c r="B83" i="13"/>
  <c r="B83" i="5"/>
  <c r="G83" i="5"/>
  <c r="C83" i="5"/>
  <c r="F83" i="5"/>
  <c r="D83" i="5"/>
  <c r="A84" i="5"/>
  <c r="E83" i="5"/>
  <c r="B82" i="14"/>
  <c r="G82" i="14"/>
  <c r="D82" i="14"/>
  <c r="C82" i="14"/>
  <c r="A83" i="14"/>
  <c r="F82" i="14"/>
  <c r="E82" i="14"/>
  <c r="F85" i="12"/>
  <c r="E85" i="12"/>
  <c r="B85" i="12"/>
  <c r="D85" i="12"/>
  <c r="G85" i="12"/>
  <c r="C85" i="12"/>
  <c r="C84" i="4"/>
  <c r="B84" i="4"/>
  <c r="D84" i="4"/>
  <c r="F84" i="4"/>
  <c r="E84" i="4"/>
  <c r="G84" i="4"/>
  <c r="A85" i="4"/>
  <c r="E83" i="8"/>
  <c r="B83" i="8"/>
  <c r="G83" i="8"/>
  <c r="C83" i="8"/>
  <c r="F83" i="8"/>
  <c r="D83" i="8"/>
  <c r="A84" i="8"/>
  <c r="D82" i="11"/>
  <c r="G82" i="11"/>
  <c r="C82" i="11"/>
  <c r="F82" i="11"/>
  <c r="B82" i="11"/>
  <c r="E82" i="11"/>
  <c r="A83" i="11"/>
  <c r="D83" i="14" l="1"/>
  <c r="B83" i="14"/>
  <c r="G83" i="14"/>
  <c r="F83" i="14"/>
  <c r="C83" i="14"/>
  <c r="A84" i="14"/>
  <c r="E83" i="14"/>
  <c r="A81" i="7"/>
  <c r="F80" i="7"/>
  <c r="B80" i="7"/>
  <c r="E80" i="7"/>
  <c r="C80" i="7"/>
  <c r="G80" i="7"/>
  <c r="D80" i="7"/>
  <c r="E85" i="4"/>
  <c r="C85" i="4"/>
  <c r="F85" i="4"/>
  <c r="B85" i="4"/>
  <c r="D85" i="4"/>
  <c r="G85" i="4"/>
  <c r="B85" i="6"/>
  <c r="E85" i="6"/>
  <c r="D85" i="6"/>
  <c r="F85" i="6"/>
  <c r="C85" i="6"/>
  <c r="G85" i="6"/>
  <c r="B84" i="10"/>
  <c r="G84" i="10"/>
  <c r="C84" i="10"/>
  <c r="A85" i="10"/>
  <c r="D84" i="10"/>
  <c r="E84" i="10"/>
  <c r="F84" i="10"/>
  <c r="F84" i="8"/>
  <c r="C84" i="8"/>
  <c r="A85" i="8"/>
  <c r="D84" i="8"/>
  <c r="B84" i="8"/>
  <c r="E84" i="8"/>
  <c r="G84" i="8"/>
  <c r="F84" i="5"/>
  <c r="C84" i="5"/>
  <c r="A85" i="5"/>
  <c r="D84" i="5"/>
  <c r="B84" i="5"/>
  <c r="E84" i="5"/>
  <c r="G84" i="5"/>
  <c r="E83" i="11"/>
  <c r="A84" i="11"/>
  <c r="D83" i="11"/>
  <c r="G83" i="11"/>
  <c r="C83" i="11"/>
  <c r="F83" i="11"/>
  <c r="B83" i="11"/>
  <c r="E84" i="13"/>
  <c r="C84" i="13"/>
  <c r="A85" i="13"/>
  <c r="F84" i="13"/>
  <c r="D84" i="13"/>
  <c r="B84" i="13"/>
  <c r="G84" i="13"/>
  <c r="D81" i="7" l="1"/>
  <c r="A82" i="7"/>
  <c r="E81" i="7"/>
  <c r="B81" i="7"/>
  <c r="G81" i="7"/>
  <c r="C81" i="7"/>
  <c r="F81" i="7"/>
  <c r="D85" i="8"/>
  <c r="C85" i="8"/>
  <c r="E85" i="8"/>
  <c r="B85" i="8"/>
  <c r="F85" i="8"/>
  <c r="G85" i="8"/>
  <c r="D85" i="5"/>
  <c r="C85" i="5"/>
  <c r="E85" i="5"/>
  <c r="B85" i="5"/>
  <c r="F85" i="5"/>
  <c r="G85" i="5"/>
  <c r="E85" i="10"/>
  <c r="G85" i="10"/>
  <c r="F85" i="10"/>
  <c r="C85" i="10"/>
  <c r="D85" i="10"/>
  <c r="B85" i="10"/>
  <c r="F84" i="14"/>
  <c r="E84" i="14"/>
  <c r="C84" i="14"/>
  <c r="A85" i="14"/>
  <c r="B84" i="14"/>
  <c r="D84" i="14"/>
  <c r="G84" i="14"/>
  <c r="D85" i="13"/>
  <c r="F85" i="13"/>
  <c r="G85" i="13"/>
  <c r="B85" i="13"/>
  <c r="C85" i="13"/>
  <c r="E85" i="13"/>
  <c r="F84" i="11"/>
  <c r="B84" i="11"/>
  <c r="E84" i="11"/>
  <c r="A85" i="11"/>
  <c r="D84" i="11"/>
  <c r="G84" i="11"/>
  <c r="C84" i="11"/>
  <c r="C82" i="7" l="1"/>
  <c r="A83" i="7"/>
  <c r="D82" i="7"/>
  <c r="G82" i="7"/>
  <c r="E82" i="7"/>
  <c r="B82" i="7"/>
  <c r="F82" i="7"/>
  <c r="E85" i="11"/>
  <c r="D85" i="11"/>
  <c r="G85" i="11"/>
  <c r="C85" i="11"/>
  <c r="F85" i="11"/>
  <c r="B85" i="11"/>
  <c r="B85" i="14"/>
  <c r="C85" i="14"/>
  <c r="E85" i="14"/>
  <c r="G85" i="14"/>
  <c r="F85" i="14"/>
  <c r="D85" i="14"/>
  <c r="B83" i="7" l="1"/>
  <c r="F83" i="7"/>
  <c r="C83" i="7"/>
  <c r="G83" i="7"/>
  <c r="D83" i="7"/>
  <c r="A84" i="7"/>
  <c r="E83" i="7"/>
  <c r="D84" i="7" l="1"/>
  <c r="A85" i="7"/>
  <c r="E84" i="7"/>
  <c r="B84" i="7"/>
  <c r="F84" i="7"/>
  <c r="C84" i="7"/>
  <c r="G84" i="7"/>
  <c r="D85" i="7" l="1"/>
  <c r="C85" i="7"/>
  <c r="E85" i="7"/>
  <c r="B85" i="7"/>
  <c r="F85" i="7"/>
  <c r="G85" i="7"/>
</calcChain>
</file>

<file path=xl/sharedStrings.xml><?xml version="1.0" encoding="utf-8"?>
<sst xmlns="http://schemas.openxmlformats.org/spreadsheetml/2006/main" count="572" uniqueCount="44">
  <si>
    <t>RPM</t>
  </si>
  <si>
    <t>RPM Increment</t>
  </si>
  <si>
    <t>Tire Size</t>
  </si>
  <si>
    <t xml:space="preserve">Tire Diameter </t>
  </si>
  <si>
    <t>Ser</t>
  </si>
  <si>
    <t>Section</t>
  </si>
  <si>
    <t>Dia</t>
  </si>
  <si>
    <t>Ratio 1st</t>
  </si>
  <si>
    <t>Ratio 2nd</t>
  </si>
  <si>
    <t>Ratio 3rd</t>
  </si>
  <si>
    <t>Ratio 4th</t>
  </si>
  <si>
    <t>Ratio 5th</t>
  </si>
  <si>
    <t>Ratio 6th</t>
  </si>
  <si>
    <t>Nteeth 2</t>
  </si>
  <si>
    <t>Nteeth 1</t>
  </si>
  <si>
    <t>R&amp;P</t>
  </si>
  <si>
    <t>Pinion</t>
  </si>
  <si>
    <t>Ring</t>
  </si>
  <si>
    <t>Ratio</t>
  </si>
  <si>
    <t>MPH</t>
  </si>
  <si>
    <t>Revs/Mile</t>
  </si>
  <si>
    <t>RPM 2</t>
  </si>
  <si>
    <t>RPM 1</t>
  </si>
  <si>
    <t>RPM 3</t>
  </si>
  <si>
    <t>RPM 4</t>
  </si>
  <si>
    <t>RPM 5</t>
  </si>
  <si>
    <t>RPM 6</t>
  </si>
  <si>
    <t>Gear</t>
  </si>
  <si>
    <t>Max Speed/Shift</t>
  </si>
  <si>
    <t>RPM drop</t>
  </si>
  <si>
    <t>2-3</t>
  </si>
  <si>
    <t>1-2</t>
  </si>
  <si>
    <t>3-4</t>
  </si>
  <si>
    <t>4-5</t>
  </si>
  <si>
    <t>5-6</t>
  </si>
  <si>
    <t>Missed Shift RPM</t>
  </si>
  <si>
    <t>2-1</t>
  </si>
  <si>
    <t>3-2</t>
  </si>
  <si>
    <t>4-3</t>
  </si>
  <si>
    <t>5-4</t>
  </si>
  <si>
    <t>©2001 I.G.Inc., Dr. Steven J. Timmins</t>
  </si>
  <si>
    <t>Instant-G.com Gearing Chart</t>
  </si>
  <si>
    <t xml:space="preserve">RPM Redline  </t>
  </si>
  <si>
    <t>Enter data in yellow areas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</si>
</sst>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_);_(@_)"/>
    <numFmt numFmtId="166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2" borderId="0" xfId="0" applyFill="1" applyProtection="1">
      <protection locked="0"/>
    </xf>
    <xf numFmtId="0" fontId="0" fillId="0" borderId="0" xfId="0" quotePrefix="1"/>
    <xf numFmtId="16" fontId="0" fillId="0" borderId="0" xfId="0" quotePrefix="1" applyNumberFormat="1"/>
    <xf numFmtId="43" fontId="1" fillId="0" borderId="0" xfId="1"/>
    <xf numFmtId="164" fontId="1" fillId="0" borderId="0" xfId="1" applyNumberFormat="1"/>
    <xf numFmtId="166" fontId="1" fillId="0" borderId="0" xfId="1" applyNumberFormat="1"/>
    <xf numFmtId="166" fontId="1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'993-G50&amp;64.20'!$B$3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'993-G50&amp;64.20'!$H$121:$H$321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'993-G50&amp;64.20'!$I$121:$I$321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174.70898951725579</c:v>
                </c:pt>
                <c:pt idx="2">
                  <c:v>349.41797903451157</c:v>
                </c:pt>
                <c:pt idx="3">
                  <c:v>524.12696855176739</c:v>
                </c:pt>
                <c:pt idx="4">
                  <c:v>698.83595806902315</c:v>
                </c:pt>
                <c:pt idx="5">
                  <c:v>873.54494758627914</c:v>
                </c:pt>
                <c:pt idx="6">
                  <c:v>1048.2539371035348</c:v>
                </c:pt>
                <c:pt idx="7">
                  <c:v>1222.9629266207908</c:v>
                </c:pt>
                <c:pt idx="8">
                  <c:v>1397.6719161380463</c:v>
                </c:pt>
                <c:pt idx="9">
                  <c:v>1572.3809056553023</c:v>
                </c:pt>
                <c:pt idx="10">
                  <c:v>1747.0898951725583</c:v>
                </c:pt>
                <c:pt idx="11">
                  <c:v>1921.7988846898143</c:v>
                </c:pt>
                <c:pt idx="12">
                  <c:v>2096.5078742070696</c:v>
                </c:pt>
                <c:pt idx="13">
                  <c:v>2271.2168637243253</c:v>
                </c:pt>
                <c:pt idx="14">
                  <c:v>2445.9258532415815</c:v>
                </c:pt>
                <c:pt idx="15">
                  <c:v>2620.6348427588373</c:v>
                </c:pt>
                <c:pt idx="16">
                  <c:v>2795.3438322760926</c:v>
                </c:pt>
                <c:pt idx="17">
                  <c:v>2970.0528217933488</c:v>
                </c:pt>
                <c:pt idx="18">
                  <c:v>3144.7618113106046</c:v>
                </c:pt>
                <c:pt idx="19">
                  <c:v>3319.4708008278608</c:v>
                </c:pt>
                <c:pt idx="20">
                  <c:v>3494.1797903451165</c:v>
                </c:pt>
                <c:pt idx="21">
                  <c:v>3668.8887798623718</c:v>
                </c:pt>
                <c:pt idx="22">
                  <c:v>3843.5977693796285</c:v>
                </c:pt>
                <c:pt idx="23">
                  <c:v>4018.3067588968838</c:v>
                </c:pt>
                <c:pt idx="24">
                  <c:v>4193.0157484141391</c:v>
                </c:pt>
                <c:pt idx="25">
                  <c:v>4367.7247379313958</c:v>
                </c:pt>
                <c:pt idx="26">
                  <c:v>4542.4337274486506</c:v>
                </c:pt>
                <c:pt idx="27">
                  <c:v>4717.1427169659064</c:v>
                </c:pt>
                <c:pt idx="28">
                  <c:v>4891.8517064831631</c:v>
                </c:pt>
                <c:pt idx="29">
                  <c:v>5066.5606960004179</c:v>
                </c:pt>
                <c:pt idx="30">
                  <c:v>5241.2696855176746</c:v>
                </c:pt>
                <c:pt idx="31">
                  <c:v>5415.9786750349294</c:v>
                </c:pt>
                <c:pt idx="32">
                  <c:v>5590.6876645521852</c:v>
                </c:pt>
                <c:pt idx="33">
                  <c:v>5765.396654069441</c:v>
                </c:pt>
                <c:pt idx="34">
                  <c:v>5940.1056435866976</c:v>
                </c:pt>
                <c:pt idx="35">
                  <c:v>6114.8146331039525</c:v>
                </c:pt>
                <c:pt idx="36">
                  <c:v>6289.5236226212091</c:v>
                </c:pt>
                <c:pt idx="37">
                  <c:v>6464.2326121384649</c:v>
                </c:pt>
                <c:pt idx="38">
                  <c:v>6638.9416016557216</c:v>
                </c:pt>
                <c:pt idx="39">
                  <c:v>3654.0325732707693</c:v>
                </c:pt>
                <c:pt idx="40">
                  <c:v>3747.7257161751481</c:v>
                </c:pt>
                <c:pt idx="41">
                  <c:v>3841.4188590795256</c:v>
                </c:pt>
                <c:pt idx="42">
                  <c:v>3935.112001983905</c:v>
                </c:pt>
                <c:pt idx="43">
                  <c:v>4028.8051448882838</c:v>
                </c:pt>
                <c:pt idx="44">
                  <c:v>4122.4982877926623</c:v>
                </c:pt>
                <c:pt idx="45">
                  <c:v>4216.1914306970411</c:v>
                </c:pt>
                <c:pt idx="46">
                  <c:v>4309.8845736014191</c:v>
                </c:pt>
                <c:pt idx="47">
                  <c:v>4403.577716505798</c:v>
                </c:pt>
                <c:pt idx="48">
                  <c:v>4497.2708594101769</c:v>
                </c:pt>
                <c:pt idx="49">
                  <c:v>4590.9640023145566</c:v>
                </c:pt>
                <c:pt idx="50">
                  <c:v>4684.6571452189346</c:v>
                </c:pt>
                <c:pt idx="51">
                  <c:v>4778.3502881233126</c:v>
                </c:pt>
                <c:pt idx="52">
                  <c:v>4872.0434310276914</c:v>
                </c:pt>
                <c:pt idx="53">
                  <c:v>4965.7365739320703</c:v>
                </c:pt>
                <c:pt idx="54">
                  <c:v>5059.4297168364483</c:v>
                </c:pt>
                <c:pt idx="55">
                  <c:v>5153.1228597408281</c:v>
                </c:pt>
                <c:pt idx="56">
                  <c:v>5246.8160026452069</c:v>
                </c:pt>
                <c:pt idx="57">
                  <c:v>5340.5091455495858</c:v>
                </c:pt>
                <c:pt idx="58">
                  <c:v>5434.2022884539647</c:v>
                </c:pt>
                <c:pt idx="59">
                  <c:v>5527.8954313583426</c:v>
                </c:pt>
                <c:pt idx="60">
                  <c:v>5621.5885742627206</c:v>
                </c:pt>
                <c:pt idx="61">
                  <c:v>5715.2817171671004</c:v>
                </c:pt>
                <c:pt idx="62">
                  <c:v>5808.9748600714793</c:v>
                </c:pt>
                <c:pt idx="63">
                  <c:v>5902.6680029758572</c:v>
                </c:pt>
                <c:pt idx="64">
                  <c:v>5996.3611458802361</c:v>
                </c:pt>
                <c:pt idx="65">
                  <c:v>6090.0542887846141</c:v>
                </c:pt>
                <c:pt idx="66">
                  <c:v>6183.747431688992</c:v>
                </c:pt>
                <c:pt idx="67">
                  <c:v>6277.4405745933727</c:v>
                </c:pt>
                <c:pt idx="68">
                  <c:v>6371.1337174977507</c:v>
                </c:pt>
                <c:pt idx="69">
                  <c:v>6464.8268604021296</c:v>
                </c:pt>
                <c:pt idx="70">
                  <c:v>6558.5200033065075</c:v>
                </c:pt>
                <c:pt idx="71">
                  <c:v>6652.2131462108864</c:v>
                </c:pt>
                <c:pt idx="72">
                  <c:v>6745.9062891152662</c:v>
                </c:pt>
                <c:pt idx="73">
                  <c:v>4701.1200230419254</c:v>
                </c:pt>
                <c:pt idx="74">
                  <c:v>4765.5189274671584</c:v>
                </c:pt>
                <c:pt idx="75">
                  <c:v>4829.9178318923896</c:v>
                </c:pt>
                <c:pt idx="76">
                  <c:v>4894.3167363176208</c:v>
                </c:pt>
                <c:pt idx="77">
                  <c:v>4958.7156407428538</c:v>
                </c:pt>
                <c:pt idx="78">
                  <c:v>5023.114545168085</c:v>
                </c:pt>
                <c:pt idx="79">
                  <c:v>5087.5134495933171</c:v>
                </c:pt>
                <c:pt idx="80">
                  <c:v>5151.9123540185492</c:v>
                </c:pt>
                <c:pt idx="81">
                  <c:v>5216.3112584437804</c:v>
                </c:pt>
                <c:pt idx="82">
                  <c:v>5280.7101628690125</c:v>
                </c:pt>
                <c:pt idx="83">
                  <c:v>5345.1090672942455</c:v>
                </c:pt>
                <c:pt idx="84">
                  <c:v>5409.5079717194767</c:v>
                </c:pt>
                <c:pt idx="85">
                  <c:v>5473.9068761447079</c:v>
                </c:pt>
                <c:pt idx="86">
                  <c:v>5538.30578056994</c:v>
                </c:pt>
                <c:pt idx="87">
                  <c:v>5602.7046849951721</c:v>
                </c:pt>
                <c:pt idx="88">
                  <c:v>5667.1035894204024</c:v>
                </c:pt>
                <c:pt idx="89">
                  <c:v>5731.5024938456354</c:v>
                </c:pt>
                <c:pt idx="90">
                  <c:v>5795.9013982708684</c:v>
                </c:pt>
                <c:pt idx="91">
                  <c:v>5860.3003026960987</c:v>
                </c:pt>
                <c:pt idx="92">
                  <c:v>5924.6992071213317</c:v>
                </c:pt>
                <c:pt idx="93">
                  <c:v>5989.0981115465638</c:v>
                </c:pt>
                <c:pt idx="94">
                  <c:v>6053.497015971795</c:v>
                </c:pt>
                <c:pt idx="95">
                  <c:v>6117.8959203970271</c:v>
                </c:pt>
                <c:pt idx="96">
                  <c:v>6182.2948248222583</c:v>
                </c:pt>
                <c:pt idx="97">
                  <c:v>6246.6937292474913</c:v>
                </c:pt>
                <c:pt idx="98">
                  <c:v>6311.0926336727225</c:v>
                </c:pt>
                <c:pt idx="99">
                  <c:v>6375.4915380979546</c:v>
                </c:pt>
                <c:pt idx="100">
                  <c:v>6439.8904425231858</c:v>
                </c:pt>
                <c:pt idx="101">
                  <c:v>6504.289346948417</c:v>
                </c:pt>
                <c:pt idx="102">
                  <c:v>6568.6882513736509</c:v>
                </c:pt>
                <c:pt idx="103">
                  <c:v>6633.0871557988821</c:v>
                </c:pt>
                <c:pt idx="104">
                  <c:v>6697.4860602241133</c:v>
                </c:pt>
                <c:pt idx="105">
                  <c:v>6761.8849646493454</c:v>
                </c:pt>
                <c:pt idx="106">
                  <c:v>5420.8724842651054</c:v>
                </c:pt>
                <c:pt idx="107">
                  <c:v>5472.012790720436</c:v>
                </c:pt>
                <c:pt idx="108">
                  <c:v>5523.1530971757684</c:v>
                </c:pt>
                <c:pt idx="109">
                  <c:v>5574.2934036310999</c:v>
                </c:pt>
                <c:pt idx="110">
                  <c:v>5625.4337100864304</c:v>
                </c:pt>
                <c:pt idx="111">
                  <c:v>5676.5740165417619</c:v>
                </c:pt>
                <c:pt idx="112">
                  <c:v>5727.7143229970925</c:v>
                </c:pt>
                <c:pt idx="113">
                  <c:v>5778.854629452424</c:v>
                </c:pt>
                <c:pt idx="114">
                  <c:v>5829.9949359077546</c:v>
                </c:pt>
                <c:pt idx="115">
                  <c:v>5881.135242363086</c:v>
                </c:pt>
                <c:pt idx="116">
                  <c:v>5932.2755488184184</c:v>
                </c:pt>
                <c:pt idx="117">
                  <c:v>5983.4158552737481</c:v>
                </c:pt>
                <c:pt idx="118">
                  <c:v>6034.5561617290796</c:v>
                </c:pt>
                <c:pt idx="119">
                  <c:v>6085.6964681844111</c:v>
                </c:pt>
                <c:pt idx="120">
                  <c:v>6136.8367746397425</c:v>
                </c:pt>
                <c:pt idx="121">
                  <c:v>6187.9770810950722</c:v>
                </c:pt>
                <c:pt idx="122">
                  <c:v>6239.1173875504037</c:v>
                </c:pt>
                <c:pt idx="123">
                  <c:v>6290.2576940057361</c:v>
                </c:pt>
                <c:pt idx="124">
                  <c:v>6341.3980004610667</c:v>
                </c:pt>
                <c:pt idx="125">
                  <c:v>6392.5383069163981</c:v>
                </c:pt>
                <c:pt idx="126">
                  <c:v>6443.6786133717287</c:v>
                </c:pt>
                <c:pt idx="127">
                  <c:v>6494.8189198270602</c:v>
                </c:pt>
                <c:pt idx="128">
                  <c:v>6545.9592262823908</c:v>
                </c:pt>
                <c:pt idx="129">
                  <c:v>6597.0995327377232</c:v>
                </c:pt>
                <c:pt idx="130">
                  <c:v>6648.2398391930528</c:v>
                </c:pt>
                <c:pt idx="131">
                  <c:v>6699.3801456483843</c:v>
                </c:pt>
                <c:pt idx="132">
                  <c:v>6750.5204521037167</c:v>
                </c:pt>
                <c:pt idx="133">
                  <c:v>5605.2467470119582</c:v>
                </c:pt>
                <c:pt idx="134">
                  <c:v>5647.3914593955069</c:v>
                </c:pt>
                <c:pt idx="135">
                  <c:v>5689.5361717790547</c:v>
                </c:pt>
                <c:pt idx="136">
                  <c:v>5731.6808841626034</c:v>
                </c:pt>
                <c:pt idx="137">
                  <c:v>5773.8255965461522</c:v>
                </c:pt>
                <c:pt idx="138">
                  <c:v>5815.9703089297</c:v>
                </c:pt>
                <c:pt idx="139">
                  <c:v>5858.1150213132496</c:v>
                </c:pt>
                <c:pt idx="140">
                  <c:v>5900.2597336967974</c:v>
                </c:pt>
                <c:pt idx="141">
                  <c:v>5942.4044460803461</c:v>
                </c:pt>
                <c:pt idx="142">
                  <c:v>5984.5491584638949</c:v>
                </c:pt>
                <c:pt idx="143">
                  <c:v>6026.6938708474436</c:v>
                </c:pt>
                <c:pt idx="144">
                  <c:v>6068.8385832309914</c:v>
                </c:pt>
                <c:pt idx="145">
                  <c:v>6110.9832956145401</c:v>
                </c:pt>
                <c:pt idx="146">
                  <c:v>6153.1280079980888</c:v>
                </c:pt>
                <c:pt idx="147">
                  <c:v>6195.2727203816366</c:v>
                </c:pt>
                <c:pt idx="148">
                  <c:v>6237.4174327651863</c:v>
                </c:pt>
                <c:pt idx="149">
                  <c:v>6279.562145148735</c:v>
                </c:pt>
                <c:pt idx="150">
                  <c:v>6321.7068575322828</c:v>
                </c:pt>
                <c:pt idx="151">
                  <c:v>6363.8515699158315</c:v>
                </c:pt>
                <c:pt idx="152">
                  <c:v>6405.9962822993803</c:v>
                </c:pt>
                <c:pt idx="153">
                  <c:v>6448.1409946829281</c:v>
                </c:pt>
                <c:pt idx="154">
                  <c:v>6490.2857070664777</c:v>
                </c:pt>
                <c:pt idx="155">
                  <c:v>6532.4304194500255</c:v>
                </c:pt>
                <c:pt idx="156">
                  <c:v>6574.5751318335742</c:v>
                </c:pt>
                <c:pt idx="157">
                  <c:v>6616.719844217122</c:v>
                </c:pt>
                <c:pt idx="158">
                  <c:v>6658.8645566006717</c:v>
                </c:pt>
                <c:pt idx="159">
                  <c:v>6701.0092689842186</c:v>
                </c:pt>
                <c:pt idx="160">
                  <c:v>6743.1539813677682</c:v>
                </c:pt>
                <c:pt idx="161">
                  <c:v>6785.2986937513178</c:v>
                </c:pt>
                <c:pt idx="162">
                  <c:v>5744.8059517334787</c:v>
                </c:pt>
                <c:pt idx="163">
                  <c:v>5780.2677168676364</c:v>
                </c:pt>
                <c:pt idx="164">
                  <c:v>5815.7294820017951</c:v>
                </c:pt>
                <c:pt idx="165">
                  <c:v>5851.1912471359519</c:v>
                </c:pt>
                <c:pt idx="166">
                  <c:v>5886.6530122701097</c:v>
                </c:pt>
                <c:pt idx="167">
                  <c:v>5922.1147774042656</c:v>
                </c:pt>
                <c:pt idx="168">
                  <c:v>5957.5765425384243</c:v>
                </c:pt>
                <c:pt idx="169">
                  <c:v>5993.0383076725802</c:v>
                </c:pt>
                <c:pt idx="170">
                  <c:v>6028.500072806738</c:v>
                </c:pt>
                <c:pt idx="171">
                  <c:v>6063.9618379408948</c:v>
                </c:pt>
                <c:pt idx="172">
                  <c:v>6099.4236030750526</c:v>
                </c:pt>
                <c:pt idx="173">
                  <c:v>6134.8853682092113</c:v>
                </c:pt>
                <c:pt idx="174">
                  <c:v>6170.3471333433672</c:v>
                </c:pt>
                <c:pt idx="175">
                  <c:v>6205.8088984775241</c:v>
                </c:pt>
                <c:pt idx="176">
                  <c:v>6241.2706636116809</c:v>
                </c:pt>
                <c:pt idx="177">
                  <c:v>6276.7324287458387</c:v>
                </c:pt>
                <c:pt idx="178">
                  <c:v>6312.1941938799973</c:v>
                </c:pt>
                <c:pt idx="179">
                  <c:v>6347.6559590141533</c:v>
                </c:pt>
                <c:pt idx="180">
                  <c:v>6383.1177241483101</c:v>
                </c:pt>
                <c:pt idx="181">
                  <c:v>6418.5794892824679</c:v>
                </c:pt>
                <c:pt idx="182">
                  <c:v>6454.0412544166265</c:v>
                </c:pt>
                <c:pt idx="183">
                  <c:v>6489.5030195507834</c:v>
                </c:pt>
                <c:pt idx="184">
                  <c:v>6524.9647846849393</c:v>
                </c:pt>
                <c:pt idx="185">
                  <c:v>6560.4265498190962</c:v>
                </c:pt>
                <c:pt idx="186">
                  <c:v>6595.8883149532539</c:v>
                </c:pt>
                <c:pt idx="187">
                  <c:v>6631.3500800874126</c:v>
                </c:pt>
                <c:pt idx="188">
                  <c:v>6666.8118452215704</c:v>
                </c:pt>
                <c:pt idx="189">
                  <c:v>6702.2736103557263</c:v>
                </c:pt>
                <c:pt idx="190">
                  <c:v>6737.7353754898832</c:v>
                </c:pt>
                <c:pt idx="191">
                  <c:v>6773.1971406240418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3C-483B-BE24-550ED85D7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12936"/>
        <c:axId val="1"/>
      </c:scatterChart>
      <c:valAx>
        <c:axId val="44531293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312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'997-GT3'!$B$3</c:f>
              <c:strCache>
                <c:ptCount val="1"/>
                <c:pt idx="0">
                  <c:v>RPM Redline  8400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'997-GT3'!$H$121:$H$321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'997-GT3'!$I$121:$I$321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168.69811833344394</c:v>
                </c:pt>
                <c:pt idx="2">
                  <c:v>337.39623666688789</c:v>
                </c:pt>
                <c:pt idx="3">
                  <c:v>506.09435500033197</c:v>
                </c:pt>
                <c:pt idx="4">
                  <c:v>674.79247333377577</c:v>
                </c:pt>
                <c:pt idx="5">
                  <c:v>843.49059166721997</c:v>
                </c:pt>
                <c:pt idx="6">
                  <c:v>1012.1887100006639</c:v>
                </c:pt>
                <c:pt idx="7">
                  <c:v>1180.8868283341078</c:v>
                </c:pt>
                <c:pt idx="8">
                  <c:v>1349.5849466675515</c:v>
                </c:pt>
                <c:pt idx="9">
                  <c:v>1518.2830650009957</c:v>
                </c:pt>
                <c:pt idx="10">
                  <c:v>1686.9811833344399</c:v>
                </c:pt>
                <c:pt idx="11">
                  <c:v>1855.6793016678841</c:v>
                </c:pt>
                <c:pt idx="12">
                  <c:v>2024.3774200013279</c:v>
                </c:pt>
                <c:pt idx="13">
                  <c:v>2193.0755383347719</c:v>
                </c:pt>
                <c:pt idx="14">
                  <c:v>2361.7736566682156</c:v>
                </c:pt>
                <c:pt idx="15">
                  <c:v>2530.4717750016598</c:v>
                </c:pt>
                <c:pt idx="16">
                  <c:v>2699.1698933351031</c:v>
                </c:pt>
                <c:pt idx="17">
                  <c:v>2867.8680116685482</c:v>
                </c:pt>
                <c:pt idx="18">
                  <c:v>3036.5661300019915</c:v>
                </c:pt>
                <c:pt idx="19">
                  <c:v>3205.2642483354362</c:v>
                </c:pt>
                <c:pt idx="20">
                  <c:v>3373.9623666688799</c:v>
                </c:pt>
                <c:pt idx="21">
                  <c:v>3542.6604850023236</c:v>
                </c:pt>
                <c:pt idx="22">
                  <c:v>3711.3586033357683</c:v>
                </c:pt>
                <c:pt idx="23">
                  <c:v>3880.056721669212</c:v>
                </c:pt>
                <c:pt idx="24">
                  <c:v>4048.7548400026558</c:v>
                </c:pt>
                <c:pt idx="25">
                  <c:v>4217.4529583361</c:v>
                </c:pt>
                <c:pt idx="26">
                  <c:v>4386.1510766695437</c:v>
                </c:pt>
                <c:pt idx="27">
                  <c:v>4554.8491950029875</c:v>
                </c:pt>
                <c:pt idx="28">
                  <c:v>4723.5473133364312</c:v>
                </c:pt>
                <c:pt idx="29">
                  <c:v>4892.245431669875</c:v>
                </c:pt>
                <c:pt idx="30">
                  <c:v>5060.9435500033196</c:v>
                </c:pt>
                <c:pt idx="31">
                  <c:v>5229.6416683367634</c:v>
                </c:pt>
                <c:pt idx="32">
                  <c:v>5398.3397866702062</c:v>
                </c:pt>
                <c:pt idx="33">
                  <c:v>5567.0379050036518</c:v>
                </c:pt>
                <c:pt idx="34">
                  <c:v>5735.7360233370964</c:v>
                </c:pt>
                <c:pt idx="35">
                  <c:v>5904.4341416705402</c:v>
                </c:pt>
                <c:pt idx="36">
                  <c:v>6073.132260003983</c:v>
                </c:pt>
                <c:pt idx="37">
                  <c:v>6241.8303783374267</c:v>
                </c:pt>
                <c:pt idx="38">
                  <c:v>6410.5284966708723</c:v>
                </c:pt>
                <c:pt idx="39">
                  <c:v>6579.2266150043151</c:v>
                </c:pt>
                <c:pt idx="40">
                  <c:v>6747.9247333377598</c:v>
                </c:pt>
                <c:pt idx="41">
                  <c:v>6916.6228516712035</c:v>
                </c:pt>
                <c:pt idx="42">
                  <c:v>7085.3209700046473</c:v>
                </c:pt>
                <c:pt idx="43">
                  <c:v>7254.0190883380919</c:v>
                </c:pt>
                <c:pt idx="44">
                  <c:v>7422.7172066715366</c:v>
                </c:pt>
                <c:pt idx="45">
                  <c:v>7591.4153250049803</c:v>
                </c:pt>
                <c:pt idx="46">
                  <c:v>7760.1134433384241</c:v>
                </c:pt>
                <c:pt idx="47">
                  <c:v>7928.8115616718678</c:v>
                </c:pt>
                <c:pt idx="48">
                  <c:v>8097.5096800053116</c:v>
                </c:pt>
                <c:pt idx="49">
                  <c:v>8266.2077983387553</c:v>
                </c:pt>
                <c:pt idx="50">
                  <c:v>4999.6372162731213</c:v>
                </c:pt>
                <c:pt idx="51">
                  <c:v>5099.6299605985832</c:v>
                </c:pt>
                <c:pt idx="52">
                  <c:v>5199.6227049240451</c:v>
                </c:pt>
                <c:pt idx="53">
                  <c:v>5299.6154492495079</c:v>
                </c:pt>
                <c:pt idx="54">
                  <c:v>5399.6081935749698</c:v>
                </c:pt>
                <c:pt idx="55">
                  <c:v>5499.6009379004336</c:v>
                </c:pt>
                <c:pt idx="56">
                  <c:v>5599.5936822258955</c:v>
                </c:pt>
                <c:pt idx="57">
                  <c:v>5699.5864265513574</c:v>
                </c:pt>
                <c:pt idx="58">
                  <c:v>5799.5791708768211</c:v>
                </c:pt>
                <c:pt idx="59">
                  <c:v>5899.5719152022821</c:v>
                </c:pt>
                <c:pt idx="60">
                  <c:v>5999.5646595277449</c:v>
                </c:pt>
                <c:pt idx="61">
                  <c:v>6099.5574038532077</c:v>
                </c:pt>
                <c:pt idx="62">
                  <c:v>6199.5501481786696</c:v>
                </c:pt>
                <c:pt idx="63">
                  <c:v>6299.5428925041324</c:v>
                </c:pt>
                <c:pt idx="64">
                  <c:v>6399.5356368295943</c:v>
                </c:pt>
                <c:pt idx="65">
                  <c:v>6499.528381155058</c:v>
                </c:pt>
                <c:pt idx="66">
                  <c:v>6599.521125480519</c:v>
                </c:pt>
                <c:pt idx="67">
                  <c:v>6699.5138698059827</c:v>
                </c:pt>
                <c:pt idx="68">
                  <c:v>6799.5066141314446</c:v>
                </c:pt>
                <c:pt idx="69">
                  <c:v>6899.4993584569074</c:v>
                </c:pt>
                <c:pt idx="70">
                  <c:v>6999.4921027823693</c:v>
                </c:pt>
                <c:pt idx="71">
                  <c:v>7099.4848471078312</c:v>
                </c:pt>
                <c:pt idx="72">
                  <c:v>7199.477591433294</c:v>
                </c:pt>
                <c:pt idx="73">
                  <c:v>7299.4703357587568</c:v>
                </c:pt>
                <c:pt idx="74">
                  <c:v>7399.4630800842178</c:v>
                </c:pt>
                <c:pt idx="75">
                  <c:v>7499.4558244096806</c:v>
                </c:pt>
                <c:pt idx="76">
                  <c:v>7599.4485687351435</c:v>
                </c:pt>
                <c:pt idx="77">
                  <c:v>7699.4413130606063</c:v>
                </c:pt>
                <c:pt idx="78">
                  <c:v>7799.4340573860673</c:v>
                </c:pt>
                <c:pt idx="79">
                  <c:v>7899.4268017115301</c:v>
                </c:pt>
                <c:pt idx="80">
                  <c:v>7999.4195460369929</c:v>
                </c:pt>
                <c:pt idx="81">
                  <c:v>8099.4122903624557</c:v>
                </c:pt>
                <c:pt idx="82">
                  <c:v>8199.4050346879176</c:v>
                </c:pt>
                <c:pt idx="83">
                  <c:v>8299.3977790133813</c:v>
                </c:pt>
                <c:pt idx="84">
                  <c:v>8399.3905233388432</c:v>
                </c:pt>
                <c:pt idx="85">
                  <c:v>6159.0879679167392</c:v>
                </c:pt>
                <c:pt idx="86">
                  <c:v>6231.5478263628174</c:v>
                </c:pt>
                <c:pt idx="87">
                  <c:v>6304.0076848088975</c:v>
                </c:pt>
                <c:pt idx="88">
                  <c:v>6376.4675432549757</c:v>
                </c:pt>
                <c:pt idx="89">
                  <c:v>6448.9274017010566</c:v>
                </c:pt>
                <c:pt idx="90">
                  <c:v>6521.3872601471348</c:v>
                </c:pt>
                <c:pt idx="91">
                  <c:v>6593.8471185932149</c:v>
                </c:pt>
                <c:pt idx="92">
                  <c:v>6666.3069770392931</c:v>
                </c:pt>
                <c:pt idx="93">
                  <c:v>6738.7668354853722</c:v>
                </c:pt>
                <c:pt idx="94">
                  <c:v>6811.2266939314522</c:v>
                </c:pt>
                <c:pt idx="95">
                  <c:v>6883.6865523775323</c:v>
                </c:pt>
                <c:pt idx="96">
                  <c:v>6956.1464108236114</c:v>
                </c:pt>
                <c:pt idx="97">
                  <c:v>7028.6062692696905</c:v>
                </c:pt>
                <c:pt idx="98">
                  <c:v>7101.0661277157687</c:v>
                </c:pt>
                <c:pt idx="99">
                  <c:v>7173.5259861618497</c:v>
                </c:pt>
                <c:pt idx="100">
                  <c:v>7245.9858446079279</c:v>
                </c:pt>
                <c:pt idx="101">
                  <c:v>7318.445703054007</c:v>
                </c:pt>
                <c:pt idx="102">
                  <c:v>7390.9055615000862</c:v>
                </c:pt>
                <c:pt idx="103">
                  <c:v>7463.3654199461653</c:v>
                </c:pt>
                <c:pt idx="104">
                  <c:v>7535.8252783922462</c:v>
                </c:pt>
                <c:pt idx="105">
                  <c:v>7608.2851368383253</c:v>
                </c:pt>
                <c:pt idx="106">
                  <c:v>7680.7449952844026</c:v>
                </c:pt>
                <c:pt idx="107">
                  <c:v>7753.2048537304827</c:v>
                </c:pt>
                <c:pt idx="108">
                  <c:v>7825.6647121765618</c:v>
                </c:pt>
                <c:pt idx="109">
                  <c:v>7898.1245706226418</c:v>
                </c:pt>
                <c:pt idx="110">
                  <c:v>7970.584429068721</c:v>
                </c:pt>
                <c:pt idx="111">
                  <c:v>8043.0442875147992</c:v>
                </c:pt>
                <c:pt idx="112">
                  <c:v>8115.5041459608801</c:v>
                </c:pt>
                <c:pt idx="113">
                  <c:v>8187.9640044069574</c:v>
                </c:pt>
                <c:pt idx="114">
                  <c:v>8260.4238628530366</c:v>
                </c:pt>
                <c:pt idx="115">
                  <c:v>8332.8837212991166</c:v>
                </c:pt>
                <c:pt idx="116">
                  <c:v>6613.1735481866226</c:v>
                </c:pt>
                <c:pt idx="117">
                  <c:v>6670.183664981334</c:v>
                </c:pt>
                <c:pt idx="118">
                  <c:v>6727.1937817760463</c:v>
                </c:pt>
                <c:pt idx="119">
                  <c:v>6784.2038985707586</c:v>
                </c:pt>
                <c:pt idx="120">
                  <c:v>6841.2140153654709</c:v>
                </c:pt>
                <c:pt idx="121">
                  <c:v>6898.2241321601823</c:v>
                </c:pt>
                <c:pt idx="122">
                  <c:v>6955.2342489548937</c:v>
                </c:pt>
                <c:pt idx="123">
                  <c:v>7012.2443657496078</c:v>
                </c:pt>
                <c:pt idx="124">
                  <c:v>7069.2544825443192</c:v>
                </c:pt>
                <c:pt idx="125">
                  <c:v>7126.2645993390315</c:v>
                </c:pt>
                <c:pt idx="126">
                  <c:v>7183.2747161337438</c:v>
                </c:pt>
                <c:pt idx="127">
                  <c:v>7240.2848329284561</c:v>
                </c:pt>
                <c:pt idx="128">
                  <c:v>7297.2949497231693</c:v>
                </c:pt>
                <c:pt idx="129">
                  <c:v>7354.3050665178807</c:v>
                </c:pt>
                <c:pt idx="130">
                  <c:v>7411.315183312593</c:v>
                </c:pt>
                <c:pt idx="131">
                  <c:v>7468.3253001073053</c:v>
                </c:pt>
                <c:pt idx="132">
                  <c:v>7525.3354169020167</c:v>
                </c:pt>
                <c:pt idx="133">
                  <c:v>7582.345533696729</c:v>
                </c:pt>
                <c:pt idx="134">
                  <c:v>7639.3556504914422</c:v>
                </c:pt>
                <c:pt idx="135">
                  <c:v>7696.3657672861546</c:v>
                </c:pt>
                <c:pt idx="136">
                  <c:v>7753.3758840808669</c:v>
                </c:pt>
                <c:pt idx="137">
                  <c:v>7810.3860008755782</c:v>
                </c:pt>
                <c:pt idx="138">
                  <c:v>7867.3961176702915</c:v>
                </c:pt>
                <c:pt idx="139">
                  <c:v>7924.4062344650038</c:v>
                </c:pt>
                <c:pt idx="140">
                  <c:v>7981.4163512597152</c:v>
                </c:pt>
                <c:pt idx="141">
                  <c:v>8038.4264680544284</c:v>
                </c:pt>
                <c:pt idx="142">
                  <c:v>8095.4365848491398</c:v>
                </c:pt>
                <c:pt idx="143">
                  <c:v>8152.4467016438521</c:v>
                </c:pt>
                <c:pt idx="144">
                  <c:v>8209.4568184385644</c:v>
                </c:pt>
                <c:pt idx="145">
                  <c:v>8266.4669352332767</c:v>
                </c:pt>
                <c:pt idx="146">
                  <c:v>8323.477052027989</c:v>
                </c:pt>
                <c:pt idx="147">
                  <c:v>8380.4871688227013</c:v>
                </c:pt>
                <c:pt idx="148">
                  <c:v>6947.7516711255894</c:v>
                </c:pt>
                <c:pt idx="149">
                  <c:v>6994.6959391737346</c:v>
                </c:pt>
                <c:pt idx="150">
                  <c:v>7041.6402072218807</c:v>
                </c:pt>
                <c:pt idx="151">
                  <c:v>7088.5844752700259</c:v>
                </c:pt>
                <c:pt idx="152">
                  <c:v>7135.5287433181738</c:v>
                </c:pt>
                <c:pt idx="153">
                  <c:v>7182.4730113663181</c:v>
                </c:pt>
                <c:pt idx="154">
                  <c:v>7229.4172794144652</c:v>
                </c:pt>
                <c:pt idx="155">
                  <c:v>7276.3615474626104</c:v>
                </c:pt>
                <c:pt idx="156">
                  <c:v>7323.3058155107565</c:v>
                </c:pt>
                <c:pt idx="157">
                  <c:v>7370.2500835589017</c:v>
                </c:pt>
                <c:pt idx="158">
                  <c:v>7417.1943516070487</c:v>
                </c:pt>
                <c:pt idx="159">
                  <c:v>7464.1386196551939</c:v>
                </c:pt>
                <c:pt idx="160">
                  <c:v>7511.0828877033391</c:v>
                </c:pt>
                <c:pt idx="161">
                  <c:v>7558.0271557514852</c:v>
                </c:pt>
                <c:pt idx="162">
                  <c:v>7604.9714237996313</c:v>
                </c:pt>
                <c:pt idx="163">
                  <c:v>7651.9156918477784</c:v>
                </c:pt>
                <c:pt idx="164">
                  <c:v>7698.8599598959236</c:v>
                </c:pt>
                <c:pt idx="165">
                  <c:v>7745.8042279440697</c:v>
                </c:pt>
                <c:pt idx="166">
                  <c:v>7792.7484959922149</c:v>
                </c:pt>
                <c:pt idx="167">
                  <c:v>7839.692764040361</c:v>
                </c:pt>
                <c:pt idx="168">
                  <c:v>7886.6370320885062</c:v>
                </c:pt>
                <c:pt idx="169">
                  <c:v>7933.5813001366514</c:v>
                </c:pt>
                <c:pt idx="170">
                  <c:v>7980.5255681847984</c:v>
                </c:pt>
                <c:pt idx="171">
                  <c:v>8027.4698362329445</c:v>
                </c:pt>
                <c:pt idx="172">
                  <c:v>8074.4141042810907</c:v>
                </c:pt>
                <c:pt idx="173">
                  <c:v>8121.3583723292359</c:v>
                </c:pt>
                <c:pt idx="174">
                  <c:v>8168.3026403773829</c:v>
                </c:pt>
                <c:pt idx="175">
                  <c:v>8215.2469084255281</c:v>
                </c:pt>
                <c:pt idx="176">
                  <c:v>8262.1911764736742</c:v>
                </c:pt>
                <c:pt idx="177">
                  <c:v>8309.1354445218203</c:v>
                </c:pt>
                <c:pt idx="178">
                  <c:v>8356.0797125699646</c:v>
                </c:pt>
                <c:pt idx="179">
                  <c:v>7267.4801994535028</c:v>
                </c:pt>
                <c:pt idx="180">
                  <c:v>7308.0806474951414</c:v>
                </c:pt>
                <c:pt idx="181">
                  <c:v>7348.6810955367828</c:v>
                </c:pt>
                <c:pt idx="182">
                  <c:v>7389.2815435784205</c:v>
                </c:pt>
                <c:pt idx="183">
                  <c:v>7429.8819916200619</c:v>
                </c:pt>
                <c:pt idx="184">
                  <c:v>7470.4824396617014</c:v>
                </c:pt>
                <c:pt idx="185">
                  <c:v>7511.08288770334</c:v>
                </c:pt>
                <c:pt idx="186">
                  <c:v>7551.6833357449796</c:v>
                </c:pt>
                <c:pt idx="187">
                  <c:v>7592.28378378662</c:v>
                </c:pt>
                <c:pt idx="188">
                  <c:v>7632.8842318282586</c:v>
                </c:pt>
                <c:pt idx="189">
                  <c:v>7673.4846798698982</c:v>
                </c:pt>
                <c:pt idx="190">
                  <c:v>7714.0851279115395</c:v>
                </c:pt>
                <c:pt idx="191">
                  <c:v>7754.6855759531772</c:v>
                </c:pt>
                <c:pt idx="192">
                  <c:v>7795.2860239948186</c:v>
                </c:pt>
                <c:pt idx="193">
                  <c:v>7835.8864720364572</c:v>
                </c:pt>
                <c:pt idx="194">
                  <c:v>7876.4869200780968</c:v>
                </c:pt>
                <c:pt idx="195">
                  <c:v>7917.0873681197372</c:v>
                </c:pt>
                <c:pt idx="196">
                  <c:v>7957.6878161613777</c:v>
                </c:pt>
                <c:pt idx="197">
                  <c:v>7998.2882642030154</c:v>
                </c:pt>
                <c:pt idx="198">
                  <c:v>8038.8887122446567</c:v>
                </c:pt>
                <c:pt idx="199">
                  <c:v>8079.4891602862954</c:v>
                </c:pt>
                <c:pt idx="200">
                  <c:v>8120.0896083279358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96-4FFE-BAE9-23BBDD017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044624"/>
        <c:axId val="1"/>
      </c:scatterChart>
      <c:valAx>
        <c:axId val="224044624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0446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'997-GT3 Cup'!$B$3</c:f>
              <c:strCache>
                <c:ptCount val="1"/>
                <c:pt idx="0">
                  <c:v>RPM Redline  8400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'997-GT3 Cup'!$H$121:$H$321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'997-GT3 Cup'!$I$121:$I$321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170.52335407583945</c:v>
                </c:pt>
                <c:pt idx="2">
                  <c:v>341.0467081516789</c:v>
                </c:pt>
                <c:pt idx="3">
                  <c:v>511.57006222751829</c:v>
                </c:pt>
                <c:pt idx="4">
                  <c:v>682.0934163033578</c:v>
                </c:pt>
                <c:pt idx="5">
                  <c:v>852.61677037919719</c:v>
                </c:pt>
                <c:pt idx="6">
                  <c:v>1023.1401244550366</c:v>
                </c:pt>
                <c:pt idx="7">
                  <c:v>1193.6634785308763</c:v>
                </c:pt>
                <c:pt idx="8">
                  <c:v>1364.1868326067156</c:v>
                </c:pt>
                <c:pt idx="9">
                  <c:v>1534.7101866825549</c:v>
                </c:pt>
                <c:pt idx="10">
                  <c:v>1705.2335407583944</c:v>
                </c:pt>
                <c:pt idx="11">
                  <c:v>1875.7568948342339</c:v>
                </c:pt>
                <c:pt idx="12">
                  <c:v>2046.2802489100732</c:v>
                </c:pt>
                <c:pt idx="13">
                  <c:v>2216.8036029859131</c:v>
                </c:pt>
                <c:pt idx="14">
                  <c:v>2387.3269570617526</c:v>
                </c:pt>
                <c:pt idx="15">
                  <c:v>2557.8503111375912</c:v>
                </c:pt>
                <c:pt idx="16">
                  <c:v>2728.3736652134312</c:v>
                </c:pt>
                <c:pt idx="17">
                  <c:v>2898.8970192892707</c:v>
                </c:pt>
                <c:pt idx="18">
                  <c:v>3069.4203733651098</c:v>
                </c:pt>
                <c:pt idx="19">
                  <c:v>3239.9437274409497</c:v>
                </c:pt>
                <c:pt idx="20">
                  <c:v>3410.4670815167888</c:v>
                </c:pt>
                <c:pt idx="21">
                  <c:v>3580.9904355926278</c:v>
                </c:pt>
                <c:pt idx="22">
                  <c:v>3751.5137896684678</c:v>
                </c:pt>
                <c:pt idx="23">
                  <c:v>3922.0371437443077</c:v>
                </c:pt>
                <c:pt idx="24">
                  <c:v>4092.5604978201463</c:v>
                </c:pt>
                <c:pt idx="25">
                  <c:v>4263.0838518959863</c:v>
                </c:pt>
                <c:pt idx="26">
                  <c:v>4433.6072059718263</c:v>
                </c:pt>
                <c:pt idx="27">
                  <c:v>4604.1305600476644</c:v>
                </c:pt>
                <c:pt idx="28">
                  <c:v>4774.6539141235053</c:v>
                </c:pt>
                <c:pt idx="29">
                  <c:v>4945.1772681993443</c:v>
                </c:pt>
                <c:pt idx="30">
                  <c:v>5115.7006222751825</c:v>
                </c:pt>
                <c:pt idx="31">
                  <c:v>5286.2239763510233</c:v>
                </c:pt>
                <c:pt idx="32">
                  <c:v>5456.7473304268624</c:v>
                </c:pt>
                <c:pt idx="33">
                  <c:v>5627.2706845027014</c:v>
                </c:pt>
                <c:pt idx="34">
                  <c:v>5797.7940385785414</c:v>
                </c:pt>
                <c:pt idx="35">
                  <c:v>5968.3173926543805</c:v>
                </c:pt>
                <c:pt idx="36">
                  <c:v>6138.8407467302195</c:v>
                </c:pt>
                <c:pt idx="37">
                  <c:v>6309.3641008060595</c:v>
                </c:pt>
                <c:pt idx="38">
                  <c:v>6479.8874548818994</c:v>
                </c:pt>
                <c:pt idx="39">
                  <c:v>6650.4108089577376</c:v>
                </c:pt>
                <c:pt idx="40">
                  <c:v>6820.9341630335775</c:v>
                </c:pt>
                <c:pt idx="41">
                  <c:v>6991.4575171094175</c:v>
                </c:pt>
                <c:pt idx="42">
                  <c:v>7161.9808711852556</c:v>
                </c:pt>
                <c:pt idx="43">
                  <c:v>7332.5042252610974</c:v>
                </c:pt>
                <c:pt idx="44">
                  <c:v>7503.0275793369356</c:v>
                </c:pt>
                <c:pt idx="45">
                  <c:v>7673.5509334127746</c:v>
                </c:pt>
                <c:pt idx="46">
                  <c:v>7844.0742874886155</c:v>
                </c:pt>
                <c:pt idx="47">
                  <c:v>8014.5976415644536</c:v>
                </c:pt>
                <c:pt idx="48">
                  <c:v>8185.1209956402927</c:v>
                </c:pt>
                <c:pt idx="49">
                  <c:v>8355.6443497161326</c:v>
                </c:pt>
                <c:pt idx="50">
                  <c:v>5743.9445583440656</c:v>
                </c:pt>
                <c:pt idx="51">
                  <c:v>5858.8234495109464</c:v>
                </c:pt>
                <c:pt idx="52">
                  <c:v>5973.702340677828</c:v>
                </c:pt>
                <c:pt idx="53">
                  <c:v>6088.5812318447088</c:v>
                </c:pt>
                <c:pt idx="54">
                  <c:v>6203.4601230115904</c:v>
                </c:pt>
                <c:pt idx="55">
                  <c:v>6318.3390141784721</c:v>
                </c:pt>
                <c:pt idx="56">
                  <c:v>6433.2179053453538</c:v>
                </c:pt>
                <c:pt idx="57">
                  <c:v>6548.0967965122345</c:v>
                </c:pt>
                <c:pt idx="58">
                  <c:v>6662.9756876791162</c:v>
                </c:pt>
                <c:pt idx="59">
                  <c:v>6777.8545788459969</c:v>
                </c:pt>
                <c:pt idx="60">
                  <c:v>6892.7334700128786</c:v>
                </c:pt>
                <c:pt idx="61">
                  <c:v>7007.6123611797584</c:v>
                </c:pt>
                <c:pt idx="62">
                  <c:v>7122.4912523466419</c:v>
                </c:pt>
                <c:pt idx="63">
                  <c:v>7237.3701435135217</c:v>
                </c:pt>
                <c:pt idx="64">
                  <c:v>7352.2490346804025</c:v>
                </c:pt>
                <c:pt idx="65">
                  <c:v>7467.1279258472841</c:v>
                </c:pt>
                <c:pt idx="66">
                  <c:v>7582.0068170141658</c:v>
                </c:pt>
                <c:pt idx="67">
                  <c:v>7696.8857081810474</c:v>
                </c:pt>
                <c:pt idx="68">
                  <c:v>7811.7645993479282</c:v>
                </c:pt>
                <c:pt idx="69">
                  <c:v>7926.6434905148089</c:v>
                </c:pt>
                <c:pt idx="70">
                  <c:v>8041.5223816816915</c:v>
                </c:pt>
                <c:pt idx="71">
                  <c:v>8156.4012728485723</c:v>
                </c:pt>
                <c:pt idx="72">
                  <c:v>8271.2801640154539</c:v>
                </c:pt>
                <c:pt idx="73">
                  <c:v>8386.1590551823338</c:v>
                </c:pt>
                <c:pt idx="74">
                  <c:v>6862.8170921048359</c:v>
                </c:pt>
                <c:pt idx="75">
                  <c:v>6955.5578636197652</c:v>
                </c:pt>
                <c:pt idx="76">
                  <c:v>7048.2986351346963</c:v>
                </c:pt>
                <c:pt idx="77">
                  <c:v>7141.0394066496265</c:v>
                </c:pt>
                <c:pt idx="78">
                  <c:v>7233.7801781645558</c:v>
                </c:pt>
                <c:pt idx="79">
                  <c:v>7326.5209496794869</c:v>
                </c:pt>
                <c:pt idx="80">
                  <c:v>7419.2617211944171</c:v>
                </c:pt>
                <c:pt idx="81">
                  <c:v>7512.0024927093473</c:v>
                </c:pt>
                <c:pt idx="82">
                  <c:v>7604.7432642242766</c:v>
                </c:pt>
                <c:pt idx="83">
                  <c:v>7697.4840357392077</c:v>
                </c:pt>
                <c:pt idx="84">
                  <c:v>7790.2248072541379</c:v>
                </c:pt>
                <c:pt idx="85">
                  <c:v>7882.965578769069</c:v>
                </c:pt>
                <c:pt idx="86">
                  <c:v>7975.7063502839992</c:v>
                </c:pt>
                <c:pt idx="87">
                  <c:v>8068.4471217989285</c:v>
                </c:pt>
                <c:pt idx="88">
                  <c:v>8161.1878933138587</c:v>
                </c:pt>
                <c:pt idx="89">
                  <c:v>8253.9286648287889</c:v>
                </c:pt>
                <c:pt idx="90">
                  <c:v>8346.66943634372</c:v>
                </c:pt>
                <c:pt idx="91">
                  <c:v>6860.4237818721922</c:v>
                </c:pt>
                <c:pt idx="92">
                  <c:v>6935.8130542004574</c:v>
                </c:pt>
                <c:pt idx="93">
                  <c:v>7011.2023265287244</c:v>
                </c:pt>
                <c:pt idx="94">
                  <c:v>7086.5915988569905</c:v>
                </c:pt>
                <c:pt idx="95">
                  <c:v>7161.9808711852556</c:v>
                </c:pt>
                <c:pt idx="96">
                  <c:v>7237.3701435135217</c:v>
                </c:pt>
                <c:pt idx="97">
                  <c:v>7312.7594158417869</c:v>
                </c:pt>
                <c:pt idx="98">
                  <c:v>7388.148688170053</c:v>
                </c:pt>
                <c:pt idx="99">
                  <c:v>7463.5379604983191</c:v>
                </c:pt>
                <c:pt idx="100">
                  <c:v>7538.9272328265852</c:v>
                </c:pt>
                <c:pt idx="101">
                  <c:v>7614.3165051548522</c:v>
                </c:pt>
                <c:pt idx="102">
                  <c:v>7689.7057774831164</c:v>
                </c:pt>
                <c:pt idx="103">
                  <c:v>7765.0950498113825</c:v>
                </c:pt>
                <c:pt idx="104">
                  <c:v>7840.4843221396486</c:v>
                </c:pt>
                <c:pt idx="105">
                  <c:v>7915.8735944679147</c:v>
                </c:pt>
                <c:pt idx="106">
                  <c:v>7991.2628667961808</c:v>
                </c:pt>
                <c:pt idx="107">
                  <c:v>8066.652139124446</c:v>
                </c:pt>
                <c:pt idx="108">
                  <c:v>8142.0414114527111</c:v>
                </c:pt>
                <c:pt idx="109">
                  <c:v>8217.4306837809781</c:v>
                </c:pt>
                <c:pt idx="110">
                  <c:v>8292.8199561092442</c:v>
                </c:pt>
                <c:pt idx="111">
                  <c:v>8368.2092284375103</c:v>
                </c:pt>
                <c:pt idx="112">
                  <c:v>6817.812454034477</c:v>
                </c:pt>
                <c:pt idx="113">
                  <c:v>6878.6857795169281</c:v>
                </c:pt>
                <c:pt idx="114">
                  <c:v>6939.5591049993791</c:v>
                </c:pt>
                <c:pt idx="115">
                  <c:v>7000.4324304818292</c:v>
                </c:pt>
                <c:pt idx="116">
                  <c:v>7061.3057559642793</c:v>
                </c:pt>
                <c:pt idx="117">
                  <c:v>7122.1790814467322</c:v>
                </c:pt>
                <c:pt idx="118">
                  <c:v>7183.0524069291823</c:v>
                </c:pt>
                <c:pt idx="119">
                  <c:v>7243.9257324116325</c:v>
                </c:pt>
                <c:pt idx="120">
                  <c:v>7304.7990578940826</c:v>
                </c:pt>
                <c:pt idx="121">
                  <c:v>7365.6723833765336</c:v>
                </c:pt>
                <c:pt idx="122">
                  <c:v>7426.5457088589847</c:v>
                </c:pt>
                <c:pt idx="123">
                  <c:v>7487.4190343414348</c:v>
                </c:pt>
                <c:pt idx="124">
                  <c:v>7548.2923598238867</c:v>
                </c:pt>
                <c:pt idx="125">
                  <c:v>7609.1656853063369</c:v>
                </c:pt>
                <c:pt idx="126">
                  <c:v>7670.0390107887879</c:v>
                </c:pt>
                <c:pt idx="127">
                  <c:v>7730.912336271238</c:v>
                </c:pt>
                <c:pt idx="128">
                  <c:v>7791.7856617536891</c:v>
                </c:pt>
                <c:pt idx="129">
                  <c:v>7852.6589872361392</c:v>
                </c:pt>
                <c:pt idx="130">
                  <c:v>7913.5323127185893</c:v>
                </c:pt>
                <c:pt idx="131">
                  <c:v>7974.4056382010403</c:v>
                </c:pt>
                <c:pt idx="132">
                  <c:v>8035.2789636834923</c:v>
                </c:pt>
                <c:pt idx="133">
                  <c:v>8096.1522891659424</c:v>
                </c:pt>
                <c:pt idx="134">
                  <c:v>8157.0256146483925</c:v>
                </c:pt>
                <c:pt idx="135">
                  <c:v>8217.8989401308427</c:v>
                </c:pt>
                <c:pt idx="136">
                  <c:v>8278.7722656132937</c:v>
                </c:pt>
                <c:pt idx="137">
                  <c:v>8339.6455910957447</c:v>
                </c:pt>
                <c:pt idx="138">
                  <c:v>6918.7297708157284</c:v>
                </c:pt>
                <c:pt idx="139">
                  <c:v>6968.8654937926531</c:v>
                </c:pt>
                <c:pt idx="140">
                  <c:v>7019.0012167695795</c:v>
                </c:pt>
                <c:pt idx="141">
                  <c:v>7069.1369397465041</c:v>
                </c:pt>
                <c:pt idx="142">
                  <c:v>7119.2726627234306</c:v>
                </c:pt>
                <c:pt idx="143">
                  <c:v>7169.4083857003552</c:v>
                </c:pt>
                <c:pt idx="144">
                  <c:v>7219.5441086772807</c:v>
                </c:pt>
                <c:pt idx="145">
                  <c:v>7269.6798316542081</c:v>
                </c:pt>
                <c:pt idx="146">
                  <c:v>7319.8155546311318</c:v>
                </c:pt>
                <c:pt idx="147">
                  <c:v>7369.9512776080583</c:v>
                </c:pt>
                <c:pt idx="148">
                  <c:v>7420.0870005849829</c:v>
                </c:pt>
                <c:pt idx="149">
                  <c:v>7470.2227235619093</c:v>
                </c:pt>
                <c:pt idx="150">
                  <c:v>7520.3584465388349</c:v>
                </c:pt>
                <c:pt idx="151">
                  <c:v>7570.4941695157604</c:v>
                </c:pt>
                <c:pt idx="152">
                  <c:v>7620.629892492685</c:v>
                </c:pt>
                <c:pt idx="153">
                  <c:v>7670.7656154696115</c:v>
                </c:pt>
                <c:pt idx="154">
                  <c:v>7720.9013384465361</c:v>
                </c:pt>
                <c:pt idx="155">
                  <c:v>7771.0370614234616</c:v>
                </c:pt>
                <c:pt idx="156">
                  <c:v>7821.172784400389</c:v>
                </c:pt>
                <c:pt idx="157">
                  <c:v>7871.3085073773127</c:v>
                </c:pt>
                <c:pt idx="158">
                  <c:v>7921.4442303542401</c:v>
                </c:pt>
                <c:pt idx="159">
                  <c:v>7971.5799533311647</c:v>
                </c:pt>
                <c:pt idx="160">
                  <c:v>8021.7156763080902</c:v>
                </c:pt>
                <c:pt idx="161">
                  <c:v>8071.8513992850158</c:v>
                </c:pt>
                <c:pt idx="162">
                  <c:v>8121.9871222619413</c:v>
                </c:pt>
                <c:pt idx="163">
                  <c:v>8172.1228452388659</c:v>
                </c:pt>
                <c:pt idx="164">
                  <c:v>8222.2585682157915</c:v>
                </c:pt>
                <c:pt idx="165">
                  <c:v>8272.394291192717</c:v>
                </c:pt>
                <c:pt idx="166">
                  <c:v>8322.5300141696425</c:v>
                </c:pt>
                <c:pt idx="167">
                  <c:v>8372.6657371465699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D6-4BA7-B415-93FDBFBCF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46320"/>
        <c:axId val="1"/>
      </c:scatterChart>
      <c:valAx>
        <c:axId val="45174632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46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'993-G50&amp;64.21'!$B$3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'993-G50&amp;64.21'!$H$121:$H$321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'993-G50&amp;64.21'!$I$121:$I$321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174.70898951725579</c:v>
                </c:pt>
                <c:pt idx="2">
                  <c:v>349.41797903451157</c:v>
                </c:pt>
                <c:pt idx="3">
                  <c:v>524.12696855176739</c:v>
                </c:pt>
                <c:pt idx="4">
                  <c:v>698.83595806902315</c:v>
                </c:pt>
                <c:pt idx="5">
                  <c:v>873.54494758627914</c:v>
                </c:pt>
                <c:pt idx="6">
                  <c:v>1048.2539371035348</c:v>
                </c:pt>
                <c:pt idx="7">
                  <c:v>1222.9629266207908</c:v>
                </c:pt>
                <c:pt idx="8">
                  <c:v>1397.6719161380463</c:v>
                </c:pt>
                <c:pt idx="9">
                  <c:v>1572.3809056553023</c:v>
                </c:pt>
                <c:pt idx="10">
                  <c:v>1747.0898951725583</c:v>
                </c:pt>
                <c:pt idx="11">
                  <c:v>1921.7988846898143</c:v>
                </c:pt>
                <c:pt idx="12">
                  <c:v>2096.5078742070696</c:v>
                </c:pt>
                <c:pt idx="13">
                  <c:v>2271.2168637243253</c:v>
                </c:pt>
                <c:pt idx="14">
                  <c:v>2445.9258532415815</c:v>
                </c:pt>
                <c:pt idx="15">
                  <c:v>2620.6348427588373</c:v>
                </c:pt>
                <c:pt idx="16">
                  <c:v>2795.3438322760926</c:v>
                </c:pt>
                <c:pt idx="17">
                  <c:v>2970.0528217933488</c:v>
                </c:pt>
                <c:pt idx="18">
                  <c:v>3144.7618113106046</c:v>
                </c:pt>
                <c:pt idx="19">
                  <c:v>3319.4708008278608</c:v>
                </c:pt>
                <c:pt idx="20">
                  <c:v>3494.1797903451165</c:v>
                </c:pt>
                <c:pt idx="21">
                  <c:v>3668.8887798623718</c:v>
                </c:pt>
                <c:pt idx="22">
                  <c:v>3843.5977693796285</c:v>
                </c:pt>
                <c:pt idx="23">
                  <c:v>4018.3067588968838</c:v>
                </c:pt>
                <c:pt idx="24">
                  <c:v>4193.0157484141391</c:v>
                </c:pt>
                <c:pt idx="25">
                  <c:v>4367.7247379313958</c:v>
                </c:pt>
                <c:pt idx="26">
                  <c:v>4542.4337274486506</c:v>
                </c:pt>
                <c:pt idx="27">
                  <c:v>4717.1427169659064</c:v>
                </c:pt>
                <c:pt idx="28">
                  <c:v>4891.8517064831631</c:v>
                </c:pt>
                <c:pt idx="29">
                  <c:v>5066.5606960004179</c:v>
                </c:pt>
                <c:pt idx="30">
                  <c:v>5241.2696855176746</c:v>
                </c:pt>
                <c:pt idx="31">
                  <c:v>5415.9786750349294</c:v>
                </c:pt>
                <c:pt idx="32">
                  <c:v>5590.6876645521852</c:v>
                </c:pt>
                <c:pt idx="33">
                  <c:v>5765.396654069441</c:v>
                </c:pt>
                <c:pt idx="34">
                  <c:v>5940.1056435866976</c:v>
                </c:pt>
                <c:pt idx="35">
                  <c:v>6114.8146331039525</c:v>
                </c:pt>
                <c:pt idx="36">
                  <c:v>6289.5236226212091</c:v>
                </c:pt>
                <c:pt idx="37">
                  <c:v>6464.2326121384649</c:v>
                </c:pt>
                <c:pt idx="38">
                  <c:v>6638.9416016557216</c:v>
                </c:pt>
                <c:pt idx="39">
                  <c:v>3836.7342019343068</c:v>
                </c:pt>
                <c:pt idx="40">
                  <c:v>3935.112001983905</c:v>
                </c:pt>
                <c:pt idx="41">
                  <c:v>4033.4898020335022</c:v>
                </c:pt>
                <c:pt idx="42">
                  <c:v>4131.8676020830999</c:v>
                </c:pt>
                <c:pt idx="43">
                  <c:v>4230.2454021326976</c:v>
                </c:pt>
                <c:pt idx="44">
                  <c:v>4328.6232021822952</c:v>
                </c:pt>
                <c:pt idx="45">
                  <c:v>4427.001002231892</c:v>
                </c:pt>
                <c:pt idx="46">
                  <c:v>4525.3788022814906</c:v>
                </c:pt>
                <c:pt idx="47">
                  <c:v>4623.7566023310883</c:v>
                </c:pt>
                <c:pt idx="48">
                  <c:v>4722.134402380686</c:v>
                </c:pt>
                <c:pt idx="49">
                  <c:v>4820.5122024302837</c:v>
                </c:pt>
                <c:pt idx="50">
                  <c:v>4918.8900024798804</c:v>
                </c:pt>
                <c:pt idx="51">
                  <c:v>5017.267802529479</c:v>
                </c:pt>
                <c:pt idx="52">
                  <c:v>5115.6456025790767</c:v>
                </c:pt>
                <c:pt idx="53">
                  <c:v>5214.0234026286744</c:v>
                </c:pt>
                <c:pt idx="54">
                  <c:v>5312.4012026782721</c:v>
                </c:pt>
                <c:pt idx="55">
                  <c:v>5410.7790027278688</c:v>
                </c:pt>
                <c:pt idx="56">
                  <c:v>5509.1568027774665</c:v>
                </c:pt>
                <c:pt idx="57">
                  <c:v>5607.5346028270633</c:v>
                </c:pt>
                <c:pt idx="58">
                  <c:v>5705.9124028766619</c:v>
                </c:pt>
                <c:pt idx="59">
                  <c:v>5804.2902029262596</c:v>
                </c:pt>
                <c:pt idx="60">
                  <c:v>5902.6680029758572</c:v>
                </c:pt>
                <c:pt idx="61">
                  <c:v>6001.0458030254549</c:v>
                </c:pt>
                <c:pt idx="62">
                  <c:v>6099.4236030750526</c:v>
                </c:pt>
                <c:pt idx="63">
                  <c:v>6197.8014031246503</c:v>
                </c:pt>
                <c:pt idx="64">
                  <c:v>6296.179203174248</c:v>
                </c:pt>
                <c:pt idx="65">
                  <c:v>6394.5570032238456</c:v>
                </c:pt>
                <c:pt idx="66">
                  <c:v>6492.9348032734433</c:v>
                </c:pt>
                <c:pt idx="67">
                  <c:v>6591.3126033230401</c:v>
                </c:pt>
                <c:pt idx="68">
                  <c:v>6689.6904033726378</c:v>
                </c:pt>
                <c:pt idx="69">
                  <c:v>6788.0682034222355</c:v>
                </c:pt>
                <c:pt idx="70">
                  <c:v>4996.6771001935158</c:v>
                </c:pt>
                <c:pt idx="71">
                  <c:v>5068.0582016248518</c:v>
                </c:pt>
                <c:pt idx="72">
                  <c:v>5139.4393030561878</c:v>
                </c:pt>
                <c:pt idx="73">
                  <c:v>5210.8204044875247</c:v>
                </c:pt>
                <c:pt idx="74">
                  <c:v>5282.2015059188589</c:v>
                </c:pt>
                <c:pt idx="75">
                  <c:v>5353.5826073501958</c:v>
                </c:pt>
                <c:pt idx="76">
                  <c:v>5424.9637087815317</c:v>
                </c:pt>
                <c:pt idx="77">
                  <c:v>5496.3448102128668</c:v>
                </c:pt>
                <c:pt idx="78">
                  <c:v>5567.7259116442037</c:v>
                </c:pt>
                <c:pt idx="79">
                  <c:v>5639.1070130755397</c:v>
                </c:pt>
                <c:pt idx="80">
                  <c:v>5710.4881145068748</c:v>
                </c:pt>
                <c:pt idx="81">
                  <c:v>5781.8692159382099</c:v>
                </c:pt>
                <c:pt idx="82">
                  <c:v>5853.2503173695468</c:v>
                </c:pt>
                <c:pt idx="83">
                  <c:v>5924.6314188008837</c:v>
                </c:pt>
                <c:pt idx="84">
                  <c:v>5996.0125202322197</c:v>
                </c:pt>
                <c:pt idx="85">
                  <c:v>6067.3936216635548</c:v>
                </c:pt>
                <c:pt idx="86">
                  <c:v>6138.7747230948908</c:v>
                </c:pt>
                <c:pt idx="87">
                  <c:v>6210.1558245262277</c:v>
                </c:pt>
                <c:pt idx="88">
                  <c:v>6281.5369259575637</c:v>
                </c:pt>
                <c:pt idx="89">
                  <c:v>6352.9180273888978</c:v>
                </c:pt>
                <c:pt idx="90">
                  <c:v>6424.2991288202338</c:v>
                </c:pt>
                <c:pt idx="91">
                  <c:v>6495.6802302515707</c:v>
                </c:pt>
                <c:pt idx="92">
                  <c:v>6567.0613316829067</c:v>
                </c:pt>
                <c:pt idx="93">
                  <c:v>6638.4424331142418</c:v>
                </c:pt>
                <c:pt idx="94">
                  <c:v>6709.8235345455778</c:v>
                </c:pt>
                <c:pt idx="95">
                  <c:v>6781.2046359769147</c:v>
                </c:pt>
                <c:pt idx="96">
                  <c:v>5457.5760534914198</c:v>
                </c:pt>
                <c:pt idx="97">
                  <c:v>5514.4258040486211</c:v>
                </c:pt>
                <c:pt idx="98">
                  <c:v>5571.2755546058233</c:v>
                </c:pt>
                <c:pt idx="99">
                  <c:v>5628.1253051630256</c:v>
                </c:pt>
                <c:pt idx="100">
                  <c:v>5684.9750557202287</c:v>
                </c:pt>
                <c:pt idx="101">
                  <c:v>5741.824806277431</c:v>
                </c:pt>
                <c:pt idx="102">
                  <c:v>5798.6745568346332</c:v>
                </c:pt>
                <c:pt idx="103">
                  <c:v>5855.5243073918355</c:v>
                </c:pt>
                <c:pt idx="104">
                  <c:v>5912.3740579490386</c:v>
                </c:pt>
                <c:pt idx="105">
                  <c:v>5969.223808506239</c:v>
                </c:pt>
                <c:pt idx="106">
                  <c:v>6026.0735590634422</c:v>
                </c:pt>
                <c:pt idx="107">
                  <c:v>6082.9233096206444</c:v>
                </c:pt>
                <c:pt idx="108">
                  <c:v>6139.7730601778476</c:v>
                </c:pt>
                <c:pt idx="109">
                  <c:v>6196.6228107350489</c:v>
                </c:pt>
                <c:pt idx="110">
                  <c:v>6253.4725612922512</c:v>
                </c:pt>
                <c:pt idx="111">
                  <c:v>6310.3223118494534</c:v>
                </c:pt>
                <c:pt idx="112">
                  <c:v>6367.1720624066566</c:v>
                </c:pt>
                <c:pt idx="113">
                  <c:v>6424.021812963857</c:v>
                </c:pt>
                <c:pt idx="114">
                  <c:v>6480.8715635210601</c:v>
                </c:pt>
                <c:pt idx="115">
                  <c:v>6537.7213140782633</c:v>
                </c:pt>
                <c:pt idx="116">
                  <c:v>6594.5710646354664</c:v>
                </c:pt>
                <c:pt idx="117">
                  <c:v>6651.4208151926678</c:v>
                </c:pt>
                <c:pt idx="118">
                  <c:v>6708.27056574987</c:v>
                </c:pt>
                <c:pt idx="119">
                  <c:v>6765.1203163070722</c:v>
                </c:pt>
                <c:pt idx="120">
                  <c:v>5639.2554145338172</c:v>
                </c:pt>
                <c:pt idx="121">
                  <c:v>5686.2492096549313</c:v>
                </c:pt>
                <c:pt idx="122">
                  <c:v>5733.2430047760463</c:v>
                </c:pt>
                <c:pt idx="123">
                  <c:v>5780.2367998971622</c:v>
                </c:pt>
                <c:pt idx="124">
                  <c:v>5827.2305950182772</c:v>
                </c:pt>
                <c:pt idx="125">
                  <c:v>5874.2243901393931</c:v>
                </c:pt>
                <c:pt idx="126">
                  <c:v>5921.2181852605072</c:v>
                </c:pt>
                <c:pt idx="127">
                  <c:v>5968.2119803816222</c:v>
                </c:pt>
                <c:pt idx="128">
                  <c:v>6015.2057755027372</c:v>
                </c:pt>
                <c:pt idx="129">
                  <c:v>6062.1995706238531</c:v>
                </c:pt>
                <c:pt idx="130">
                  <c:v>6109.193365744969</c:v>
                </c:pt>
                <c:pt idx="131">
                  <c:v>6156.187160866084</c:v>
                </c:pt>
                <c:pt idx="132">
                  <c:v>6203.1809559871972</c:v>
                </c:pt>
                <c:pt idx="133">
                  <c:v>6250.1747511083131</c:v>
                </c:pt>
                <c:pt idx="134">
                  <c:v>6297.168546229429</c:v>
                </c:pt>
                <c:pt idx="135">
                  <c:v>6344.162341350544</c:v>
                </c:pt>
                <c:pt idx="136">
                  <c:v>6391.156136471659</c:v>
                </c:pt>
                <c:pt idx="137">
                  <c:v>6438.1499315927749</c:v>
                </c:pt>
                <c:pt idx="138">
                  <c:v>6485.143726713889</c:v>
                </c:pt>
                <c:pt idx="139">
                  <c:v>6532.1375218350031</c:v>
                </c:pt>
                <c:pt idx="140">
                  <c:v>6579.131316956119</c:v>
                </c:pt>
                <c:pt idx="141">
                  <c:v>6626.1251120772349</c:v>
                </c:pt>
                <c:pt idx="142">
                  <c:v>6673.1189071983499</c:v>
                </c:pt>
                <c:pt idx="143">
                  <c:v>6720.1127023194658</c:v>
                </c:pt>
                <c:pt idx="144">
                  <c:v>6767.106497440579</c:v>
                </c:pt>
                <c:pt idx="145">
                  <c:v>5443.9235805621111</c:v>
                </c:pt>
                <c:pt idx="146">
                  <c:v>5481.4678811177118</c:v>
                </c:pt>
                <c:pt idx="147">
                  <c:v>5519.0121816733117</c:v>
                </c:pt>
                <c:pt idx="148">
                  <c:v>5556.5564822289125</c:v>
                </c:pt>
                <c:pt idx="149">
                  <c:v>5594.1007827845142</c:v>
                </c:pt>
                <c:pt idx="150">
                  <c:v>5631.6450833401141</c:v>
                </c:pt>
                <c:pt idx="151">
                  <c:v>5669.1893838957149</c:v>
                </c:pt>
                <c:pt idx="152">
                  <c:v>5706.7336844513156</c:v>
                </c:pt>
                <c:pt idx="153">
                  <c:v>5744.2779850069164</c:v>
                </c:pt>
                <c:pt idx="154">
                  <c:v>5781.8222855625172</c:v>
                </c:pt>
                <c:pt idx="155">
                  <c:v>5819.3665861181189</c:v>
                </c:pt>
                <c:pt idx="156">
                  <c:v>5856.9108866737188</c:v>
                </c:pt>
                <c:pt idx="157">
                  <c:v>5894.4551872293196</c:v>
                </c:pt>
                <c:pt idx="158">
                  <c:v>5931.9994877849203</c:v>
                </c:pt>
                <c:pt idx="159">
                  <c:v>5969.5437883405211</c:v>
                </c:pt>
                <c:pt idx="160">
                  <c:v>6007.088088896121</c:v>
                </c:pt>
                <c:pt idx="161">
                  <c:v>6044.6323894517227</c:v>
                </c:pt>
                <c:pt idx="162">
                  <c:v>6082.1766900073244</c:v>
                </c:pt>
                <c:pt idx="163">
                  <c:v>6119.7209905629243</c:v>
                </c:pt>
                <c:pt idx="164">
                  <c:v>6157.2652911185251</c:v>
                </c:pt>
                <c:pt idx="165">
                  <c:v>6194.8095916741258</c:v>
                </c:pt>
                <c:pt idx="166">
                  <c:v>6232.3538922297266</c:v>
                </c:pt>
                <c:pt idx="167">
                  <c:v>6269.8981927853265</c:v>
                </c:pt>
                <c:pt idx="168">
                  <c:v>6307.4424933409282</c:v>
                </c:pt>
                <c:pt idx="169">
                  <c:v>6344.9867938965281</c:v>
                </c:pt>
                <c:pt idx="170">
                  <c:v>6382.5310944521289</c:v>
                </c:pt>
                <c:pt idx="171">
                  <c:v>6420.0753950077305</c:v>
                </c:pt>
                <c:pt idx="172">
                  <c:v>6457.6196955633313</c:v>
                </c:pt>
                <c:pt idx="173">
                  <c:v>6495.1639961189321</c:v>
                </c:pt>
                <c:pt idx="174">
                  <c:v>6532.7082966745329</c:v>
                </c:pt>
                <c:pt idx="175">
                  <c:v>6570.2525972301337</c:v>
                </c:pt>
                <c:pt idx="176">
                  <c:v>6607.7968977857336</c:v>
                </c:pt>
                <c:pt idx="177">
                  <c:v>6645.3411983413353</c:v>
                </c:pt>
                <c:pt idx="178">
                  <c:v>6682.8854988969351</c:v>
                </c:pt>
                <c:pt idx="179">
                  <c:v>6720.4297994525359</c:v>
                </c:pt>
                <c:pt idx="180">
                  <c:v>6757.9741000081367</c:v>
                </c:pt>
                <c:pt idx="181">
                  <c:v>6795.5184005637384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AF-45CC-ACC7-DA44186CC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14248"/>
        <c:axId val="1"/>
      </c:scatterChart>
      <c:valAx>
        <c:axId val="44531424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314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'993-G50&amp;64.31'!$B$3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'993-G50&amp;64.31'!$H$121:$H$321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'993-G50&amp;64.31'!$I$121:$I$321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144.31090526059043</c:v>
                </c:pt>
                <c:pt idx="2">
                  <c:v>288.62181052118086</c:v>
                </c:pt>
                <c:pt idx="3">
                  <c:v>432.93271578177126</c:v>
                </c:pt>
                <c:pt idx="4">
                  <c:v>577.24362104236172</c:v>
                </c:pt>
                <c:pt idx="5">
                  <c:v>721.55452630295213</c:v>
                </c:pt>
                <c:pt idx="6">
                  <c:v>865.86543156354253</c:v>
                </c:pt>
                <c:pt idx="7">
                  <c:v>1010.176336824133</c:v>
                </c:pt>
                <c:pt idx="8">
                  <c:v>1154.4872420847234</c:v>
                </c:pt>
                <c:pt idx="9">
                  <c:v>1298.798147345314</c:v>
                </c:pt>
                <c:pt idx="10">
                  <c:v>1443.1090526059043</c:v>
                </c:pt>
                <c:pt idx="11">
                  <c:v>1587.4199578664948</c:v>
                </c:pt>
                <c:pt idx="12">
                  <c:v>1731.7308631270851</c:v>
                </c:pt>
                <c:pt idx="13">
                  <c:v>1876.0417683876756</c:v>
                </c:pt>
                <c:pt idx="14">
                  <c:v>2020.3526736482661</c:v>
                </c:pt>
                <c:pt idx="15">
                  <c:v>2164.6635789088564</c:v>
                </c:pt>
                <c:pt idx="16">
                  <c:v>2308.9744841694469</c:v>
                </c:pt>
                <c:pt idx="17">
                  <c:v>2453.285389430037</c:v>
                </c:pt>
                <c:pt idx="18">
                  <c:v>2597.5962946906279</c:v>
                </c:pt>
                <c:pt idx="19">
                  <c:v>2741.907199951218</c:v>
                </c:pt>
                <c:pt idx="20">
                  <c:v>2886.2181052118085</c:v>
                </c:pt>
                <c:pt idx="21">
                  <c:v>3030.5290104723986</c:v>
                </c:pt>
                <c:pt idx="22">
                  <c:v>3174.8399157329895</c:v>
                </c:pt>
                <c:pt idx="23">
                  <c:v>3319.1508209935791</c:v>
                </c:pt>
                <c:pt idx="24">
                  <c:v>3463.4617262541701</c:v>
                </c:pt>
                <c:pt idx="25">
                  <c:v>3607.7726315147606</c:v>
                </c:pt>
                <c:pt idx="26">
                  <c:v>3752.0835367753511</c:v>
                </c:pt>
                <c:pt idx="27">
                  <c:v>3896.3944420359412</c:v>
                </c:pt>
                <c:pt idx="28">
                  <c:v>4040.7053472965322</c:v>
                </c:pt>
                <c:pt idx="29">
                  <c:v>4185.0162525571222</c:v>
                </c:pt>
                <c:pt idx="30">
                  <c:v>4329.3271578177128</c:v>
                </c:pt>
                <c:pt idx="31">
                  <c:v>4473.6380630783033</c:v>
                </c:pt>
                <c:pt idx="32">
                  <c:v>4617.9489683388938</c:v>
                </c:pt>
                <c:pt idx="33">
                  <c:v>4762.2598735994843</c:v>
                </c:pt>
                <c:pt idx="34">
                  <c:v>4906.5707788600739</c:v>
                </c:pt>
                <c:pt idx="35">
                  <c:v>5050.8816841206653</c:v>
                </c:pt>
                <c:pt idx="36">
                  <c:v>5195.1925893812559</c:v>
                </c:pt>
                <c:pt idx="37">
                  <c:v>5339.5034946418455</c:v>
                </c:pt>
                <c:pt idx="38">
                  <c:v>5483.814399902436</c:v>
                </c:pt>
                <c:pt idx="39">
                  <c:v>5628.1253051630274</c:v>
                </c:pt>
                <c:pt idx="40">
                  <c:v>5772.436210423617</c:v>
                </c:pt>
                <c:pt idx="41">
                  <c:v>5916.7471156842066</c:v>
                </c:pt>
                <c:pt idx="42">
                  <c:v>6061.0580209447971</c:v>
                </c:pt>
                <c:pt idx="43">
                  <c:v>6205.3689262053877</c:v>
                </c:pt>
                <c:pt idx="44">
                  <c:v>6349.6798314659791</c:v>
                </c:pt>
                <c:pt idx="45">
                  <c:v>6493.9907367265696</c:v>
                </c:pt>
                <c:pt idx="46">
                  <c:v>6638.3016419871583</c:v>
                </c:pt>
                <c:pt idx="47">
                  <c:v>6782.6125472477497</c:v>
                </c:pt>
                <c:pt idx="48">
                  <c:v>4392.6831650052891</c:v>
                </c:pt>
                <c:pt idx="49">
                  <c:v>4484.197397609566</c:v>
                </c:pt>
                <c:pt idx="50">
                  <c:v>4575.7116302138429</c:v>
                </c:pt>
                <c:pt idx="51">
                  <c:v>4667.2258628181198</c:v>
                </c:pt>
                <c:pt idx="52">
                  <c:v>4758.7400954223967</c:v>
                </c:pt>
                <c:pt idx="53">
                  <c:v>4850.2543280266727</c:v>
                </c:pt>
                <c:pt idx="54">
                  <c:v>4941.7685606309497</c:v>
                </c:pt>
                <c:pt idx="55">
                  <c:v>5033.2827932352266</c:v>
                </c:pt>
                <c:pt idx="56">
                  <c:v>5124.7970258395044</c:v>
                </c:pt>
                <c:pt idx="57">
                  <c:v>5216.3112584437804</c:v>
                </c:pt>
                <c:pt idx="58">
                  <c:v>5307.8254910480582</c:v>
                </c:pt>
                <c:pt idx="59">
                  <c:v>5399.3397236523342</c:v>
                </c:pt>
                <c:pt idx="60">
                  <c:v>5490.853956256612</c:v>
                </c:pt>
                <c:pt idx="61">
                  <c:v>5582.368188860888</c:v>
                </c:pt>
                <c:pt idx="62">
                  <c:v>5673.882421465165</c:v>
                </c:pt>
                <c:pt idx="63">
                  <c:v>5765.396654069441</c:v>
                </c:pt>
                <c:pt idx="64">
                  <c:v>5856.9108866737188</c:v>
                </c:pt>
                <c:pt idx="65">
                  <c:v>5948.4251192779957</c:v>
                </c:pt>
                <c:pt idx="66">
                  <c:v>6039.9393518822726</c:v>
                </c:pt>
                <c:pt idx="67">
                  <c:v>6131.4535844865495</c:v>
                </c:pt>
                <c:pt idx="68">
                  <c:v>6222.9678170908264</c:v>
                </c:pt>
                <c:pt idx="69">
                  <c:v>6314.4820496951033</c:v>
                </c:pt>
                <c:pt idx="70">
                  <c:v>6405.9962822993803</c:v>
                </c:pt>
                <c:pt idx="71">
                  <c:v>6497.5105149036563</c:v>
                </c:pt>
                <c:pt idx="72">
                  <c:v>6589.0247475079332</c:v>
                </c:pt>
                <c:pt idx="73">
                  <c:v>6680.5389801122101</c:v>
                </c:pt>
                <c:pt idx="74">
                  <c:v>6772.0532127164879</c:v>
                </c:pt>
                <c:pt idx="75">
                  <c:v>5222.2795779614517</c:v>
                </c:pt>
                <c:pt idx="76">
                  <c:v>5291.9099723342697</c:v>
                </c:pt>
                <c:pt idx="77">
                  <c:v>5361.5403667070905</c:v>
                </c:pt>
                <c:pt idx="78">
                  <c:v>5431.1707610799085</c:v>
                </c:pt>
                <c:pt idx="79">
                  <c:v>5500.8011554527284</c:v>
                </c:pt>
                <c:pt idx="80">
                  <c:v>5570.4315498255473</c:v>
                </c:pt>
                <c:pt idx="81">
                  <c:v>5640.0619441983672</c:v>
                </c:pt>
                <c:pt idx="82">
                  <c:v>5709.6923385711862</c:v>
                </c:pt>
                <c:pt idx="83">
                  <c:v>5779.322732944006</c:v>
                </c:pt>
                <c:pt idx="84">
                  <c:v>5848.953127316825</c:v>
                </c:pt>
                <c:pt idx="85">
                  <c:v>5918.5835216896457</c:v>
                </c:pt>
                <c:pt idx="86">
                  <c:v>5988.2139160624638</c:v>
                </c:pt>
                <c:pt idx="87">
                  <c:v>6057.8443104352828</c:v>
                </c:pt>
                <c:pt idx="88">
                  <c:v>6127.4747048081026</c:v>
                </c:pt>
                <c:pt idx="89">
                  <c:v>6197.1050991809216</c:v>
                </c:pt>
                <c:pt idx="90">
                  <c:v>6266.7354935537414</c:v>
                </c:pt>
                <c:pt idx="91">
                  <c:v>6336.3658879265604</c:v>
                </c:pt>
                <c:pt idx="92">
                  <c:v>6405.9962822993803</c:v>
                </c:pt>
                <c:pt idx="93">
                  <c:v>6475.6266766721992</c:v>
                </c:pt>
                <c:pt idx="94">
                  <c:v>6545.2570710450182</c:v>
                </c:pt>
                <c:pt idx="95">
                  <c:v>6614.887465417838</c:v>
                </c:pt>
                <c:pt idx="96">
                  <c:v>6684.517859790657</c:v>
                </c:pt>
                <c:pt idx="97">
                  <c:v>6754.1482541634759</c:v>
                </c:pt>
                <c:pt idx="98">
                  <c:v>5571.2755546058233</c:v>
                </c:pt>
                <c:pt idx="99">
                  <c:v>5628.1253051630256</c:v>
                </c:pt>
                <c:pt idx="100">
                  <c:v>5684.9750557202287</c:v>
                </c:pt>
                <c:pt idx="101">
                  <c:v>5741.824806277431</c:v>
                </c:pt>
                <c:pt idx="102">
                  <c:v>5798.6745568346332</c:v>
                </c:pt>
                <c:pt idx="103">
                  <c:v>5855.5243073918355</c:v>
                </c:pt>
                <c:pt idx="104">
                  <c:v>5912.3740579490386</c:v>
                </c:pt>
                <c:pt idx="105">
                  <c:v>5969.223808506239</c:v>
                </c:pt>
                <c:pt idx="106">
                  <c:v>6026.0735590634422</c:v>
                </c:pt>
                <c:pt idx="107">
                  <c:v>6082.9233096206444</c:v>
                </c:pt>
                <c:pt idx="108">
                  <c:v>6139.7730601778476</c:v>
                </c:pt>
                <c:pt idx="109">
                  <c:v>6196.6228107350489</c:v>
                </c:pt>
                <c:pt idx="110">
                  <c:v>6253.4725612922512</c:v>
                </c:pt>
                <c:pt idx="111">
                  <c:v>6310.3223118494534</c:v>
                </c:pt>
                <c:pt idx="112">
                  <c:v>6367.1720624066566</c:v>
                </c:pt>
                <c:pt idx="113">
                  <c:v>6424.021812963857</c:v>
                </c:pt>
                <c:pt idx="114">
                  <c:v>6480.8715635210601</c:v>
                </c:pt>
                <c:pt idx="115">
                  <c:v>6537.7213140782633</c:v>
                </c:pt>
                <c:pt idx="116">
                  <c:v>6594.5710646354664</c:v>
                </c:pt>
                <c:pt idx="117">
                  <c:v>6651.4208151926678</c:v>
                </c:pt>
                <c:pt idx="118">
                  <c:v>6708.27056574987</c:v>
                </c:pt>
                <c:pt idx="119">
                  <c:v>6765.1203163070722</c:v>
                </c:pt>
                <c:pt idx="120">
                  <c:v>5624.7772234823824</c:v>
                </c:pt>
                <c:pt idx="121">
                  <c:v>5671.6503670114025</c:v>
                </c:pt>
                <c:pt idx="122">
                  <c:v>5718.5235105404226</c:v>
                </c:pt>
                <c:pt idx="123">
                  <c:v>5765.396654069441</c:v>
                </c:pt>
                <c:pt idx="124">
                  <c:v>5812.269797598462</c:v>
                </c:pt>
                <c:pt idx="125">
                  <c:v>5859.1429411274821</c:v>
                </c:pt>
                <c:pt idx="126">
                  <c:v>5906.0160846565004</c:v>
                </c:pt>
                <c:pt idx="127">
                  <c:v>5952.8892281855215</c:v>
                </c:pt>
                <c:pt idx="128">
                  <c:v>5999.7623717145416</c:v>
                </c:pt>
                <c:pt idx="129">
                  <c:v>6046.6355152435617</c:v>
                </c:pt>
                <c:pt idx="130">
                  <c:v>6093.5086587725818</c:v>
                </c:pt>
                <c:pt idx="131">
                  <c:v>6140.3818023016011</c:v>
                </c:pt>
                <c:pt idx="132">
                  <c:v>6187.2549458306203</c:v>
                </c:pt>
                <c:pt idx="133">
                  <c:v>6234.1280893596404</c:v>
                </c:pt>
                <c:pt idx="134">
                  <c:v>6281.0012328886605</c:v>
                </c:pt>
                <c:pt idx="135">
                  <c:v>6327.8743764176788</c:v>
                </c:pt>
                <c:pt idx="136">
                  <c:v>6374.7475199466999</c:v>
                </c:pt>
                <c:pt idx="137">
                  <c:v>6421.62066347572</c:v>
                </c:pt>
                <c:pt idx="138">
                  <c:v>6468.4938070047401</c:v>
                </c:pt>
                <c:pt idx="139">
                  <c:v>6515.3669505337602</c:v>
                </c:pt>
                <c:pt idx="140">
                  <c:v>6562.2400940627795</c:v>
                </c:pt>
                <c:pt idx="141">
                  <c:v>6609.1132375917996</c:v>
                </c:pt>
                <c:pt idx="142">
                  <c:v>6655.9863811208188</c:v>
                </c:pt>
                <c:pt idx="143">
                  <c:v>6702.8595246498398</c:v>
                </c:pt>
                <c:pt idx="144">
                  <c:v>6749.7326681788591</c:v>
                </c:pt>
                <c:pt idx="145">
                  <c:v>6796.6058117078783</c:v>
                </c:pt>
                <c:pt idx="146">
                  <c:v>5481.4678811177118</c:v>
                </c:pt>
                <c:pt idx="147">
                  <c:v>5519.0121816733117</c:v>
                </c:pt>
                <c:pt idx="148">
                  <c:v>5556.5564822289125</c:v>
                </c:pt>
                <c:pt idx="149">
                  <c:v>5594.1007827845142</c:v>
                </c:pt>
                <c:pt idx="150">
                  <c:v>5631.6450833401141</c:v>
                </c:pt>
                <c:pt idx="151">
                  <c:v>5669.1893838957149</c:v>
                </c:pt>
                <c:pt idx="152">
                  <c:v>5706.7336844513156</c:v>
                </c:pt>
                <c:pt idx="153">
                  <c:v>5744.2779850069164</c:v>
                </c:pt>
                <c:pt idx="154">
                  <c:v>5781.8222855625172</c:v>
                </c:pt>
                <c:pt idx="155">
                  <c:v>5819.3665861181189</c:v>
                </c:pt>
                <c:pt idx="156">
                  <c:v>5856.9108866737188</c:v>
                </c:pt>
                <c:pt idx="157">
                  <c:v>5894.4551872293196</c:v>
                </c:pt>
                <c:pt idx="158">
                  <c:v>5931.9994877849203</c:v>
                </c:pt>
                <c:pt idx="159">
                  <c:v>5969.5437883405211</c:v>
                </c:pt>
                <c:pt idx="160">
                  <c:v>6007.088088896121</c:v>
                </c:pt>
                <c:pt idx="161">
                  <c:v>6044.6323894517227</c:v>
                </c:pt>
                <c:pt idx="162">
                  <c:v>6082.1766900073244</c:v>
                </c:pt>
                <c:pt idx="163">
                  <c:v>6119.7209905629243</c:v>
                </c:pt>
                <c:pt idx="164">
                  <c:v>6157.2652911185251</c:v>
                </c:pt>
                <c:pt idx="165">
                  <c:v>6194.8095916741258</c:v>
                </c:pt>
                <c:pt idx="166">
                  <c:v>6232.3538922297266</c:v>
                </c:pt>
                <c:pt idx="167">
                  <c:v>6269.8981927853265</c:v>
                </c:pt>
                <c:pt idx="168">
                  <c:v>6307.4424933409282</c:v>
                </c:pt>
                <c:pt idx="169">
                  <c:v>6344.9867938965281</c:v>
                </c:pt>
                <c:pt idx="170">
                  <c:v>6382.5310944521289</c:v>
                </c:pt>
                <c:pt idx="171">
                  <c:v>6420.0753950077305</c:v>
                </c:pt>
                <c:pt idx="172">
                  <c:v>6457.6196955633313</c:v>
                </c:pt>
                <c:pt idx="173">
                  <c:v>6495.1639961189321</c:v>
                </c:pt>
                <c:pt idx="174">
                  <c:v>6532.7082966745329</c:v>
                </c:pt>
                <c:pt idx="175">
                  <c:v>6570.2525972301337</c:v>
                </c:pt>
                <c:pt idx="176">
                  <c:v>6607.7968977857336</c:v>
                </c:pt>
                <c:pt idx="177">
                  <c:v>6645.3411983413353</c:v>
                </c:pt>
                <c:pt idx="178">
                  <c:v>6682.8854988969351</c:v>
                </c:pt>
                <c:pt idx="179">
                  <c:v>6720.4297994525359</c:v>
                </c:pt>
                <c:pt idx="180">
                  <c:v>6757.9741000081367</c:v>
                </c:pt>
                <c:pt idx="181">
                  <c:v>6795.5184005637384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E8-4497-A91C-43448B893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63208"/>
        <c:axId val="1"/>
      </c:scatterChart>
      <c:valAx>
        <c:axId val="45146320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3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'993-G50&amp;64.32'!$B$3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'993-G50&amp;64.32'!$H$121:$H$321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'993-G50&amp;64.32'!$I$121:$I$321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144.31090526059043</c:v>
                </c:pt>
                <c:pt idx="2">
                  <c:v>288.62181052118086</c:v>
                </c:pt>
                <c:pt idx="3">
                  <c:v>432.93271578177126</c:v>
                </c:pt>
                <c:pt idx="4">
                  <c:v>577.24362104236172</c:v>
                </c:pt>
                <c:pt idx="5">
                  <c:v>721.55452630295213</c:v>
                </c:pt>
                <c:pt idx="6">
                  <c:v>865.86543156354253</c:v>
                </c:pt>
                <c:pt idx="7">
                  <c:v>1010.176336824133</c:v>
                </c:pt>
                <c:pt idx="8">
                  <c:v>1154.4872420847234</c:v>
                </c:pt>
                <c:pt idx="9">
                  <c:v>1298.798147345314</c:v>
                </c:pt>
                <c:pt idx="10">
                  <c:v>1443.1090526059043</c:v>
                </c:pt>
                <c:pt idx="11">
                  <c:v>1587.4199578664948</c:v>
                </c:pt>
                <c:pt idx="12">
                  <c:v>1731.7308631270851</c:v>
                </c:pt>
                <c:pt idx="13">
                  <c:v>1876.0417683876756</c:v>
                </c:pt>
                <c:pt idx="14">
                  <c:v>2020.3526736482661</c:v>
                </c:pt>
                <c:pt idx="15">
                  <c:v>2164.6635789088564</c:v>
                </c:pt>
                <c:pt idx="16">
                  <c:v>2308.9744841694469</c:v>
                </c:pt>
                <c:pt idx="17">
                  <c:v>2453.285389430037</c:v>
                </c:pt>
                <c:pt idx="18">
                  <c:v>2597.5962946906279</c:v>
                </c:pt>
                <c:pt idx="19">
                  <c:v>2741.907199951218</c:v>
                </c:pt>
                <c:pt idx="20">
                  <c:v>2886.2181052118085</c:v>
                </c:pt>
                <c:pt idx="21">
                  <c:v>3030.5290104723986</c:v>
                </c:pt>
                <c:pt idx="22">
                  <c:v>3174.8399157329895</c:v>
                </c:pt>
                <c:pt idx="23">
                  <c:v>3319.1508209935791</c:v>
                </c:pt>
                <c:pt idx="24">
                  <c:v>3463.4617262541701</c:v>
                </c:pt>
                <c:pt idx="25">
                  <c:v>3607.7726315147606</c:v>
                </c:pt>
                <c:pt idx="26">
                  <c:v>3752.0835367753511</c:v>
                </c:pt>
                <c:pt idx="27">
                  <c:v>3896.3944420359412</c:v>
                </c:pt>
                <c:pt idx="28">
                  <c:v>4040.7053472965322</c:v>
                </c:pt>
                <c:pt idx="29">
                  <c:v>4185.0162525571222</c:v>
                </c:pt>
                <c:pt idx="30">
                  <c:v>4329.3271578177128</c:v>
                </c:pt>
                <c:pt idx="31">
                  <c:v>4473.6380630783033</c:v>
                </c:pt>
                <c:pt idx="32">
                  <c:v>4617.9489683388938</c:v>
                </c:pt>
                <c:pt idx="33">
                  <c:v>4762.2598735994843</c:v>
                </c:pt>
                <c:pt idx="34">
                  <c:v>4906.5707788600739</c:v>
                </c:pt>
                <c:pt idx="35">
                  <c:v>5050.8816841206653</c:v>
                </c:pt>
                <c:pt idx="36">
                  <c:v>5195.1925893812559</c:v>
                </c:pt>
                <c:pt idx="37">
                  <c:v>5339.5034946418455</c:v>
                </c:pt>
                <c:pt idx="38">
                  <c:v>5483.814399902436</c:v>
                </c:pt>
                <c:pt idx="39">
                  <c:v>5628.1253051630274</c:v>
                </c:pt>
                <c:pt idx="40">
                  <c:v>5772.436210423617</c:v>
                </c:pt>
                <c:pt idx="41">
                  <c:v>5916.7471156842066</c:v>
                </c:pt>
                <c:pt idx="42">
                  <c:v>6061.0580209447971</c:v>
                </c:pt>
                <c:pt idx="43">
                  <c:v>6205.3689262053877</c:v>
                </c:pt>
                <c:pt idx="44">
                  <c:v>6349.6798314659791</c:v>
                </c:pt>
                <c:pt idx="45">
                  <c:v>6493.9907367265696</c:v>
                </c:pt>
                <c:pt idx="46">
                  <c:v>6638.3016419871583</c:v>
                </c:pt>
                <c:pt idx="47">
                  <c:v>6782.6125472477497</c:v>
                </c:pt>
                <c:pt idx="48">
                  <c:v>4392.6831650052891</c:v>
                </c:pt>
                <c:pt idx="49">
                  <c:v>4484.197397609566</c:v>
                </c:pt>
                <c:pt idx="50">
                  <c:v>4575.7116302138429</c:v>
                </c:pt>
                <c:pt idx="51">
                  <c:v>4667.2258628181198</c:v>
                </c:pt>
                <c:pt idx="52">
                  <c:v>4758.7400954223967</c:v>
                </c:pt>
                <c:pt idx="53">
                  <c:v>4850.2543280266727</c:v>
                </c:pt>
                <c:pt idx="54">
                  <c:v>4941.7685606309497</c:v>
                </c:pt>
                <c:pt idx="55">
                  <c:v>5033.2827932352266</c:v>
                </c:pt>
                <c:pt idx="56">
                  <c:v>5124.7970258395044</c:v>
                </c:pt>
                <c:pt idx="57">
                  <c:v>5216.3112584437804</c:v>
                </c:pt>
                <c:pt idx="58">
                  <c:v>5307.8254910480582</c:v>
                </c:pt>
                <c:pt idx="59">
                  <c:v>5399.3397236523342</c:v>
                </c:pt>
                <c:pt idx="60">
                  <c:v>5490.853956256612</c:v>
                </c:pt>
                <c:pt idx="61">
                  <c:v>5582.368188860888</c:v>
                </c:pt>
                <c:pt idx="62">
                  <c:v>5673.882421465165</c:v>
                </c:pt>
                <c:pt idx="63">
                  <c:v>5765.396654069441</c:v>
                </c:pt>
                <c:pt idx="64">
                  <c:v>5856.9108866737188</c:v>
                </c:pt>
                <c:pt idx="65">
                  <c:v>5948.4251192779957</c:v>
                </c:pt>
                <c:pt idx="66">
                  <c:v>6039.9393518822726</c:v>
                </c:pt>
                <c:pt idx="67">
                  <c:v>6131.4535844865495</c:v>
                </c:pt>
                <c:pt idx="68">
                  <c:v>6222.9678170908264</c:v>
                </c:pt>
                <c:pt idx="69">
                  <c:v>6314.4820496951033</c:v>
                </c:pt>
                <c:pt idx="70">
                  <c:v>6405.9962822993803</c:v>
                </c:pt>
                <c:pt idx="71">
                  <c:v>6497.5105149036563</c:v>
                </c:pt>
                <c:pt idx="72">
                  <c:v>6589.0247475079332</c:v>
                </c:pt>
                <c:pt idx="73">
                  <c:v>6680.5389801122101</c:v>
                </c:pt>
                <c:pt idx="74">
                  <c:v>6772.0532127164879</c:v>
                </c:pt>
                <c:pt idx="75">
                  <c:v>5222.2795779614517</c:v>
                </c:pt>
                <c:pt idx="76">
                  <c:v>5291.9099723342697</c:v>
                </c:pt>
                <c:pt idx="77">
                  <c:v>5361.5403667070905</c:v>
                </c:pt>
                <c:pt idx="78">
                  <c:v>5431.1707610799085</c:v>
                </c:pt>
                <c:pt idx="79">
                  <c:v>5500.8011554527284</c:v>
                </c:pt>
                <c:pt idx="80">
                  <c:v>5570.4315498255473</c:v>
                </c:pt>
                <c:pt idx="81">
                  <c:v>5640.0619441983672</c:v>
                </c:pt>
                <c:pt idx="82">
                  <c:v>5709.6923385711862</c:v>
                </c:pt>
                <c:pt idx="83">
                  <c:v>5779.322732944006</c:v>
                </c:pt>
                <c:pt idx="84">
                  <c:v>5848.953127316825</c:v>
                </c:pt>
                <c:pt idx="85">
                  <c:v>5918.5835216896457</c:v>
                </c:pt>
                <c:pt idx="86">
                  <c:v>5988.2139160624638</c:v>
                </c:pt>
                <c:pt idx="87">
                  <c:v>6057.8443104352828</c:v>
                </c:pt>
                <c:pt idx="88">
                  <c:v>6127.4747048081026</c:v>
                </c:pt>
                <c:pt idx="89">
                  <c:v>6197.1050991809216</c:v>
                </c:pt>
                <c:pt idx="90">
                  <c:v>6266.7354935537414</c:v>
                </c:pt>
                <c:pt idx="91">
                  <c:v>6336.3658879265604</c:v>
                </c:pt>
                <c:pt idx="92">
                  <c:v>6405.9962822993803</c:v>
                </c:pt>
                <c:pt idx="93">
                  <c:v>6475.6266766721992</c:v>
                </c:pt>
                <c:pt idx="94">
                  <c:v>6545.2570710450182</c:v>
                </c:pt>
                <c:pt idx="95">
                  <c:v>6614.887465417838</c:v>
                </c:pt>
                <c:pt idx="96">
                  <c:v>6684.517859790657</c:v>
                </c:pt>
                <c:pt idx="97">
                  <c:v>6754.1482541634759</c:v>
                </c:pt>
                <c:pt idx="98">
                  <c:v>5566.5898728946331</c:v>
                </c:pt>
                <c:pt idx="99">
                  <c:v>5623.3918103731503</c:v>
                </c:pt>
                <c:pt idx="100">
                  <c:v>5680.1937478516666</c:v>
                </c:pt>
                <c:pt idx="101">
                  <c:v>5736.9956853301837</c:v>
                </c:pt>
                <c:pt idx="102">
                  <c:v>5793.7976228087009</c:v>
                </c:pt>
                <c:pt idx="103">
                  <c:v>5850.5995602872172</c:v>
                </c:pt>
                <c:pt idx="104">
                  <c:v>5907.4014977657334</c:v>
                </c:pt>
                <c:pt idx="105">
                  <c:v>5964.2034352442506</c:v>
                </c:pt>
                <c:pt idx="106">
                  <c:v>6021.005372722766</c:v>
                </c:pt>
                <c:pt idx="107">
                  <c:v>6077.8073102012831</c:v>
                </c:pt>
                <c:pt idx="108">
                  <c:v>6134.6092476797994</c:v>
                </c:pt>
                <c:pt idx="109">
                  <c:v>6191.4111851583157</c:v>
                </c:pt>
                <c:pt idx="110">
                  <c:v>6248.2131226368328</c:v>
                </c:pt>
                <c:pt idx="111">
                  <c:v>6305.0150601153518</c:v>
                </c:pt>
                <c:pt idx="112">
                  <c:v>6361.8169975938672</c:v>
                </c:pt>
                <c:pt idx="113">
                  <c:v>6418.6189350723835</c:v>
                </c:pt>
                <c:pt idx="114">
                  <c:v>6475.4208725508997</c:v>
                </c:pt>
                <c:pt idx="115">
                  <c:v>6532.2228100294169</c:v>
                </c:pt>
                <c:pt idx="116">
                  <c:v>6589.0247475079332</c:v>
                </c:pt>
                <c:pt idx="117">
                  <c:v>6645.8266849864494</c:v>
                </c:pt>
                <c:pt idx="118">
                  <c:v>6702.6286224649666</c:v>
                </c:pt>
                <c:pt idx="119">
                  <c:v>6759.4305599434838</c:v>
                </c:pt>
                <c:pt idx="120">
                  <c:v>5662.4431423896303</c:v>
                </c:pt>
                <c:pt idx="121">
                  <c:v>5709.630168576211</c:v>
                </c:pt>
                <c:pt idx="122">
                  <c:v>5756.8171947627907</c:v>
                </c:pt>
                <c:pt idx="123">
                  <c:v>5804.0042209493704</c:v>
                </c:pt>
                <c:pt idx="124">
                  <c:v>5851.1912471359519</c:v>
                </c:pt>
                <c:pt idx="125">
                  <c:v>5898.3782733225316</c:v>
                </c:pt>
                <c:pt idx="126">
                  <c:v>5945.5652995091114</c:v>
                </c:pt>
                <c:pt idx="127">
                  <c:v>5992.752325695692</c:v>
                </c:pt>
                <c:pt idx="128">
                  <c:v>6039.9393518822726</c:v>
                </c:pt>
                <c:pt idx="129">
                  <c:v>6087.1263780688523</c:v>
                </c:pt>
                <c:pt idx="130">
                  <c:v>6134.3134042554329</c:v>
                </c:pt>
                <c:pt idx="131">
                  <c:v>6181.5004304420136</c:v>
                </c:pt>
                <c:pt idx="132">
                  <c:v>6228.6874566285933</c:v>
                </c:pt>
                <c:pt idx="133">
                  <c:v>6275.8744828151739</c:v>
                </c:pt>
                <c:pt idx="134">
                  <c:v>6323.0615090017536</c:v>
                </c:pt>
                <c:pt idx="135">
                  <c:v>6370.2485351883342</c:v>
                </c:pt>
                <c:pt idx="136">
                  <c:v>6417.4355613749149</c:v>
                </c:pt>
                <c:pt idx="137">
                  <c:v>6464.6225875614946</c:v>
                </c:pt>
                <c:pt idx="138">
                  <c:v>6511.8096137480743</c:v>
                </c:pt>
                <c:pt idx="139">
                  <c:v>6558.9966399346558</c:v>
                </c:pt>
                <c:pt idx="140">
                  <c:v>6606.1836661212346</c:v>
                </c:pt>
                <c:pt idx="141">
                  <c:v>6653.3706923078162</c:v>
                </c:pt>
                <c:pt idx="142">
                  <c:v>6700.5577184943959</c:v>
                </c:pt>
                <c:pt idx="143">
                  <c:v>6747.7447446809765</c:v>
                </c:pt>
                <c:pt idx="144">
                  <c:v>6794.9317708675562</c:v>
                </c:pt>
                <c:pt idx="145">
                  <c:v>5497.390687156917</c:v>
                </c:pt>
                <c:pt idx="146">
                  <c:v>5535.3037263786891</c:v>
                </c:pt>
                <c:pt idx="147">
                  <c:v>5573.2167656004603</c:v>
                </c:pt>
                <c:pt idx="148">
                  <c:v>5611.1298048222334</c:v>
                </c:pt>
                <c:pt idx="149">
                  <c:v>5649.0428440440037</c:v>
                </c:pt>
                <c:pt idx="150">
                  <c:v>5686.9558832657767</c:v>
                </c:pt>
                <c:pt idx="151">
                  <c:v>5724.868922487547</c:v>
                </c:pt>
                <c:pt idx="152">
                  <c:v>5762.7819617093191</c:v>
                </c:pt>
                <c:pt idx="153">
                  <c:v>5800.6950009310922</c:v>
                </c:pt>
                <c:pt idx="154">
                  <c:v>5838.6080401528634</c:v>
                </c:pt>
                <c:pt idx="155">
                  <c:v>5876.5210793746364</c:v>
                </c:pt>
                <c:pt idx="156">
                  <c:v>5914.4341185964067</c:v>
                </c:pt>
                <c:pt idx="157">
                  <c:v>5952.3471578181789</c:v>
                </c:pt>
                <c:pt idx="158">
                  <c:v>5990.260197039951</c:v>
                </c:pt>
                <c:pt idx="159">
                  <c:v>6028.1732362617222</c:v>
                </c:pt>
                <c:pt idx="160">
                  <c:v>6066.0862754834952</c:v>
                </c:pt>
                <c:pt idx="161">
                  <c:v>6103.9993147052674</c:v>
                </c:pt>
                <c:pt idx="162">
                  <c:v>6141.9123539270377</c:v>
                </c:pt>
                <c:pt idx="163">
                  <c:v>6179.8253931488098</c:v>
                </c:pt>
                <c:pt idx="164">
                  <c:v>6217.7384323705819</c:v>
                </c:pt>
                <c:pt idx="165">
                  <c:v>6255.651471592354</c:v>
                </c:pt>
                <c:pt idx="166">
                  <c:v>6293.5645108141262</c:v>
                </c:pt>
                <c:pt idx="167">
                  <c:v>6331.4775500358974</c:v>
                </c:pt>
                <c:pt idx="168">
                  <c:v>6369.3905892576704</c:v>
                </c:pt>
                <c:pt idx="169">
                  <c:v>6407.3036284794407</c:v>
                </c:pt>
                <c:pt idx="170">
                  <c:v>6445.2166677012128</c:v>
                </c:pt>
                <c:pt idx="171">
                  <c:v>6483.129706922985</c:v>
                </c:pt>
                <c:pt idx="172">
                  <c:v>6521.0427461447562</c:v>
                </c:pt>
                <c:pt idx="173">
                  <c:v>6558.9557853665292</c:v>
                </c:pt>
                <c:pt idx="174">
                  <c:v>6596.8688245883004</c:v>
                </c:pt>
                <c:pt idx="175">
                  <c:v>6634.7818638100716</c:v>
                </c:pt>
                <c:pt idx="176">
                  <c:v>6672.6949030318447</c:v>
                </c:pt>
                <c:pt idx="177">
                  <c:v>6710.6079422536159</c:v>
                </c:pt>
                <c:pt idx="178">
                  <c:v>6748.520981475388</c:v>
                </c:pt>
                <c:pt idx="179">
                  <c:v>6786.4340206971592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32-4CD0-AF6A-B6C89477D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65176"/>
        <c:axId val="1"/>
      </c:scatterChart>
      <c:valAx>
        <c:axId val="451465176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5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'993-G50&amp;64.33'!$B$3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'993-G50&amp;64.33'!$H$121:$H$321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'993-G50&amp;64.33'!$I$121:$I$321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144.31090526059043</c:v>
                </c:pt>
                <c:pt idx="2">
                  <c:v>288.62181052118086</c:v>
                </c:pt>
                <c:pt idx="3">
                  <c:v>432.93271578177126</c:v>
                </c:pt>
                <c:pt idx="4">
                  <c:v>577.24362104236172</c:v>
                </c:pt>
                <c:pt idx="5">
                  <c:v>721.55452630295213</c:v>
                </c:pt>
                <c:pt idx="6">
                  <c:v>865.86543156354253</c:v>
                </c:pt>
                <c:pt idx="7">
                  <c:v>1010.176336824133</c:v>
                </c:pt>
                <c:pt idx="8">
                  <c:v>1154.4872420847234</c:v>
                </c:pt>
                <c:pt idx="9">
                  <c:v>1298.798147345314</c:v>
                </c:pt>
                <c:pt idx="10">
                  <c:v>1443.1090526059043</c:v>
                </c:pt>
                <c:pt idx="11">
                  <c:v>1587.4199578664948</c:v>
                </c:pt>
                <c:pt idx="12">
                  <c:v>1731.7308631270851</c:v>
                </c:pt>
                <c:pt idx="13">
                  <c:v>1876.0417683876756</c:v>
                </c:pt>
                <c:pt idx="14">
                  <c:v>2020.3526736482661</c:v>
                </c:pt>
                <c:pt idx="15">
                  <c:v>2164.6635789088564</c:v>
                </c:pt>
                <c:pt idx="16">
                  <c:v>2308.9744841694469</c:v>
                </c:pt>
                <c:pt idx="17">
                  <c:v>2453.285389430037</c:v>
                </c:pt>
                <c:pt idx="18">
                  <c:v>2597.5962946906279</c:v>
                </c:pt>
                <c:pt idx="19">
                  <c:v>2741.907199951218</c:v>
                </c:pt>
                <c:pt idx="20">
                  <c:v>2886.2181052118085</c:v>
                </c:pt>
                <c:pt idx="21">
                  <c:v>3030.5290104723986</c:v>
                </c:pt>
                <c:pt idx="22">
                  <c:v>3174.8399157329895</c:v>
                </c:pt>
                <c:pt idx="23">
                  <c:v>3319.1508209935791</c:v>
                </c:pt>
                <c:pt idx="24">
                  <c:v>3463.4617262541701</c:v>
                </c:pt>
                <c:pt idx="25">
                  <c:v>3607.7726315147606</c:v>
                </c:pt>
                <c:pt idx="26">
                  <c:v>3752.0835367753511</c:v>
                </c:pt>
                <c:pt idx="27">
                  <c:v>3896.3944420359412</c:v>
                </c:pt>
                <c:pt idx="28">
                  <c:v>4040.7053472965322</c:v>
                </c:pt>
                <c:pt idx="29">
                  <c:v>4185.0162525571222</c:v>
                </c:pt>
                <c:pt idx="30">
                  <c:v>4329.3271578177128</c:v>
                </c:pt>
                <c:pt idx="31">
                  <c:v>4473.6380630783033</c:v>
                </c:pt>
                <c:pt idx="32">
                  <c:v>4617.9489683388938</c:v>
                </c:pt>
                <c:pt idx="33">
                  <c:v>4762.2598735994843</c:v>
                </c:pt>
                <c:pt idx="34">
                  <c:v>4906.5707788600739</c:v>
                </c:pt>
                <c:pt idx="35">
                  <c:v>5050.8816841206653</c:v>
                </c:pt>
                <c:pt idx="36">
                  <c:v>5195.1925893812559</c:v>
                </c:pt>
                <c:pt idx="37">
                  <c:v>5339.5034946418455</c:v>
                </c:pt>
                <c:pt idx="38">
                  <c:v>5483.814399902436</c:v>
                </c:pt>
                <c:pt idx="39">
                  <c:v>5628.1253051630274</c:v>
                </c:pt>
                <c:pt idx="40">
                  <c:v>5772.436210423617</c:v>
                </c:pt>
                <c:pt idx="41">
                  <c:v>5916.7471156842066</c:v>
                </c:pt>
                <c:pt idx="42">
                  <c:v>6061.0580209447971</c:v>
                </c:pt>
                <c:pt idx="43">
                  <c:v>6205.3689262053877</c:v>
                </c:pt>
                <c:pt idx="44">
                  <c:v>6349.6798314659791</c:v>
                </c:pt>
                <c:pt idx="45">
                  <c:v>6493.9907367265696</c:v>
                </c:pt>
                <c:pt idx="46">
                  <c:v>6638.3016419871583</c:v>
                </c:pt>
                <c:pt idx="47">
                  <c:v>6782.6125472477497</c:v>
                </c:pt>
                <c:pt idx="48">
                  <c:v>4392.6831650052891</c:v>
                </c:pt>
                <c:pt idx="49">
                  <c:v>4484.197397609566</c:v>
                </c:pt>
                <c:pt idx="50">
                  <c:v>4575.7116302138429</c:v>
                </c:pt>
                <c:pt idx="51">
                  <c:v>4667.2258628181198</c:v>
                </c:pt>
                <c:pt idx="52">
                  <c:v>4758.7400954223967</c:v>
                </c:pt>
                <c:pt idx="53">
                  <c:v>4850.2543280266727</c:v>
                </c:pt>
                <c:pt idx="54">
                  <c:v>4941.7685606309497</c:v>
                </c:pt>
                <c:pt idx="55">
                  <c:v>5033.2827932352266</c:v>
                </c:pt>
                <c:pt idx="56">
                  <c:v>5124.7970258395044</c:v>
                </c:pt>
                <c:pt idx="57">
                  <c:v>5216.3112584437804</c:v>
                </c:pt>
                <c:pt idx="58">
                  <c:v>5307.8254910480582</c:v>
                </c:pt>
                <c:pt idx="59">
                  <c:v>5399.3397236523342</c:v>
                </c:pt>
                <c:pt idx="60">
                  <c:v>5490.853956256612</c:v>
                </c:pt>
                <c:pt idx="61">
                  <c:v>5582.368188860888</c:v>
                </c:pt>
                <c:pt idx="62">
                  <c:v>5673.882421465165</c:v>
                </c:pt>
                <c:pt idx="63">
                  <c:v>5765.396654069441</c:v>
                </c:pt>
                <c:pt idx="64">
                  <c:v>5856.9108866737188</c:v>
                </c:pt>
                <c:pt idx="65">
                  <c:v>5948.4251192779957</c:v>
                </c:pt>
                <c:pt idx="66">
                  <c:v>6039.9393518822726</c:v>
                </c:pt>
                <c:pt idx="67">
                  <c:v>6131.4535844865495</c:v>
                </c:pt>
                <c:pt idx="68">
                  <c:v>6222.9678170908264</c:v>
                </c:pt>
                <c:pt idx="69">
                  <c:v>6314.4820496951033</c:v>
                </c:pt>
                <c:pt idx="70">
                  <c:v>6405.9962822993803</c:v>
                </c:pt>
                <c:pt idx="71">
                  <c:v>6497.5105149036563</c:v>
                </c:pt>
                <c:pt idx="72">
                  <c:v>6589.0247475079332</c:v>
                </c:pt>
                <c:pt idx="73">
                  <c:v>6680.5389801122101</c:v>
                </c:pt>
                <c:pt idx="74">
                  <c:v>6772.0532127164879</c:v>
                </c:pt>
                <c:pt idx="75">
                  <c:v>4829.9178318923896</c:v>
                </c:pt>
                <c:pt idx="76">
                  <c:v>4894.3167363176208</c:v>
                </c:pt>
                <c:pt idx="77">
                  <c:v>4958.7156407428538</c:v>
                </c:pt>
                <c:pt idx="78">
                  <c:v>5023.114545168085</c:v>
                </c:pt>
                <c:pt idx="79">
                  <c:v>5087.5134495933171</c:v>
                </c:pt>
                <c:pt idx="80">
                  <c:v>5151.9123540185492</c:v>
                </c:pt>
                <c:pt idx="81">
                  <c:v>5216.3112584437804</c:v>
                </c:pt>
                <c:pt idx="82">
                  <c:v>5280.7101628690125</c:v>
                </c:pt>
                <c:pt idx="83">
                  <c:v>5345.1090672942455</c:v>
                </c:pt>
                <c:pt idx="84">
                  <c:v>5409.5079717194767</c:v>
                </c:pt>
                <c:pt idx="85">
                  <c:v>5473.9068761447079</c:v>
                </c:pt>
                <c:pt idx="86">
                  <c:v>5538.30578056994</c:v>
                </c:pt>
                <c:pt idx="87">
                  <c:v>5602.7046849951721</c:v>
                </c:pt>
                <c:pt idx="88">
                  <c:v>5667.1035894204024</c:v>
                </c:pt>
                <c:pt idx="89">
                  <c:v>5731.5024938456354</c:v>
                </c:pt>
                <c:pt idx="90">
                  <c:v>5795.9013982708684</c:v>
                </c:pt>
                <c:pt idx="91">
                  <c:v>5860.3003026960987</c:v>
                </c:pt>
                <c:pt idx="92">
                  <c:v>5924.6992071213317</c:v>
                </c:pt>
                <c:pt idx="93">
                  <c:v>5989.0981115465638</c:v>
                </c:pt>
                <c:pt idx="94">
                  <c:v>6053.497015971795</c:v>
                </c:pt>
                <c:pt idx="95">
                  <c:v>6117.8959203970271</c:v>
                </c:pt>
                <c:pt idx="96">
                  <c:v>6182.2948248222583</c:v>
                </c:pt>
                <c:pt idx="97">
                  <c:v>6246.6937292474913</c:v>
                </c:pt>
                <c:pt idx="98">
                  <c:v>6311.0926336727225</c:v>
                </c:pt>
                <c:pt idx="99">
                  <c:v>6375.4915380979546</c:v>
                </c:pt>
                <c:pt idx="100">
                  <c:v>6439.8904425231858</c:v>
                </c:pt>
                <c:pt idx="101">
                  <c:v>6504.289346948417</c:v>
                </c:pt>
                <c:pt idx="102">
                  <c:v>6568.6882513736509</c:v>
                </c:pt>
                <c:pt idx="103">
                  <c:v>6633.0871557988821</c:v>
                </c:pt>
                <c:pt idx="104">
                  <c:v>6697.4860602241133</c:v>
                </c:pt>
                <c:pt idx="105">
                  <c:v>6761.8849646493454</c:v>
                </c:pt>
                <c:pt idx="106">
                  <c:v>5420.8724842651054</c:v>
                </c:pt>
                <c:pt idx="107">
                  <c:v>5472.012790720436</c:v>
                </c:pt>
                <c:pt idx="108">
                  <c:v>5523.1530971757684</c:v>
                </c:pt>
                <c:pt idx="109">
                  <c:v>5574.2934036310999</c:v>
                </c:pt>
                <c:pt idx="110">
                  <c:v>5625.4337100864304</c:v>
                </c:pt>
                <c:pt idx="111">
                  <c:v>5676.5740165417619</c:v>
                </c:pt>
                <c:pt idx="112">
                  <c:v>5727.7143229970925</c:v>
                </c:pt>
                <c:pt idx="113">
                  <c:v>5778.854629452424</c:v>
                </c:pt>
                <c:pt idx="114">
                  <c:v>5829.9949359077546</c:v>
                </c:pt>
                <c:pt idx="115">
                  <c:v>5881.135242363086</c:v>
                </c:pt>
                <c:pt idx="116">
                  <c:v>5932.2755488184184</c:v>
                </c:pt>
                <c:pt idx="117">
                  <c:v>5983.4158552737481</c:v>
                </c:pt>
                <c:pt idx="118">
                  <c:v>6034.5561617290796</c:v>
                </c:pt>
                <c:pt idx="119">
                  <c:v>6085.6964681844111</c:v>
                </c:pt>
                <c:pt idx="120">
                  <c:v>6136.8367746397425</c:v>
                </c:pt>
                <c:pt idx="121">
                  <c:v>6187.9770810950722</c:v>
                </c:pt>
                <c:pt idx="122">
                  <c:v>6239.1173875504037</c:v>
                </c:pt>
                <c:pt idx="123">
                  <c:v>6290.2576940057361</c:v>
                </c:pt>
                <c:pt idx="124">
                  <c:v>6341.3980004610667</c:v>
                </c:pt>
                <c:pt idx="125">
                  <c:v>6392.5383069163981</c:v>
                </c:pt>
                <c:pt idx="126">
                  <c:v>6443.6786133717287</c:v>
                </c:pt>
                <c:pt idx="127">
                  <c:v>6494.8189198270602</c:v>
                </c:pt>
                <c:pt idx="128">
                  <c:v>6545.9592262823908</c:v>
                </c:pt>
                <c:pt idx="129">
                  <c:v>6597.0995327377232</c:v>
                </c:pt>
                <c:pt idx="130">
                  <c:v>6648.2398391930528</c:v>
                </c:pt>
                <c:pt idx="131">
                  <c:v>6699.3801456483843</c:v>
                </c:pt>
                <c:pt idx="132">
                  <c:v>6750.5204521037167</c:v>
                </c:pt>
                <c:pt idx="133">
                  <c:v>5921.218185260509</c:v>
                </c:pt>
                <c:pt idx="134">
                  <c:v>5965.73862274367</c:v>
                </c:pt>
                <c:pt idx="135">
                  <c:v>6010.259060226831</c:v>
                </c:pt>
                <c:pt idx="136">
                  <c:v>6054.7794977099948</c:v>
                </c:pt>
                <c:pt idx="137">
                  <c:v>6099.2999351931549</c:v>
                </c:pt>
                <c:pt idx="138">
                  <c:v>6143.8203726763168</c:v>
                </c:pt>
                <c:pt idx="139">
                  <c:v>6188.3408101594796</c:v>
                </c:pt>
                <c:pt idx="140">
                  <c:v>6232.8612476426397</c:v>
                </c:pt>
                <c:pt idx="141">
                  <c:v>6277.3816851258016</c:v>
                </c:pt>
                <c:pt idx="142">
                  <c:v>6321.9021226089635</c:v>
                </c:pt>
                <c:pt idx="143">
                  <c:v>6366.4225600921254</c:v>
                </c:pt>
                <c:pt idx="144">
                  <c:v>6410.9429975752873</c:v>
                </c:pt>
                <c:pt idx="145">
                  <c:v>6455.4634350584492</c:v>
                </c:pt>
                <c:pt idx="146">
                  <c:v>6499.9838725416103</c:v>
                </c:pt>
                <c:pt idx="147">
                  <c:v>6544.5043100247722</c:v>
                </c:pt>
                <c:pt idx="148">
                  <c:v>6589.0247475079332</c:v>
                </c:pt>
                <c:pt idx="149">
                  <c:v>6633.545184991096</c:v>
                </c:pt>
                <c:pt idx="150">
                  <c:v>6678.0656224742579</c:v>
                </c:pt>
                <c:pt idx="151">
                  <c:v>6722.5860599574198</c:v>
                </c:pt>
                <c:pt idx="152">
                  <c:v>6767.1064974405808</c:v>
                </c:pt>
                <c:pt idx="153">
                  <c:v>5744.2779850069164</c:v>
                </c:pt>
                <c:pt idx="154">
                  <c:v>5781.8222855625172</c:v>
                </c:pt>
                <c:pt idx="155">
                  <c:v>5819.3665861181189</c:v>
                </c:pt>
                <c:pt idx="156">
                  <c:v>5856.9108866737188</c:v>
                </c:pt>
                <c:pt idx="157">
                  <c:v>5894.4551872293196</c:v>
                </c:pt>
                <c:pt idx="158">
                  <c:v>5931.9994877849203</c:v>
                </c:pt>
                <c:pt idx="159">
                  <c:v>5969.5437883405211</c:v>
                </c:pt>
                <c:pt idx="160">
                  <c:v>6007.088088896121</c:v>
                </c:pt>
                <c:pt idx="161">
                  <c:v>6044.6323894517227</c:v>
                </c:pt>
                <c:pt idx="162">
                  <c:v>6082.1766900073244</c:v>
                </c:pt>
                <c:pt idx="163">
                  <c:v>6119.7209905629243</c:v>
                </c:pt>
                <c:pt idx="164">
                  <c:v>6157.2652911185251</c:v>
                </c:pt>
                <c:pt idx="165">
                  <c:v>6194.8095916741258</c:v>
                </c:pt>
                <c:pt idx="166">
                  <c:v>6232.3538922297266</c:v>
                </c:pt>
                <c:pt idx="167">
                  <c:v>6269.8981927853265</c:v>
                </c:pt>
                <c:pt idx="168">
                  <c:v>6307.4424933409282</c:v>
                </c:pt>
                <c:pt idx="169">
                  <c:v>6344.9867938965281</c:v>
                </c:pt>
                <c:pt idx="170">
                  <c:v>6382.5310944521289</c:v>
                </c:pt>
                <c:pt idx="171">
                  <c:v>6420.0753950077305</c:v>
                </c:pt>
                <c:pt idx="172">
                  <c:v>6457.6196955633313</c:v>
                </c:pt>
                <c:pt idx="173">
                  <c:v>6495.1639961189321</c:v>
                </c:pt>
                <c:pt idx="174">
                  <c:v>6532.7082966745329</c:v>
                </c:pt>
                <c:pt idx="175">
                  <c:v>6570.2525972301337</c:v>
                </c:pt>
                <c:pt idx="176">
                  <c:v>6607.7968977857336</c:v>
                </c:pt>
                <c:pt idx="177">
                  <c:v>6645.3411983413353</c:v>
                </c:pt>
                <c:pt idx="178">
                  <c:v>6682.8854988969351</c:v>
                </c:pt>
                <c:pt idx="179">
                  <c:v>6720.4297994525359</c:v>
                </c:pt>
                <c:pt idx="180">
                  <c:v>6757.9741000081367</c:v>
                </c:pt>
                <c:pt idx="181">
                  <c:v>6795.5184005637384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9-4C05-BDCC-ED7A7058E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66160"/>
        <c:axId val="1"/>
      </c:scatterChart>
      <c:valAx>
        <c:axId val="45146616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61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'993-G64.51'!$B$3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'993-G64.51'!$H$121:$H$321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'993-G64.51'!$I$121:$I$321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174.70898951725579</c:v>
                </c:pt>
                <c:pt idx="2">
                  <c:v>349.41797903451157</c:v>
                </c:pt>
                <c:pt idx="3">
                  <c:v>524.12696855176739</c:v>
                </c:pt>
                <c:pt idx="4">
                  <c:v>698.83595806902315</c:v>
                </c:pt>
                <c:pt idx="5">
                  <c:v>873.54494758627914</c:v>
                </c:pt>
                <c:pt idx="6">
                  <c:v>1048.2539371035348</c:v>
                </c:pt>
                <c:pt idx="7">
                  <c:v>1222.9629266207908</c:v>
                </c:pt>
                <c:pt idx="8">
                  <c:v>1397.6719161380463</c:v>
                </c:pt>
                <c:pt idx="9">
                  <c:v>1572.3809056553023</c:v>
                </c:pt>
                <c:pt idx="10">
                  <c:v>1747.0898951725583</c:v>
                </c:pt>
                <c:pt idx="11">
                  <c:v>1921.7988846898143</c:v>
                </c:pt>
                <c:pt idx="12">
                  <c:v>2096.5078742070696</c:v>
                </c:pt>
                <c:pt idx="13">
                  <c:v>2271.2168637243253</c:v>
                </c:pt>
                <c:pt idx="14">
                  <c:v>2445.9258532415815</c:v>
                </c:pt>
                <c:pt idx="15">
                  <c:v>2620.6348427588373</c:v>
                </c:pt>
                <c:pt idx="16">
                  <c:v>2795.3438322760926</c:v>
                </c:pt>
                <c:pt idx="17">
                  <c:v>2970.0528217933488</c:v>
                </c:pt>
                <c:pt idx="18">
                  <c:v>3144.7618113106046</c:v>
                </c:pt>
                <c:pt idx="19">
                  <c:v>3319.4708008278608</c:v>
                </c:pt>
                <c:pt idx="20">
                  <c:v>3494.1797903451165</c:v>
                </c:pt>
                <c:pt idx="21">
                  <c:v>3668.8887798623718</c:v>
                </c:pt>
                <c:pt idx="22">
                  <c:v>3843.5977693796285</c:v>
                </c:pt>
                <c:pt idx="23">
                  <c:v>4018.3067588968838</c:v>
                </c:pt>
                <c:pt idx="24">
                  <c:v>4193.0157484141391</c:v>
                </c:pt>
                <c:pt idx="25">
                  <c:v>4367.7247379313958</c:v>
                </c:pt>
                <c:pt idx="26">
                  <c:v>4542.4337274486506</c:v>
                </c:pt>
                <c:pt idx="27">
                  <c:v>4717.1427169659064</c:v>
                </c:pt>
                <c:pt idx="28">
                  <c:v>4891.8517064831631</c:v>
                </c:pt>
                <c:pt idx="29">
                  <c:v>5066.5606960004179</c:v>
                </c:pt>
                <c:pt idx="30">
                  <c:v>5241.2696855176746</c:v>
                </c:pt>
                <c:pt idx="31">
                  <c:v>5415.9786750349294</c:v>
                </c:pt>
                <c:pt idx="32">
                  <c:v>5590.6876645521852</c:v>
                </c:pt>
                <c:pt idx="33">
                  <c:v>5765.396654069441</c:v>
                </c:pt>
                <c:pt idx="34">
                  <c:v>5940.1056435866976</c:v>
                </c:pt>
                <c:pt idx="35">
                  <c:v>6114.8146331039525</c:v>
                </c:pt>
                <c:pt idx="36">
                  <c:v>6289.5236226212091</c:v>
                </c:pt>
                <c:pt idx="37">
                  <c:v>6464.2326121384649</c:v>
                </c:pt>
                <c:pt idx="38">
                  <c:v>6638.9416016557216</c:v>
                </c:pt>
                <c:pt idx="39">
                  <c:v>3836.7342019343068</c:v>
                </c:pt>
                <c:pt idx="40">
                  <c:v>3935.112001983905</c:v>
                </c:pt>
                <c:pt idx="41">
                  <c:v>4033.4898020335022</c:v>
                </c:pt>
                <c:pt idx="42">
                  <c:v>4131.8676020830999</c:v>
                </c:pt>
                <c:pt idx="43">
                  <c:v>4230.2454021326976</c:v>
                </c:pt>
                <c:pt idx="44">
                  <c:v>4328.6232021822952</c:v>
                </c:pt>
                <c:pt idx="45">
                  <c:v>4427.001002231892</c:v>
                </c:pt>
                <c:pt idx="46">
                  <c:v>4525.3788022814906</c:v>
                </c:pt>
                <c:pt idx="47">
                  <c:v>4623.7566023310883</c:v>
                </c:pt>
                <c:pt idx="48">
                  <c:v>4722.134402380686</c:v>
                </c:pt>
                <c:pt idx="49">
                  <c:v>4820.5122024302837</c:v>
                </c:pt>
                <c:pt idx="50">
                  <c:v>4918.8900024798804</c:v>
                </c:pt>
                <c:pt idx="51">
                  <c:v>5017.267802529479</c:v>
                </c:pt>
                <c:pt idx="52">
                  <c:v>5115.6456025790767</c:v>
                </c:pt>
                <c:pt idx="53">
                  <c:v>5214.0234026286744</c:v>
                </c:pt>
                <c:pt idx="54">
                  <c:v>5312.4012026782721</c:v>
                </c:pt>
                <c:pt idx="55">
                  <c:v>5410.7790027278688</c:v>
                </c:pt>
                <c:pt idx="56">
                  <c:v>5509.1568027774665</c:v>
                </c:pt>
                <c:pt idx="57">
                  <c:v>5607.5346028270633</c:v>
                </c:pt>
                <c:pt idx="58">
                  <c:v>5705.9124028766619</c:v>
                </c:pt>
                <c:pt idx="59">
                  <c:v>5804.2902029262596</c:v>
                </c:pt>
                <c:pt idx="60">
                  <c:v>5902.6680029758572</c:v>
                </c:pt>
                <c:pt idx="61">
                  <c:v>6001.0458030254549</c:v>
                </c:pt>
                <c:pt idx="62">
                  <c:v>6099.4236030750526</c:v>
                </c:pt>
                <c:pt idx="63">
                  <c:v>6197.8014031246503</c:v>
                </c:pt>
                <c:pt idx="64">
                  <c:v>6296.179203174248</c:v>
                </c:pt>
                <c:pt idx="65">
                  <c:v>6394.5570032238456</c:v>
                </c:pt>
                <c:pt idx="66">
                  <c:v>6492.9348032734433</c:v>
                </c:pt>
                <c:pt idx="67">
                  <c:v>6591.3126033230401</c:v>
                </c:pt>
                <c:pt idx="68">
                  <c:v>6689.6904033726378</c:v>
                </c:pt>
                <c:pt idx="69">
                  <c:v>6788.0682034222355</c:v>
                </c:pt>
                <c:pt idx="70">
                  <c:v>4996.6771001935158</c:v>
                </c:pt>
                <c:pt idx="71">
                  <c:v>5068.0582016248518</c:v>
                </c:pt>
                <c:pt idx="72">
                  <c:v>5139.4393030561878</c:v>
                </c:pt>
                <c:pt idx="73">
                  <c:v>5210.8204044875247</c:v>
                </c:pt>
                <c:pt idx="74">
                  <c:v>5282.2015059188589</c:v>
                </c:pt>
                <c:pt idx="75">
                  <c:v>5353.5826073501958</c:v>
                </c:pt>
                <c:pt idx="76">
                  <c:v>5424.9637087815317</c:v>
                </c:pt>
                <c:pt idx="77">
                  <c:v>5496.3448102128668</c:v>
                </c:pt>
                <c:pt idx="78">
                  <c:v>5567.7259116442037</c:v>
                </c:pt>
                <c:pt idx="79">
                  <c:v>5639.1070130755397</c:v>
                </c:pt>
                <c:pt idx="80">
                  <c:v>5710.4881145068748</c:v>
                </c:pt>
                <c:pt idx="81">
                  <c:v>5781.8692159382099</c:v>
                </c:pt>
                <c:pt idx="82">
                  <c:v>5853.2503173695468</c:v>
                </c:pt>
                <c:pt idx="83">
                  <c:v>5924.6314188008837</c:v>
                </c:pt>
                <c:pt idx="84">
                  <c:v>5996.0125202322197</c:v>
                </c:pt>
                <c:pt idx="85">
                  <c:v>6067.3936216635548</c:v>
                </c:pt>
                <c:pt idx="86">
                  <c:v>6138.7747230948908</c:v>
                </c:pt>
                <c:pt idx="87">
                  <c:v>6210.1558245262277</c:v>
                </c:pt>
                <c:pt idx="88">
                  <c:v>6281.5369259575637</c:v>
                </c:pt>
                <c:pt idx="89">
                  <c:v>6352.9180273888978</c:v>
                </c:pt>
                <c:pt idx="90">
                  <c:v>6424.2991288202338</c:v>
                </c:pt>
                <c:pt idx="91">
                  <c:v>6495.6802302515707</c:v>
                </c:pt>
                <c:pt idx="92">
                  <c:v>6567.0613316829067</c:v>
                </c:pt>
                <c:pt idx="93">
                  <c:v>6638.4424331142418</c:v>
                </c:pt>
                <c:pt idx="94">
                  <c:v>6709.8235345455778</c:v>
                </c:pt>
                <c:pt idx="95">
                  <c:v>6781.2046359769147</c:v>
                </c:pt>
                <c:pt idx="96">
                  <c:v>5324.4644424306543</c:v>
                </c:pt>
                <c:pt idx="97">
                  <c:v>5379.9276137059733</c:v>
                </c:pt>
                <c:pt idx="98">
                  <c:v>5435.3907849812922</c:v>
                </c:pt>
                <c:pt idx="99">
                  <c:v>5490.853956256612</c:v>
                </c:pt>
                <c:pt idx="100">
                  <c:v>5546.317127531931</c:v>
                </c:pt>
                <c:pt idx="101">
                  <c:v>5601.7802988072499</c:v>
                </c:pt>
                <c:pt idx="102">
                  <c:v>5657.2434700825697</c:v>
                </c:pt>
                <c:pt idx="103">
                  <c:v>5712.7066413578887</c:v>
                </c:pt>
                <c:pt idx="104">
                  <c:v>5768.1698126332076</c:v>
                </c:pt>
                <c:pt idx="105">
                  <c:v>5823.6329839085274</c:v>
                </c:pt>
                <c:pt idx="106">
                  <c:v>5879.0961551838463</c:v>
                </c:pt>
                <c:pt idx="107">
                  <c:v>5934.5593264591671</c:v>
                </c:pt>
                <c:pt idx="108">
                  <c:v>5990.0224977344851</c:v>
                </c:pt>
                <c:pt idx="109">
                  <c:v>6045.485669009805</c:v>
                </c:pt>
                <c:pt idx="110">
                  <c:v>6100.9488402851239</c:v>
                </c:pt>
                <c:pt idx="111">
                  <c:v>6156.4120115604437</c:v>
                </c:pt>
                <c:pt idx="112">
                  <c:v>6211.8751828357617</c:v>
                </c:pt>
                <c:pt idx="113">
                  <c:v>6267.3383541110816</c:v>
                </c:pt>
                <c:pt idx="114">
                  <c:v>6322.8015253864014</c:v>
                </c:pt>
                <c:pt idx="115">
                  <c:v>6378.2646966617203</c:v>
                </c:pt>
                <c:pt idx="116">
                  <c:v>6433.7278679370402</c:v>
                </c:pt>
                <c:pt idx="117">
                  <c:v>6489.1910392123582</c:v>
                </c:pt>
                <c:pt idx="118">
                  <c:v>6544.654210487678</c:v>
                </c:pt>
                <c:pt idx="119">
                  <c:v>6600.1173817629988</c:v>
                </c:pt>
                <c:pt idx="120">
                  <c:v>6655.5805530383177</c:v>
                </c:pt>
                <c:pt idx="121">
                  <c:v>6711.0437243136366</c:v>
                </c:pt>
                <c:pt idx="122">
                  <c:v>6766.5068955889556</c:v>
                </c:pt>
                <c:pt idx="123">
                  <c:v>5476.0138104288917</c:v>
                </c:pt>
                <c:pt idx="124">
                  <c:v>5520.5342479120527</c:v>
                </c:pt>
                <c:pt idx="125">
                  <c:v>5565.0546853952146</c:v>
                </c:pt>
                <c:pt idx="126">
                  <c:v>5609.5751228783765</c:v>
                </c:pt>
                <c:pt idx="127">
                  <c:v>5654.0955603615384</c:v>
                </c:pt>
                <c:pt idx="128">
                  <c:v>5698.6159978446995</c:v>
                </c:pt>
                <c:pt idx="129">
                  <c:v>5743.1364353278614</c:v>
                </c:pt>
                <c:pt idx="130">
                  <c:v>5787.6568728110233</c:v>
                </c:pt>
                <c:pt idx="131">
                  <c:v>5832.1773102941843</c:v>
                </c:pt>
                <c:pt idx="132">
                  <c:v>5876.6977477773471</c:v>
                </c:pt>
                <c:pt idx="133">
                  <c:v>5921.218185260509</c:v>
                </c:pt>
                <c:pt idx="134">
                  <c:v>5965.73862274367</c:v>
                </c:pt>
                <c:pt idx="135">
                  <c:v>6010.259060226831</c:v>
                </c:pt>
                <c:pt idx="136">
                  <c:v>6054.7794977099948</c:v>
                </c:pt>
                <c:pt idx="137">
                  <c:v>6099.2999351931549</c:v>
                </c:pt>
                <c:pt idx="138">
                  <c:v>6143.8203726763168</c:v>
                </c:pt>
                <c:pt idx="139">
                  <c:v>6188.3408101594796</c:v>
                </c:pt>
                <c:pt idx="140">
                  <c:v>6232.8612476426397</c:v>
                </c:pt>
                <c:pt idx="141">
                  <c:v>6277.3816851258016</c:v>
                </c:pt>
                <c:pt idx="142">
                  <c:v>6321.9021226089635</c:v>
                </c:pt>
                <c:pt idx="143">
                  <c:v>6366.4225600921254</c:v>
                </c:pt>
                <c:pt idx="144">
                  <c:v>6410.9429975752873</c:v>
                </c:pt>
                <c:pt idx="145">
                  <c:v>6455.4634350584492</c:v>
                </c:pt>
                <c:pt idx="146">
                  <c:v>6499.9838725416103</c:v>
                </c:pt>
                <c:pt idx="147">
                  <c:v>6544.5043100247722</c:v>
                </c:pt>
                <c:pt idx="148">
                  <c:v>6589.0247475079332</c:v>
                </c:pt>
                <c:pt idx="149">
                  <c:v>6633.545184991096</c:v>
                </c:pt>
                <c:pt idx="150">
                  <c:v>6678.0656224742579</c:v>
                </c:pt>
                <c:pt idx="151">
                  <c:v>6722.5860599574198</c:v>
                </c:pt>
                <c:pt idx="152">
                  <c:v>6767.1064974405808</c:v>
                </c:pt>
                <c:pt idx="153">
                  <c:v>5250.6290956703842</c:v>
                </c:pt>
                <c:pt idx="154">
                  <c:v>5284.9469328969881</c:v>
                </c:pt>
                <c:pt idx="155">
                  <c:v>5319.2647701235928</c:v>
                </c:pt>
                <c:pt idx="156">
                  <c:v>5353.5826073501958</c:v>
                </c:pt>
                <c:pt idx="157">
                  <c:v>5387.9004445767996</c:v>
                </c:pt>
                <c:pt idx="158">
                  <c:v>5422.2182818034034</c:v>
                </c:pt>
                <c:pt idx="159">
                  <c:v>5456.5361190300073</c:v>
                </c:pt>
                <c:pt idx="160">
                  <c:v>5490.853956256612</c:v>
                </c:pt>
                <c:pt idx="161">
                  <c:v>5525.171793483215</c:v>
                </c:pt>
                <c:pt idx="162">
                  <c:v>5559.4896307098188</c:v>
                </c:pt>
                <c:pt idx="163">
                  <c:v>5593.8074679364227</c:v>
                </c:pt>
                <c:pt idx="164">
                  <c:v>5628.1253051630274</c:v>
                </c:pt>
                <c:pt idx="165">
                  <c:v>5662.4431423896303</c:v>
                </c:pt>
                <c:pt idx="166">
                  <c:v>5696.7609796162342</c:v>
                </c:pt>
                <c:pt idx="167">
                  <c:v>5731.078816842838</c:v>
                </c:pt>
                <c:pt idx="168">
                  <c:v>5765.396654069441</c:v>
                </c:pt>
                <c:pt idx="169">
                  <c:v>5799.7144912960457</c:v>
                </c:pt>
                <c:pt idx="170">
                  <c:v>5834.0323285226495</c:v>
                </c:pt>
                <c:pt idx="171">
                  <c:v>5868.3501657492534</c:v>
                </c:pt>
                <c:pt idx="172">
                  <c:v>5902.6680029758572</c:v>
                </c:pt>
                <c:pt idx="173">
                  <c:v>5936.9858402024602</c:v>
                </c:pt>
                <c:pt idx="174">
                  <c:v>5971.3036774290649</c:v>
                </c:pt>
                <c:pt idx="175">
                  <c:v>6005.6215146556688</c:v>
                </c:pt>
                <c:pt idx="176">
                  <c:v>6039.9393518822726</c:v>
                </c:pt>
                <c:pt idx="177">
                  <c:v>6074.2571891088755</c:v>
                </c:pt>
                <c:pt idx="178">
                  <c:v>6108.5750263354803</c:v>
                </c:pt>
                <c:pt idx="179">
                  <c:v>6142.8928635620841</c:v>
                </c:pt>
                <c:pt idx="180">
                  <c:v>6177.2107007886871</c:v>
                </c:pt>
                <c:pt idx="181">
                  <c:v>6211.5285380152918</c:v>
                </c:pt>
                <c:pt idx="182">
                  <c:v>6245.8463752418947</c:v>
                </c:pt>
                <c:pt idx="183">
                  <c:v>6280.1642124684986</c:v>
                </c:pt>
                <c:pt idx="184">
                  <c:v>6314.4820496951033</c:v>
                </c:pt>
                <c:pt idx="185">
                  <c:v>6348.7998869217072</c:v>
                </c:pt>
                <c:pt idx="186">
                  <c:v>6383.1177241483101</c:v>
                </c:pt>
                <c:pt idx="187">
                  <c:v>6417.4355613749149</c:v>
                </c:pt>
                <c:pt idx="188">
                  <c:v>6451.7533986015178</c:v>
                </c:pt>
                <c:pt idx="189">
                  <c:v>6486.0712358281216</c:v>
                </c:pt>
                <c:pt idx="190">
                  <c:v>6520.3890730547264</c:v>
                </c:pt>
                <c:pt idx="191">
                  <c:v>6554.7069102813293</c:v>
                </c:pt>
                <c:pt idx="192">
                  <c:v>6589.0247475079332</c:v>
                </c:pt>
                <c:pt idx="193">
                  <c:v>6623.342584734537</c:v>
                </c:pt>
                <c:pt idx="194">
                  <c:v>6657.6604219611418</c:v>
                </c:pt>
                <c:pt idx="195">
                  <c:v>6691.9782591877456</c:v>
                </c:pt>
                <c:pt idx="196">
                  <c:v>6726.2960964143485</c:v>
                </c:pt>
                <c:pt idx="197">
                  <c:v>6760.6139336409524</c:v>
                </c:pt>
                <c:pt idx="198">
                  <c:v>6794.9317708675562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CA-401A-BE60-037A61932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56648"/>
        <c:axId val="1"/>
      </c:scatterChart>
      <c:valAx>
        <c:axId val="45145664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56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'996-GT3'!$B$3</c:f>
              <c:strCache>
                <c:ptCount val="1"/>
                <c:pt idx="0">
                  <c:v>RPM Redline  8000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'996-GT3'!$H$121:$H$321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'996-GT3'!$I$121:$I$321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177.0505638012304</c:v>
                </c:pt>
                <c:pt idx="2">
                  <c:v>354.10112760246079</c:v>
                </c:pt>
                <c:pt idx="3">
                  <c:v>531.1516914036913</c:v>
                </c:pt>
                <c:pt idx="4">
                  <c:v>708.20225520492158</c:v>
                </c:pt>
                <c:pt idx="5">
                  <c:v>885.25281900615221</c:v>
                </c:pt>
                <c:pt idx="6">
                  <c:v>1062.3033828073826</c:v>
                </c:pt>
                <c:pt idx="7">
                  <c:v>1239.3539466086129</c:v>
                </c:pt>
                <c:pt idx="8">
                  <c:v>1416.4045104098432</c:v>
                </c:pt>
                <c:pt idx="9">
                  <c:v>1593.4550742110737</c:v>
                </c:pt>
                <c:pt idx="10">
                  <c:v>1770.5056380123044</c:v>
                </c:pt>
                <c:pt idx="11">
                  <c:v>1947.5562018135349</c:v>
                </c:pt>
                <c:pt idx="12">
                  <c:v>2124.6067656147652</c:v>
                </c:pt>
                <c:pt idx="13">
                  <c:v>2301.6573294159957</c:v>
                </c:pt>
                <c:pt idx="14">
                  <c:v>2478.7078932172258</c:v>
                </c:pt>
                <c:pt idx="15">
                  <c:v>2655.7584570184563</c:v>
                </c:pt>
                <c:pt idx="16">
                  <c:v>2832.8090208196863</c:v>
                </c:pt>
                <c:pt idx="17">
                  <c:v>3009.8595846209168</c:v>
                </c:pt>
                <c:pt idx="18">
                  <c:v>3186.9101484221474</c:v>
                </c:pt>
                <c:pt idx="19">
                  <c:v>3363.9607122233783</c:v>
                </c:pt>
                <c:pt idx="20">
                  <c:v>3541.0112760246088</c:v>
                </c:pt>
                <c:pt idx="21">
                  <c:v>3718.0618398258389</c:v>
                </c:pt>
                <c:pt idx="22">
                  <c:v>3895.1124036270699</c:v>
                </c:pt>
                <c:pt idx="23">
                  <c:v>4072.1629674282999</c:v>
                </c:pt>
                <c:pt idx="24">
                  <c:v>4249.2135312295304</c:v>
                </c:pt>
                <c:pt idx="25">
                  <c:v>4426.2640950307605</c:v>
                </c:pt>
                <c:pt idx="26">
                  <c:v>4603.3146588319914</c:v>
                </c:pt>
                <c:pt idx="27">
                  <c:v>4780.3652226332206</c:v>
                </c:pt>
                <c:pt idx="28">
                  <c:v>4957.4157864344515</c:v>
                </c:pt>
                <c:pt idx="29">
                  <c:v>5134.4663502356816</c:v>
                </c:pt>
                <c:pt idx="30">
                  <c:v>5311.5169140369126</c:v>
                </c:pt>
                <c:pt idx="31">
                  <c:v>5488.5674778381426</c:v>
                </c:pt>
                <c:pt idx="32">
                  <c:v>5665.6180416393727</c:v>
                </c:pt>
                <c:pt idx="33">
                  <c:v>5842.6686054406036</c:v>
                </c:pt>
                <c:pt idx="34">
                  <c:v>6019.7191692418337</c:v>
                </c:pt>
                <c:pt idx="35">
                  <c:v>6196.7697330430647</c:v>
                </c:pt>
                <c:pt idx="36">
                  <c:v>6373.8202968442947</c:v>
                </c:pt>
                <c:pt idx="37">
                  <c:v>6550.8708606455248</c:v>
                </c:pt>
                <c:pt idx="38">
                  <c:v>6727.9214244467566</c:v>
                </c:pt>
                <c:pt idx="39">
                  <c:v>6904.9719882479858</c:v>
                </c:pt>
                <c:pt idx="40">
                  <c:v>7082.0225520492177</c:v>
                </c:pt>
                <c:pt idx="41">
                  <c:v>7259.0731158504477</c:v>
                </c:pt>
                <c:pt idx="42">
                  <c:v>7436.1236796516778</c:v>
                </c:pt>
                <c:pt idx="43">
                  <c:v>7613.1742434529096</c:v>
                </c:pt>
                <c:pt idx="44">
                  <c:v>7790.2248072541397</c:v>
                </c:pt>
                <c:pt idx="45">
                  <c:v>7967.2753710553689</c:v>
                </c:pt>
                <c:pt idx="46">
                  <c:v>4586.0311514133009</c:v>
                </c:pt>
                <c:pt idx="47">
                  <c:v>4685.7274807918493</c:v>
                </c:pt>
                <c:pt idx="48">
                  <c:v>4785.4238101703995</c:v>
                </c:pt>
                <c:pt idx="49">
                  <c:v>4885.1201395489497</c:v>
                </c:pt>
                <c:pt idx="50">
                  <c:v>4984.816468927499</c:v>
                </c:pt>
                <c:pt idx="51">
                  <c:v>5084.5127983060502</c:v>
                </c:pt>
                <c:pt idx="52">
                  <c:v>5184.2091276845995</c:v>
                </c:pt>
                <c:pt idx="53">
                  <c:v>5283.9054570631497</c:v>
                </c:pt>
                <c:pt idx="54">
                  <c:v>5383.601786441699</c:v>
                </c:pt>
                <c:pt idx="55">
                  <c:v>5483.2981158202492</c:v>
                </c:pt>
                <c:pt idx="56">
                  <c:v>5582.9944451987994</c:v>
                </c:pt>
                <c:pt idx="57">
                  <c:v>5682.6907745773497</c:v>
                </c:pt>
                <c:pt idx="58">
                  <c:v>5782.3871039558999</c:v>
                </c:pt>
                <c:pt idx="59">
                  <c:v>5882.0834333344501</c:v>
                </c:pt>
                <c:pt idx="60">
                  <c:v>5981.7797627130003</c:v>
                </c:pt>
                <c:pt idx="61">
                  <c:v>6081.4760920915496</c:v>
                </c:pt>
                <c:pt idx="62">
                  <c:v>6181.1724214700998</c:v>
                </c:pt>
                <c:pt idx="63">
                  <c:v>6280.8687508486491</c:v>
                </c:pt>
                <c:pt idx="64">
                  <c:v>6380.5650802271994</c:v>
                </c:pt>
                <c:pt idx="65">
                  <c:v>6480.2614096057496</c:v>
                </c:pt>
                <c:pt idx="66">
                  <c:v>6579.9577389842998</c:v>
                </c:pt>
                <c:pt idx="67">
                  <c:v>6679.65406836285</c:v>
                </c:pt>
                <c:pt idx="68">
                  <c:v>6779.3503977413984</c:v>
                </c:pt>
                <c:pt idx="69">
                  <c:v>6879.0467271199486</c:v>
                </c:pt>
                <c:pt idx="70">
                  <c:v>6978.7430564984988</c:v>
                </c:pt>
                <c:pt idx="71">
                  <c:v>7078.4393858770491</c:v>
                </c:pt>
                <c:pt idx="72">
                  <c:v>7178.1357152555993</c:v>
                </c:pt>
                <c:pt idx="73">
                  <c:v>7277.8320446341486</c:v>
                </c:pt>
                <c:pt idx="74">
                  <c:v>7377.5283740126997</c:v>
                </c:pt>
                <c:pt idx="75">
                  <c:v>7477.224703391249</c:v>
                </c:pt>
                <c:pt idx="76">
                  <c:v>7576.9210327697992</c:v>
                </c:pt>
                <c:pt idx="77">
                  <c:v>7676.6173621483495</c:v>
                </c:pt>
                <c:pt idx="78">
                  <c:v>7776.3136915268988</c:v>
                </c:pt>
                <c:pt idx="79">
                  <c:v>7876.010020905449</c:v>
                </c:pt>
                <c:pt idx="80">
                  <c:v>7975.7063502839992</c:v>
                </c:pt>
                <c:pt idx="81">
                  <c:v>5859.3619443132902</c:v>
                </c:pt>
                <c:pt idx="82">
                  <c:v>5931.699746094936</c:v>
                </c:pt>
                <c:pt idx="83">
                  <c:v>6004.0375478765818</c:v>
                </c:pt>
                <c:pt idx="84">
                  <c:v>6076.3753496582276</c:v>
                </c:pt>
                <c:pt idx="85">
                  <c:v>6148.7131514398743</c:v>
                </c:pt>
                <c:pt idx="86">
                  <c:v>6221.0509532215192</c:v>
                </c:pt>
                <c:pt idx="87">
                  <c:v>6293.388755003165</c:v>
                </c:pt>
                <c:pt idx="88">
                  <c:v>6365.7265567848099</c:v>
                </c:pt>
                <c:pt idx="89">
                  <c:v>6438.0643585664548</c:v>
                </c:pt>
                <c:pt idx="90">
                  <c:v>6510.4021603481006</c:v>
                </c:pt>
                <c:pt idx="91">
                  <c:v>6582.7399621297463</c:v>
                </c:pt>
                <c:pt idx="92">
                  <c:v>6655.0777639113921</c:v>
                </c:pt>
                <c:pt idx="93">
                  <c:v>6727.4155656930379</c:v>
                </c:pt>
                <c:pt idx="94">
                  <c:v>6799.7533674746828</c:v>
                </c:pt>
                <c:pt idx="95">
                  <c:v>6872.0911692563286</c:v>
                </c:pt>
                <c:pt idx="96">
                  <c:v>6944.4289710379753</c:v>
                </c:pt>
                <c:pt idx="97">
                  <c:v>7016.7667728196211</c:v>
                </c:pt>
                <c:pt idx="98">
                  <c:v>7089.104574601266</c:v>
                </c:pt>
                <c:pt idx="99">
                  <c:v>7161.4423763829118</c:v>
                </c:pt>
                <c:pt idx="100">
                  <c:v>7233.7801781645576</c:v>
                </c:pt>
                <c:pt idx="101">
                  <c:v>7306.1179799462016</c:v>
                </c:pt>
                <c:pt idx="102">
                  <c:v>7378.4557817278464</c:v>
                </c:pt>
                <c:pt idx="103">
                  <c:v>7450.7935835094931</c:v>
                </c:pt>
                <c:pt idx="104">
                  <c:v>7523.1313852911389</c:v>
                </c:pt>
                <c:pt idx="105">
                  <c:v>7595.4691870727838</c:v>
                </c:pt>
                <c:pt idx="106">
                  <c:v>7667.8069888544296</c:v>
                </c:pt>
                <c:pt idx="107">
                  <c:v>7740.1447906360745</c:v>
                </c:pt>
                <c:pt idx="108">
                  <c:v>7812.482592417723</c:v>
                </c:pt>
                <c:pt idx="109">
                  <c:v>7884.8203941993679</c:v>
                </c:pt>
                <c:pt idx="110">
                  <c:v>7957.1581959810137</c:v>
                </c:pt>
                <c:pt idx="111">
                  <c:v>6238.9246291862164</c:v>
                </c:pt>
                <c:pt idx="112">
                  <c:v>6295.1311573770809</c:v>
                </c:pt>
                <c:pt idx="113">
                  <c:v>6351.3376855679489</c:v>
                </c:pt>
                <c:pt idx="114">
                  <c:v>6407.5442137588152</c:v>
                </c:pt>
                <c:pt idx="115">
                  <c:v>6463.7507419496824</c:v>
                </c:pt>
                <c:pt idx="116">
                  <c:v>6519.9572701405496</c:v>
                </c:pt>
                <c:pt idx="117">
                  <c:v>6576.1637983314158</c:v>
                </c:pt>
                <c:pt idx="118">
                  <c:v>6632.370326522283</c:v>
                </c:pt>
                <c:pt idx="119">
                  <c:v>6688.5768547131502</c:v>
                </c:pt>
                <c:pt idx="120">
                  <c:v>6744.7833829040173</c:v>
                </c:pt>
                <c:pt idx="121">
                  <c:v>6800.9899110948845</c:v>
                </c:pt>
                <c:pt idx="122">
                  <c:v>6857.1964392857499</c:v>
                </c:pt>
                <c:pt idx="123">
                  <c:v>6913.4029674766171</c:v>
                </c:pt>
                <c:pt idx="124">
                  <c:v>6969.6094956674833</c:v>
                </c:pt>
                <c:pt idx="125">
                  <c:v>7025.8160238583505</c:v>
                </c:pt>
                <c:pt idx="126">
                  <c:v>7082.0225520492177</c:v>
                </c:pt>
                <c:pt idx="127">
                  <c:v>7138.2290802400839</c:v>
                </c:pt>
                <c:pt idx="128">
                  <c:v>7194.4356084309511</c:v>
                </c:pt>
                <c:pt idx="129">
                  <c:v>7250.6421366218174</c:v>
                </c:pt>
                <c:pt idx="130">
                  <c:v>7306.8486648126845</c:v>
                </c:pt>
                <c:pt idx="131">
                  <c:v>7363.0551930035517</c:v>
                </c:pt>
                <c:pt idx="132">
                  <c:v>7419.2617211944171</c:v>
                </c:pt>
                <c:pt idx="133">
                  <c:v>7475.4682493852861</c:v>
                </c:pt>
                <c:pt idx="134">
                  <c:v>7531.6747775761523</c:v>
                </c:pt>
                <c:pt idx="135">
                  <c:v>7587.8813057670195</c:v>
                </c:pt>
                <c:pt idx="136">
                  <c:v>7644.087833957884</c:v>
                </c:pt>
                <c:pt idx="137">
                  <c:v>7700.2943621487511</c:v>
                </c:pt>
                <c:pt idx="138">
                  <c:v>7756.5008903396183</c:v>
                </c:pt>
                <c:pt idx="139">
                  <c:v>7812.7074185304864</c:v>
                </c:pt>
                <c:pt idx="140">
                  <c:v>7868.9139467213536</c:v>
                </c:pt>
                <c:pt idx="141">
                  <c:v>7925.120474912218</c:v>
                </c:pt>
                <c:pt idx="142">
                  <c:v>7981.3270031030861</c:v>
                </c:pt>
                <c:pt idx="143">
                  <c:v>6451.7498886332551</c:v>
                </c:pt>
                <c:pt idx="144">
                  <c:v>6496.8670207216001</c:v>
                </c:pt>
                <c:pt idx="145">
                  <c:v>6541.9841528099432</c:v>
                </c:pt>
                <c:pt idx="146">
                  <c:v>6587.1012848982882</c:v>
                </c:pt>
                <c:pt idx="147">
                  <c:v>6632.2184169866323</c:v>
                </c:pt>
                <c:pt idx="148">
                  <c:v>6677.3355490749764</c:v>
                </c:pt>
                <c:pt idx="149">
                  <c:v>6722.4526811633223</c:v>
                </c:pt>
                <c:pt idx="150">
                  <c:v>6767.5698132516663</c:v>
                </c:pt>
                <c:pt idx="151">
                  <c:v>6812.6869453400104</c:v>
                </c:pt>
                <c:pt idx="152">
                  <c:v>6857.8040774283545</c:v>
                </c:pt>
                <c:pt idx="153">
                  <c:v>6902.9212095166986</c:v>
                </c:pt>
                <c:pt idx="154">
                  <c:v>6948.0383416050427</c:v>
                </c:pt>
                <c:pt idx="155">
                  <c:v>6993.1554736933886</c:v>
                </c:pt>
                <c:pt idx="156">
                  <c:v>7038.2726057817335</c:v>
                </c:pt>
                <c:pt idx="157">
                  <c:v>7083.3897378700758</c:v>
                </c:pt>
                <c:pt idx="158">
                  <c:v>7128.5068699584208</c:v>
                </c:pt>
                <c:pt idx="159">
                  <c:v>7173.6240020467649</c:v>
                </c:pt>
                <c:pt idx="160">
                  <c:v>7218.7411341351099</c:v>
                </c:pt>
                <c:pt idx="161">
                  <c:v>7263.8582662234558</c:v>
                </c:pt>
                <c:pt idx="162">
                  <c:v>7308.9753983117998</c:v>
                </c:pt>
                <c:pt idx="163">
                  <c:v>7354.092530400143</c:v>
                </c:pt>
                <c:pt idx="164">
                  <c:v>7399.2096624884871</c:v>
                </c:pt>
                <c:pt idx="165">
                  <c:v>7444.3267945768321</c:v>
                </c:pt>
                <c:pt idx="166">
                  <c:v>7489.4439266651761</c:v>
                </c:pt>
                <c:pt idx="167">
                  <c:v>7534.561058753522</c:v>
                </c:pt>
                <c:pt idx="168">
                  <c:v>7579.6781908418652</c:v>
                </c:pt>
                <c:pt idx="169">
                  <c:v>7624.7953229302093</c:v>
                </c:pt>
                <c:pt idx="170">
                  <c:v>7669.9124550185543</c:v>
                </c:pt>
                <c:pt idx="171">
                  <c:v>7715.0295871068984</c:v>
                </c:pt>
                <c:pt idx="172">
                  <c:v>7760.1467191952424</c:v>
                </c:pt>
                <c:pt idx="173">
                  <c:v>7805.2638512835874</c:v>
                </c:pt>
                <c:pt idx="174">
                  <c:v>7850.3809833719315</c:v>
                </c:pt>
                <c:pt idx="175">
                  <c:v>7895.4981154602765</c:v>
                </c:pt>
                <c:pt idx="176">
                  <c:v>7940.6152475486206</c:v>
                </c:pt>
                <c:pt idx="177">
                  <c:v>7985.7323796369647</c:v>
                </c:pt>
                <c:pt idx="178">
                  <c:v>6772.4542890902894</c:v>
                </c:pt>
                <c:pt idx="179">
                  <c:v>6810.5017850964132</c:v>
                </c:pt>
                <c:pt idx="180">
                  <c:v>6848.5492811025388</c:v>
                </c:pt>
                <c:pt idx="181">
                  <c:v>6886.5967771086662</c:v>
                </c:pt>
                <c:pt idx="182">
                  <c:v>6924.6442731147899</c:v>
                </c:pt>
                <c:pt idx="183">
                  <c:v>6962.6917691209155</c:v>
                </c:pt>
                <c:pt idx="184">
                  <c:v>7000.7392651270402</c:v>
                </c:pt>
                <c:pt idx="185">
                  <c:v>7038.7867611331658</c:v>
                </c:pt>
                <c:pt idx="186">
                  <c:v>7076.8342571392914</c:v>
                </c:pt>
                <c:pt idx="187">
                  <c:v>7114.8817531454151</c:v>
                </c:pt>
                <c:pt idx="188">
                  <c:v>7152.9292491515407</c:v>
                </c:pt>
                <c:pt idx="189">
                  <c:v>7190.9767451576663</c:v>
                </c:pt>
                <c:pt idx="190">
                  <c:v>7229.024241163791</c:v>
                </c:pt>
                <c:pt idx="191">
                  <c:v>7267.0717371699175</c:v>
                </c:pt>
                <c:pt idx="192">
                  <c:v>7305.1192331760421</c:v>
                </c:pt>
                <c:pt idx="193">
                  <c:v>7343.1667291821677</c:v>
                </c:pt>
                <c:pt idx="194">
                  <c:v>7381.2142251882933</c:v>
                </c:pt>
                <c:pt idx="195">
                  <c:v>7419.2617211944171</c:v>
                </c:pt>
                <c:pt idx="196">
                  <c:v>7457.3092172005427</c:v>
                </c:pt>
                <c:pt idx="197">
                  <c:v>7495.3567132066682</c:v>
                </c:pt>
                <c:pt idx="198">
                  <c:v>7533.4042092127938</c:v>
                </c:pt>
                <c:pt idx="199">
                  <c:v>7571.4517052189176</c:v>
                </c:pt>
                <c:pt idx="200">
                  <c:v>7609.499201225045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9E-4CE7-A9CA-6A3B7E7F0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61240"/>
        <c:axId val="1"/>
      </c:scatterChart>
      <c:valAx>
        <c:axId val="45146124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61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'996-GT3 Cup'!$B$3</c:f>
              <c:strCache>
                <c:ptCount val="1"/>
                <c:pt idx="0">
                  <c:v>RPM Redline  8400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'996-GT3 Cup'!$H$121:$H$321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'996-GT3 Cup'!$I$121:$I$321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169.83297612411536</c:v>
                </c:pt>
                <c:pt idx="2">
                  <c:v>339.66595224823072</c:v>
                </c:pt>
                <c:pt idx="3">
                  <c:v>509.49892837234614</c:v>
                </c:pt>
                <c:pt idx="4">
                  <c:v>679.33190449646145</c:v>
                </c:pt>
                <c:pt idx="5">
                  <c:v>849.16488062057692</c:v>
                </c:pt>
                <c:pt idx="6">
                  <c:v>1018.9978567446923</c:v>
                </c:pt>
                <c:pt idx="7">
                  <c:v>1188.8308328688076</c:v>
                </c:pt>
                <c:pt idx="8">
                  <c:v>1358.6638089929229</c:v>
                </c:pt>
                <c:pt idx="9">
                  <c:v>1528.4967851170384</c:v>
                </c:pt>
                <c:pt idx="10">
                  <c:v>1698.3297612411538</c:v>
                </c:pt>
                <c:pt idx="11">
                  <c:v>1868.1627373652693</c:v>
                </c:pt>
                <c:pt idx="12">
                  <c:v>2037.9957134893846</c:v>
                </c:pt>
                <c:pt idx="13">
                  <c:v>2207.8286896135</c:v>
                </c:pt>
                <c:pt idx="14">
                  <c:v>2377.6616657376153</c:v>
                </c:pt>
                <c:pt idx="15">
                  <c:v>2547.494641861731</c:v>
                </c:pt>
                <c:pt idx="16">
                  <c:v>2717.3276179858458</c:v>
                </c:pt>
                <c:pt idx="17">
                  <c:v>2887.1605941099615</c:v>
                </c:pt>
                <c:pt idx="18">
                  <c:v>3056.9935702340767</c:v>
                </c:pt>
                <c:pt idx="19">
                  <c:v>3226.826546358192</c:v>
                </c:pt>
                <c:pt idx="20">
                  <c:v>3396.6595224823077</c:v>
                </c:pt>
                <c:pt idx="21">
                  <c:v>3566.4924986064229</c:v>
                </c:pt>
                <c:pt idx="22">
                  <c:v>3736.3254747305386</c:v>
                </c:pt>
                <c:pt idx="23">
                  <c:v>3906.1584508546534</c:v>
                </c:pt>
                <c:pt idx="24">
                  <c:v>4075.9914269787691</c:v>
                </c:pt>
                <c:pt idx="25">
                  <c:v>4245.8244031028844</c:v>
                </c:pt>
                <c:pt idx="26">
                  <c:v>4415.6573792270001</c:v>
                </c:pt>
                <c:pt idx="27">
                  <c:v>4585.4903553511149</c:v>
                </c:pt>
                <c:pt idx="28">
                  <c:v>4755.3233314752306</c:v>
                </c:pt>
                <c:pt idx="29">
                  <c:v>4925.1563075993463</c:v>
                </c:pt>
                <c:pt idx="30">
                  <c:v>5094.989283723462</c:v>
                </c:pt>
                <c:pt idx="31">
                  <c:v>5264.8222598475777</c:v>
                </c:pt>
                <c:pt idx="32">
                  <c:v>5434.6552359716916</c:v>
                </c:pt>
                <c:pt idx="33">
                  <c:v>5604.4882120958082</c:v>
                </c:pt>
                <c:pt idx="34">
                  <c:v>5774.321188219923</c:v>
                </c:pt>
                <c:pt idx="35">
                  <c:v>5944.1541643440387</c:v>
                </c:pt>
                <c:pt idx="36">
                  <c:v>6113.9871404681535</c:v>
                </c:pt>
                <c:pt idx="37">
                  <c:v>6283.8201165922692</c:v>
                </c:pt>
                <c:pt idx="38">
                  <c:v>6453.653092716384</c:v>
                </c:pt>
                <c:pt idx="39">
                  <c:v>6623.4860688405006</c:v>
                </c:pt>
                <c:pt idx="40">
                  <c:v>6793.3190449646154</c:v>
                </c:pt>
                <c:pt idx="41">
                  <c:v>6963.1520210887293</c:v>
                </c:pt>
                <c:pt idx="42">
                  <c:v>7132.9849972128459</c:v>
                </c:pt>
                <c:pt idx="43">
                  <c:v>7302.8179733369616</c:v>
                </c:pt>
                <c:pt idx="44">
                  <c:v>7472.6509494610773</c:v>
                </c:pt>
                <c:pt idx="45">
                  <c:v>7642.483925585193</c:v>
                </c:pt>
                <c:pt idx="46">
                  <c:v>7812.3169017093069</c:v>
                </c:pt>
                <c:pt idx="47">
                  <c:v>7982.1498778334226</c:v>
                </c:pt>
                <c:pt idx="48">
                  <c:v>8151.9828539575383</c:v>
                </c:pt>
                <c:pt idx="49">
                  <c:v>8321.815830081654</c:v>
                </c:pt>
                <c:pt idx="50">
                  <c:v>5384.9480234475614</c:v>
                </c:pt>
                <c:pt idx="51">
                  <c:v>5492.646983916512</c:v>
                </c:pt>
                <c:pt idx="52">
                  <c:v>5600.3459443854636</c:v>
                </c:pt>
                <c:pt idx="53">
                  <c:v>5708.0449048544142</c:v>
                </c:pt>
                <c:pt idx="54">
                  <c:v>5815.7438653233658</c:v>
                </c:pt>
                <c:pt idx="55">
                  <c:v>5923.4428257923173</c:v>
                </c:pt>
                <c:pt idx="56">
                  <c:v>6031.1417862612689</c:v>
                </c:pt>
                <c:pt idx="57">
                  <c:v>6138.8407467302195</c:v>
                </c:pt>
                <c:pt idx="58">
                  <c:v>6246.5397071991711</c:v>
                </c:pt>
                <c:pt idx="59">
                  <c:v>6354.2386676681217</c:v>
                </c:pt>
                <c:pt idx="60">
                  <c:v>6461.9376281370733</c:v>
                </c:pt>
                <c:pt idx="61">
                  <c:v>6569.6365886060248</c:v>
                </c:pt>
                <c:pt idx="62">
                  <c:v>6677.3355490749764</c:v>
                </c:pt>
                <c:pt idx="63">
                  <c:v>6785.034509543927</c:v>
                </c:pt>
                <c:pt idx="64">
                  <c:v>6892.7334700128786</c:v>
                </c:pt>
                <c:pt idx="65">
                  <c:v>7000.4324304818292</c:v>
                </c:pt>
                <c:pt idx="66">
                  <c:v>7108.1313909507799</c:v>
                </c:pt>
                <c:pt idx="67">
                  <c:v>7215.8303514197314</c:v>
                </c:pt>
                <c:pt idx="68">
                  <c:v>7323.529311888683</c:v>
                </c:pt>
                <c:pt idx="69">
                  <c:v>7431.2282723576345</c:v>
                </c:pt>
                <c:pt idx="70">
                  <c:v>7538.9272328265852</c:v>
                </c:pt>
                <c:pt idx="71">
                  <c:v>7646.6261932955367</c:v>
                </c:pt>
                <c:pt idx="72">
                  <c:v>7754.3251537644874</c:v>
                </c:pt>
                <c:pt idx="73">
                  <c:v>7862.0241142334389</c:v>
                </c:pt>
                <c:pt idx="74">
                  <c:v>7969.7230747023905</c:v>
                </c:pt>
                <c:pt idx="75">
                  <c:v>8077.422035171342</c:v>
                </c:pt>
                <c:pt idx="76">
                  <c:v>8185.1209956402927</c:v>
                </c:pt>
                <c:pt idx="77">
                  <c:v>8292.8199561092442</c:v>
                </c:pt>
                <c:pt idx="78">
                  <c:v>6552.4047549309917</c:v>
                </c:pt>
                <c:pt idx="79">
                  <c:v>6636.4099440967739</c:v>
                </c:pt>
                <c:pt idx="80">
                  <c:v>6720.4151332625561</c:v>
                </c:pt>
                <c:pt idx="81">
                  <c:v>6804.4203224283374</c:v>
                </c:pt>
                <c:pt idx="82">
                  <c:v>6888.4255115941196</c:v>
                </c:pt>
                <c:pt idx="83">
                  <c:v>6972.4307007599009</c:v>
                </c:pt>
                <c:pt idx="84">
                  <c:v>7056.4358899256831</c:v>
                </c:pt>
                <c:pt idx="85">
                  <c:v>7140.4410790914662</c:v>
                </c:pt>
                <c:pt idx="86">
                  <c:v>7224.4462682572475</c:v>
                </c:pt>
                <c:pt idx="87">
                  <c:v>7308.4514574230298</c:v>
                </c:pt>
                <c:pt idx="88">
                  <c:v>7392.4566465888111</c:v>
                </c:pt>
                <c:pt idx="89">
                  <c:v>7476.4618357545924</c:v>
                </c:pt>
                <c:pt idx="90">
                  <c:v>7560.4670249203746</c:v>
                </c:pt>
                <c:pt idx="91">
                  <c:v>7644.4722140861568</c:v>
                </c:pt>
                <c:pt idx="92">
                  <c:v>7728.4774032519381</c:v>
                </c:pt>
                <c:pt idx="93">
                  <c:v>7812.4825924177212</c:v>
                </c:pt>
                <c:pt idx="94">
                  <c:v>7896.4877815835034</c:v>
                </c:pt>
                <c:pt idx="95">
                  <c:v>7980.4929707492847</c:v>
                </c:pt>
                <c:pt idx="96">
                  <c:v>8064.4981599150669</c:v>
                </c:pt>
                <c:pt idx="97">
                  <c:v>8148.5033490808482</c:v>
                </c:pt>
                <c:pt idx="98">
                  <c:v>8232.5085382466314</c:v>
                </c:pt>
                <c:pt idx="99">
                  <c:v>8316.5137274124136</c:v>
                </c:pt>
                <c:pt idx="100">
                  <c:v>7041.8551075852729</c:v>
                </c:pt>
                <c:pt idx="101">
                  <c:v>7112.2736586611263</c:v>
                </c:pt>
                <c:pt idx="102">
                  <c:v>7182.6922097369779</c:v>
                </c:pt>
                <c:pt idx="103">
                  <c:v>7253.1107608128314</c:v>
                </c:pt>
                <c:pt idx="104">
                  <c:v>7323.529311888683</c:v>
                </c:pt>
                <c:pt idx="105">
                  <c:v>7393.9478629645364</c:v>
                </c:pt>
                <c:pt idx="106">
                  <c:v>7464.366414040388</c:v>
                </c:pt>
                <c:pt idx="107">
                  <c:v>7534.7849651162414</c:v>
                </c:pt>
                <c:pt idx="108">
                  <c:v>7605.203516192094</c:v>
                </c:pt>
                <c:pt idx="109">
                  <c:v>7675.6220672679474</c:v>
                </c:pt>
                <c:pt idx="110">
                  <c:v>7746.0406183438008</c:v>
                </c:pt>
                <c:pt idx="111">
                  <c:v>7816.4591694196524</c:v>
                </c:pt>
                <c:pt idx="112">
                  <c:v>7886.8777204955059</c:v>
                </c:pt>
                <c:pt idx="113">
                  <c:v>7957.2962715713575</c:v>
                </c:pt>
                <c:pt idx="114">
                  <c:v>8027.7148226472109</c:v>
                </c:pt>
                <c:pt idx="115">
                  <c:v>8098.1333737230625</c:v>
                </c:pt>
                <c:pt idx="116">
                  <c:v>8168.5519247989159</c:v>
                </c:pt>
                <c:pt idx="117">
                  <c:v>8238.9704758747685</c:v>
                </c:pt>
                <c:pt idx="118">
                  <c:v>8309.389026950621</c:v>
                </c:pt>
                <c:pt idx="119">
                  <c:v>8379.8075780264735</c:v>
                </c:pt>
                <c:pt idx="120">
                  <c:v>7067.7442807749239</c:v>
                </c:pt>
                <c:pt idx="121">
                  <c:v>7126.6421497813817</c:v>
                </c:pt>
                <c:pt idx="122">
                  <c:v>7185.5400187878395</c:v>
                </c:pt>
                <c:pt idx="123">
                  <c:v>7244.4378877942972</c:v>
                </c:pt>
                <c:pt idx="124">
                  <c:v>7303.3357568007541</c:v>
                </c:pt>
                <c:pt idx="125">
                  <c:v>7362.2336258072128</c:v>
                </c:pt>
                <c:pt idx="126">
                  <c:v>7421.1314948136705</c:v>
                </c:pt>
                <c:pt idx="127">
                  <c:v>7480.0293638201274</c:v>
                </c:pt>
                <c:pt idx="128">
                  <c:v>7538.9272328265852</c:v>
                </c:pt>
                <c:pt idx="129">
                  <c:v>7597.8251018330438</c:v>
                </c:pt>
                <c:pt idx="130">
                  <c:v>7656.7229708395007</c:v>
                </c:pt>
                <c:pt idx="131">
                  <c:v>7715.6208398459585</c:v>
                </c:pt>
                <c:pt idx="132">
                  <c:v>7774.5187088524162</c:v>
                </c:pt>
                <c:pt idx="133">
                  <c:v>7833.416577858874</c:v>
                </c:pt>
                <c:pt idx="134">
                  <c:v>7892.3144468653318</c:v>
                </c:pt>
                <c:pt idx="135">
                  <c:v>7951.2123158717895</c:v>
                </c:pt>
                <c:pt idx="136">
                  <c:v>8010.1101848782464</c:v>
                </c:pt>
                <c:pt idx="137">
                  <c:v>8069.0080538847051</c:v>
                </c:pt>
                <c:pt idx="138">
                  <c:v>8127.9059228911628</c:v>
                </c:pt>
                <c:pt idx="139">
                  <c:v>8186.8037918976197</c:v>
                </c:pt>
                <c:pt idx="140">
                  <c:v>8245.7016609040784</c:v>
                </c:pt>
                <c:pt idx="141">
                  <c:v>8304.5995299105361</c:v>
                </c:pt>
                <c:pt idx="142">
                  <c:v>8363.4973989169921</c:v>
                </c:pt>
                <c:pt idx="143">
                  <c:v>7021.0219376303057</c:v>
                </c:pt>
                <c:pt idx="144">
                  <c:v>7070.1199931382107</c:v>
                </c:pt>
                <c:pt idx="145">
                  <c:v>7119.2180486461148</c:v>
                </c:pt>
                <c:pt idx="146">
                  <c:v>7168.3161041540179</c:v>
                </c:pt>
                <c:pt idx="147">
                  <c:v>7217.414159661922</c:v>
                </c:pt>
                <c:pt idx="148">
                  <c:v>7266.512215169827</c:v>
                </c:pt>
                <c:pt idx="149">
                  <c:v>7315.6102706777319</c:v>
                </c:pt>
                <c:pt idx="150">
                  <c:v>7364.7083261856351</c:v>
                </c:pt>
                <c:pt idx="151">
                  <c:v>7413.8063816935401</c:v>
                </c:pt>
                <c:pt idx="152">
                  <c:v>7462.9044372014441</c:v>
                </c:pt>
                <c:pt idx="153">
                  <c:v>7512.0024927093473</c:v>
                </c:pt>
                <c:pt idx="154">
                  <c:v>7561.1005482172532</c:v>
                </c:pt>
                <c:pt idx="155">
                  <c:v>7610.1986037251572</c:v>
                </c:pt>
                <c:pt idx="156">
                  <c:v>7659.2966592330613</c:v>
                </c:pt>
                <c:pt idx="157">
                  <c:v>7708.3947147409654</c:v>
                </c:pt>
                <c:pt idx="158">
                  <c:v>7757.4927702488685</c:v>
                </c:pt>
                <c:pt idx="159">
                  <c:v>7806.5908257567735</c:v>
                </c:pt>
                <c:pt idx="160">
                  <c:v>7855.6888812646785</c:v>
                </c:pt>
                <c:pt idx="161">
                  <c:v>7904.7869367725825</c:v>
                </c:pt>
                <c:pt idx="162">
                  <c:v>7953.8849922804857</c:v>
                </c:pt>
                <c:pt idx="163">
                  <c:v>8002.9830477883906</c:v>
                </c:pt>
                <c:pt idx="164">
                  <c:v>8052.0811032962947</c:v>
                </c:pt>
                <c:pt idx="165">
                  <c:v>8101.1791588041997</c:v>
                </c:pt>
                <c:pt idx="166">
                  <c:v>8150.2772143121047</c:v>
                </c:pt>
                <c:pt idx="167">
                  <c:v>8199.3752698200078</c:v>
                </c:pt>
                <c:pt idx="168">
                  <c:v>8248.4733253279119</c:v>
                </c:pt>
                <c:pt idx="169">
                  <c:v>8297.5713808358159</c:v>
                </c:pt>
                <c:pt idx="170">
                  <c:v>8346.66943634372</c:v>
                </c:pt>
                <c:pt idx="171">
                  <c:v>8395.7674918516241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66-413C-A4BB-B55EDA53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55992"/>
        <c:axId val="1"/>
      </c:scatterChart>
      <c:valAx>
        <c:axId val="451455992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559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243219597550312"/>
          <c:y val="3.20988860171104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06722901872311"/>
          <c:y val="0.20987704927915046"/>
          <c:w val="0.75930613090557497"/>
          <c:h val="0.644445998374803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'996turbo'!$B$3</c:f>
              <c:strCache>
                <c:ptCount val="1"/>
                <c:pt idx="0">
                  <c:v>RPM Redline  6800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'996turbo'!$H$121:$H$321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'996turbo'!$I$121:$I$321</c:f>
              <c:numCache>
                <c:formatCode>_(* #,##0_);_(* \(#,##0\);_(* "-"??_);_(@_)</c:formatCode>
                <c:ptCount val="201"/>
                <c:pt idx="0">
                  <c:v>0</c:v>
                </c:pt>
                <c:pt idx="1">
                  <c:v>177.0505638012304</c:v>
                </c:pt>
                <c:pt idx="2">
                  <c:v>354.10112760246079</c:v>
                </c:pt>
                <c:pt idx="3">
                  <c:v>531.1516914036913</c:v>
                </c:pt>
                <c:pt idx="4">
                  <c:v>708.20225520492158</c:v>
                </c:pt>
                <c:pt idx="5">
                  <c:v>885.25281900615221</c:v>
                </c:pt>
                <c:pt idx="6">
                  <c:v>1062.3033828073826</c:v>
                </c:pt>
                <c:pt idx="7">
                  <c:v>1239.3539466086129</c:v>
                </c:pt>
                <c:pt idx="8">
                  <c:v>1416.4045104098432</c:v>
                </c:pt>
                <c:pt idx="9">
                  <c:v>1593.4550742110737</c:v>
                </c:pt>
                <c:pt idx="10">
                  <c:v>1770.5056380123044</c:v>
                </c:pt>
                <c:pt idx="11">
                  <c:v>1947.5562018135349</c:v>
                </c:pt>
                <c:pt idx="12">
                  <c:v>2124.6067656147652</c:v>
                </c:pt>
                <c:pt idx="13">
                  <c:v>2301.6573294159957</c:v>
                </c:pt>
                <c:pt idx="14">
                  <c:v>2478.7078932172258</c:v>
                </c:pt>
                <c:pt idx="15">
                  <c:v>2655.7584570184563</c:v>
                </c:pt>
                <c:pt idx="16">
                  <c:v>2832.8090208196863</c:v>
                </c:pt>
                <c:pt idx="17">
                  <c:v>3009.8595846209168</c:v>
                </c:pt>
                <c:pt idx="18">
                  <c:v>3186.9101484221474</c:v>
                </c:pt>
                <c:pt idx="19">
                  <c:v>3363.9607122233783</c:v>
                </c:pt>
                <c:pt idx="20">
                  <c:v>3541.0112760246088</c:v>
                </c:pt>
                <c:pt idx="21">
                  <c:v>3718.0618398258389</c:v>
                </c:pt>
                <c:pt idx="22">
                  <c:v>3895.1124036270699</c:v>
                </c:pt>
                <c:pt idx="23">
                  <c:v>4072.1629674282999</c:v>
                </c:pt>
                <c:pt idx="24">
                  <c:v>4249.2135312295304</c:v>
                </c:pt>
                <c:pt idx="25">
                  <c:v>4426.2640950307605</c:v>
                </c:pt>
                <c:pt idx="26">
                  <c:v>4603.3146588319914</c:v>
                </c:pt>
                <c:pt idx="27">
                  <c:v>4780.3652226332206</c:v>
                </c:pt>
                <c:pt idx="28">
                  <c:v>4957.4157864344515</c:v>
                </c:pt>
                <c:pt idx="29">
                  <c:v>5134.4663502356816</c:v>
                </c:pt>
                <c:pt idx="30">
                  <c:v>5311.5169140369126</c:v>
                </c:pt>
                <c:pt idx="31">
                  <c:v>5488.5674778381426</c:v>
                </c:pt>
                <c:pt idx="32">
                  <c:v>5665.6180416393727</c:v>
                </c:pt>
                <c:pt idx="33">
                  <c:v>5842.6686054406036</c:v>
                </c:pt>
                <c:pt idx="34">
                  <c:v>6019.7191692418337</c:v>
                </c:pt>
                <c:pt idx="35">
                  <c:v>6196.7697330430647</c:v>
                </c:pt>
                <c:pt idx="36">
                  <c:v>6373.8202968442947</c:v>
                </c:pt>
                <c:pt idx="37">
                  <c:v>6550.8708606455248</c:v>
                </c:pt>
                <c:pt idx="38">
                  <c:v>6727.9214244467566</c:v>
                </c:pt>
                <c:pt idx="39">
                  <c:v>3703.0065197747144</c:v>
                </c:pt>
                <c:pt idx="40">
                  <c:v>3797.9554048971431</c:v>
                </c:pt>
                <c:pt idx="41">
                  <c:v>3892.9042900195705</c:v>
                </c:pt>
                <c:pt idx="42">
                  <c:v>3987.8531751419996</c:v>
                </c:pt>
                <c:pt idx="43">
                  <c:v>4082.8020602644287</c:v>
                </c:pt>
                <c:pt idx="44">
                  <c:v>4177.750945386857</c:v>
                </c:pt>
                <c:pt idx="45">
                  <c:v>4272.6998305092848</c:v>
                </c:pt>
                <c:pt idx="46">
                  <c:v>4367.6487156317135</c:v>
                </c:pt>
                <c:pt idx="47">
                  <c:v>4462.5976007541431</c:v>
                </c:pt>
                <c:pt idx="48">
                  <c:v>4557.5464858765718</c:v>
                </c:pt>
                <c:pt idx="49">
                  <c:v>4652.4953709989995</c:v>
                </c:pt>
                <c:pt idx="50">
                  <c:v>4747.4442561214282</c:v>
                </c:pt>
                <c:pt idx="51">
                  <c:v>4842.393141243856</c:v>
                </c:pt>
                <c:pt idx="52">
                  <c:v>4937.3420263662856</c:v>
                </c:pt>
                <c:pt idx="53">
                  <c:v>5032.2909114887143</c:v>
                </c:pt>
                <c:pt idx="54">
                  <c:v>5127.239796611143</c:v>
                </c:pt>
                <c:pt idx="55">
                  <c:v>5222.1886817335708</c:v>
                </c:pt>
                <c:pt idx="56">
                  <c:v>5317.1375668560004</c:v>
                </c:pt>
                <c:pt idx="57">
                  <c:v>5412.0864519784282</c:v>
                </c:pt>
                <c:pt idx="58">
                  <c:v>5507.0353371008569</c:v>
                </c:pt>
                <c:pt idx="59">
                  <c:v>5601.9842222232855</c:v>
                </c:pt>
                <c:pt idx="60">
                  <c:v>5696.9331073457133</c:v>
                </c:pt>
                <c:pt idx="61">
                  <c:v>5791.8819924681429</c:v>
                </c:pt>
                <c:pt idx="62">
                  <c:v>5886.8308775905716</c:v>
                </c:pt>
                <c:pt idx="63">
                  <c:v>5981.7797627130003</c:v>
                </c:pt>
                <c:pt idx="64">
                  <c:v>6076.7286478354281</c:v>
                </c:pt>
                <c:pt idx="65">
                  <c:v>6171.6775329578568</c:v>
                </c:pt>
                <c:pt idx="66">
                  <c:v>6266.6264180802846</c:v>
                </c:pt>
                <c:pt idx="67">
                  <c:v>6361.5753032027142</c:v>
                </c:pt>
                <c:pt idx="68">
                  <c:v>6456.5241883251429</c:v>
                </c:pt>
                <c:pt idx="69">
                  <c:v>6551.4730734475706</c:v>
                </c:pt>
                <c:pt idx="70">
                  <c:v>6646.4219585700002</c:v>
                </c:pt>
                <c:pt idx="71">
                  <c:v>6741.3708436924271</c:v>
                </c:pt>
                <c:pt idx="72">
                  <c:v>4698.8657567564651</c:v>
                </c:pt>
                <c:pt idx="73">
                  <c:v>4764.1277811558602</c:v>
                </c:pt>
                <c:pt idx="74">
                  <c:v>4829.3898055552554</c:v>
                </c:pt>
                <c:pt idx="75">
                  <c:v>4894.6518299546497</c:v>
                </c:pt>
                <c:pt idx="76">
                  <c:v>4959.9138543540457</c:v>
                </c:pt>
                <c:pt idx="77">
                  <c:v>5025.1758787534409</c:v>
                </c:pt>
                <c:pt idx="78">
                  <c:v>5090.437903152837</c:v>
                </c:pt>
                <c:pt idx="79">
                  <c:v>5155.699927552233</c:v>
                </c:pt>
                <c:pt idx="80">
                  <c:v>5220.9619519516273</c:v>
                </c:pt>
                <c:pt idx="81">
                  <c:v>5286.2239763510233</c:v>
                </c:pt>
                <c:pt idx="82">
                  <c:v>5351.4860007504185</c:v>
                </c:pt>
                <c:pt idx="83">
                  <c:v>5416.7480251498137</c:v>
                </c:pt>
                <c:pt idx="84">
                  <c:v>5482.0100495492088</c:v>
                </c:pt>
                <c:pt idx="85">
                  <c:v>5547.272073948604</c:v>
                </c:pt>
                <c:pt idx="86">
                  <c:v>5612.5340983479991</c:v>
                </c:pt>
                <c:pt idx="87">
                  <c:v>5677.7961227473952</c:v>
                </c:pt>
                <c:pt idx="88">
                  <c:v>5743.0581471467895</c:v>
                </c:pt>
                <c:pt idx="89">
                  <c:v>5808.3201715461864</c:v>
                </c:pt>
                <c:pt idx="90">
                  <c:v>5873.5821959455816</c:v>
                </c:pt>
                <c:pt idx="91">
                  <c:v>5938.8442203449767</c:v>
                </c:pt>
                <c:pt idx="92">
                  <c:v>6004.1062447443719</c:v>
                </c:pt>
                <c:pt idx="93">
                  <c:v>6069.3682691437671</c:v>
                </c:pt>
                <c:pt idx="94">
                  <c:v>6134.6302935431622</c:v>
                </c:pt>
                <c:pt idx="95">
                  <c:v>6199.8923179425574</c:v>
                </c:pt>
                <c:pt idx="96">
                  <c:v>6265.1543423419525</c:v>
                </c:pt>
                <c:pt idx="97">
                  <c:v>6330.4163667413495</c:v>
                </c:pt>
                <c:pt idx="98">
                  <c:v>6395.6783911407438</c:v>
                </c:pt>
                <c:pt idx="99">
                  <c:v>6460.9404155401398</c:v>
                </c:pt>
                <c:pt idx="100">
                  <c:v>6526.2024399395341</c:v>
                </c:pt>
                <c:pt idx="101">
                  <c:v>6591.4644643389292</c:v>
                </c:pt>
                <c:pt idx="102">
                  <c:v>6656.7264887383253</c:v>
                </c:pt>
                <c:pt idx="103">
                  <c:v>6721.9885131377205</c:v>
                </c:pt>
                <c:pt idx="104">
                  <c:v>6787.2505375371156</c:v>
                </c:pt>
                <c:pt idx="105">
                  <c:v>5441.7011521260529</c:v>
                </c:pt>
                <c:pt idx="106">
                  <c:v>5493.5268773843964</c:v>
                </c:pt>
                <c:pt idx="107">
                  <c:v>5545.3526026427398</c:v>
                </c:pt>
                <c:pt idx="108">
                  <c:v>5597.1783279010833</c:v>
                </c:pt>
                <c:pt idx="109">
                  <c:v>5649.0040531594268</c:v>
                </c:pt>
                <c:pt idx="110">
                  <c:v>5700.8297784177694</c:v>
                </c:pt>
                <c:pt idx="111">
                  <c:v>5752.6555036761138</c:v>
                </c:pt>
                <c:pt idx="112">
                  <c:v>5804.4812289344563</c:v>
                </c:pt>
                <c:pt idx="113">
                  <c:v>5856.3069541927989</c:v>
                </c:pt>
                <c:pt idx="114">
                  <c:v>5908.1326794511424</c:v>
                </c:pt>
                <c:pt idx="115">
                  <c:v>5959.9584047094859</c:v>
                </c:pt>
                <c:pt idx="116">
                  <c:v>6011.7841299678303</c:v>
                </c:pt>
                <c:pt idx="117">
                  <c:v>6063.6098552261719</c:v>
                </c:pt>
                <c:pt idx="118">
                  <c:v>6115.4355804845163</c:v>
                </c:pt>
                <c:pt idx="119">
                  <c:v>6167.2613057428598</c:v>
                </c:pt>
                <c:pt idx="120">
                  <c:v>6219.0870310012042</c:v>
                </c:pt>
                <c:pt idx="121">
                  <c:v>6270.9127562595468</c:v>
                </c:pt>
                <c:pt idx="122">
                  <c:v>6322.7384815178893</c:v>
                </c:pt>
                <c:pt idx="123">
                  <c:v>6374.5642067762337</c:v>
                </c:pt>
                <c:pt idx="124">
                  <c:v>6426.3899320345772</c:v>
                </c:pt>
                <c:pt idx="125">
                  <c:v>6478.2156572929207</c:v>
                </c:pt>
                <c:pt idx="126">
                  <c:v>6530.0413825512633</c:v>
                </c:pt>
                <c:pt idx="127">
                  <c:v>6581.8671078096068</c:v>
                </c:pt>
                <c:pt idx="128">
                  <c:v>6633.6928330679502</c:v>
                </c:pt>
                <c:pt idx="129">
                  <c:v>6685.5185583262937</c:v>
                </c:pt>
                <c:pt idx="130">
                  <c:v>6737.3442835846363</c:v>
                </c:pt>
                <c:pt idx="131">
                  <c:v>6789.1700088429798</c:v>
                </c:pt>
                <c:pt idx="132">
                  <c:v>5624.6024670136067</c:v>
                </c:pt>
                <c:pt idx="133">
                  <c:v>5667.2130917637096</c:v>
                </c:pt>
                <c:pt idx="134">
                  <c:v>5709.8237165138125</c:v>
                </c:pt>
                <c:pt idx="135">
                  <c:v>5752.4343412639155</c:v>
                </c:pt>
                <c:pt idx="136">
                  <c:v>5795.0449660140184</c:v>
                </c:pt>
                <c:pt idx="137">
                  <c:v>5837.6555907641214</c:v>
                </c:pt>
                <c:pt idx="138">
                  <c:v>5880.2662155142252</c:v>
                </c:pt>
                <c:pt idx="139">
                  <c:v>5922.8768402643282</c:v>
                </c:pt>
                <c:pt idx="140">
                  <c:v>5965.4874650144311</c:v>
                </c:pt>
                <c:pt idx="141">
                  <c:v>6008.0980897645341</c:v>
                </c:pt>
                <c:pt idx="142">
                  <c:v>6050.7087145146361</c:v>
                </c:pt>
                <c:pt idx="143">
                  <c:v>6093.3193392647408</c:v>
                </c:pt>
                <c:pt idx="144">
                  <c:v>6135.9299640148429</c:v>
                </c:pt>
                <c:pt idx="145">
                  <c:v>6178.5405887649458</c:v>
                </c:pt>
                <c:pt idx="146">
                  <c:v>6221.1512135150497</c:v>
                </c:pt>
                <c:pt idx="147">
                  <c:v>6263.7618382651535</c:v>
                </c:pt>
                <c:pt idx="148">
                  <c:v>6306.3724630152556</c:v>
                </c:pt>
                <c:pt idx="149">
                  <c:v>6348.9830877653585</c:v>
                </c:pt>
                <c:pt idx="150">
                  <c:v>6391.5937125154614</c:v>
                </c:pt>
                <c:pt idx="151">
                  <c:v>6434.2043372655644</c:v>
                </c:pt>
                <c:pt idx="152">
                  <c:v>6476.8149620156664</c:v>
                </c:pt>
                <c:pt idx="153">
                  <c:v>6519.4255867657721</c:v>
                </c:pt>
                <c:pt idx="154">
                  <c:v>6562.0362115158741</c:v>
                </c:pt>
                <c:pt idx="155">
                  <c:v>6604.6468362659771</c:v>
                </c:pt>
                <c:pt idx="156">
                  <c:v>6647.25746101608</c:v>
                </c:pt>
                <c:pt idx="157">
                  <c:v>6689.8680857661839</c:v>
                </c:pt>
                <c:pt idx="158">
                  <c:v>6732.4787105162859</c:v>
                </c:pt>
                <c:pt idx="159">
                  <c:v>6775.0893352663898</c:v>
                </c:pt>
                <c:pt idx="160">
                  <c:v>5564.446290895813</c:v>
                </c:pt>
                <c:pt idx="161">
                  <c:v>5599.2240802139122</c:v>
                </c:pt>
                <c:pt idx="162">
                  <c:v>5634.0018695320114</c:v>
                </c:pt>
                <c:pt idx="163">
                  <c:v>5668.7796588501096</c:v>
                </c:pt>
                <c:pt idx="164">
                  <c:v>5703.5574481682088</c:v>
                </c:pt>
                <c:pt idx="165">
                  <c:v>5738.3352374863071</c:v>
                </c:pt>
                <c:pt idx="166">
                  <c:v>5773.1130268044062</c:v>
                </c:pt>
                <c:pt idx="167">
                  <c:v>5807.8908161225054</c:v>
                </c:pt>
                <c:pt idx="168">
                  <c:v>5842.6686054406036</c:v>
                </c:pt>
                <c:pt idx="169">
                  <c:v>5877.4463947587037</c:v>
                </c:pt>
                <c:pt idx="170">
                  <c:v>5912.2241840768011</c:v>
                </c:pt>
                <c:pt idx="171">
                  <c:v>5947.0019733949002</c:v>
                </c:pt>
                <c:pt idx="172">
                  <c:v>5981.7797627130003</c:v>
                </c:pt>
                <c:pt idx="173">
                  <c:v>6016.5575520310977</c:v>
                </c:pt>
                <c:pt idx="174">
                  <c:v>6051.3353413491968</c:v>
                </c:pt>
                <c:pt idx="175">
                  <c:v>6086.113130667296</c:v>
                </c:pt>
                <c:pt idx="176">
                  <c:v>6120.8909199853942</c:v>
                </c:pt>
                <c:pt idx="177">
                  <c:v>6155.6687093034934</c:v>
                </c:pt>
                <c:pt idx="178">
                  <c:v>6190.4464986215926</c:v>
                </c:pt>
                <c:pt idx="179">
                  <c:v>6225.2242879396917</c:v>
                </c:pt>
                <c:pt idx="180">
                  <c:v>6260.0020772577891</c:v>
                </c:pt>
                <c:pt idx="181">
                  <c:v>6294.7798665758892</c:v>
                </c:pt>
                <c:pt idx="182">
                  <c:v>6329.5576558939883</c:v>
                </c:pt>
                <c:pt idx="183">
                  <c:v>6364.3354452120857</c:v>
                </c:pt>
                <c:pt idx="184">
                  <c:v>6399.1132345301858</c:v>
                </c:pt>
                <c:pt idx="185">
                  <c:v>6433.891023848284</c:v>
                </c:pt>
                <c:pt idx="186">
                  <c:v>6468.6688131663832</c:v>
                </c:pt>
                <c:pt idx="187">
                  <c:v>6503.4466024844824</c:v>
                </c:pt>
                <c:pt idx="188">
                  <c:v>6538.2243918025806</c:v>
                </c:pt>
                <c:pt idx="189">
                  <c:v>6573.0021811206798</c:v>
                </c:pt>
                <c:pt idx="190">
                  <c:v>6607.779970438778</c:v>
                </c:pt>
                <c:pt idx="191">
                  <c:v>6642.5577597568772</c:v>
                </c:pt>
                <c:pt idx="192">
                  <c:v>6677.3355490749764</c:v>
                </c:pt>
                <c:pt idx="193">
                  <c:v>6712.1133383930746</c:v>
                </c:pt>
                <c:pt idx="194">
                  <c:v>6746.8911277111738</c:v>
                </c:pt>
                <c:pt idx="195">
                  <c:v>6781.668917029273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9E-4A28-90BB-85226E19F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459928"/>
        <c:axId val="1"/>
      </c:scatterChart>
      <c:valAx>
        <c:axId val="451459928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MPH</a:t>
                </a:r>
              </a:p>
            </c:rich>
          </c:tx>
          <c:layout>
            <c:manualLayout>
              <c:xMode val="edge"/>
              <c:yMode val="edge"/>
              <c:x val="0.53598076252029203"/>
              <c:y val="0.9209901124000722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"/>
        <c:min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RPM</a:t>
                </a:r>
              </a:p>
            </c:rich>
          </c:tx>
          <c:layout>
            <c:manualLayout>
              <c:xMode val="edge"/>
              <c:yMode val="edge"/>
              <c:x val="2.7295323633678738E-2"/>
              <c:y val="0.4962976598345054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459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2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419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716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3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6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7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8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4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5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16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92</xdr:row>
      <xdr:rowOff>120650</xdr:rowOff>
    </xdr:from>
    <xdr:to>
      <xdr:col>8</xdr:col>
      <xdr:colOff>349250</xdr:colOff>
      <xdr:row>116</xdr:row>
      <xdr:rowOff>95250</xdr:rowOff>
    </xdr:to>
    <xdr:graphicFrame macro="">
      <xdr:nvGraphicFramePr>
        <xdr:cNvPr id="706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B9" sqref="B9:D9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265</v>
      </c>
      <c r="C9" s="2">
        <v>35</v>
      </c>
      <c r="D9" s="2">
        <v>18</v>
      </c>
    </row>
    <row r="10" spans="1:9" x14ac:dyDescent="0.25">
      <c r="A10" t="s">
        <v>3</v>
      </c>
      <c r="B10" s="5">
        <f>B9/25.4*C9/100*2+D9</f>
        <v>25.303149606299215</v>
      </c>
    </row>
    <row r="11" spans="1:9" x14ac:dyDescent="0.25">
      <c r="A11" t="s">
        <v>20</v>
      </c>
      <c r="B11" s="5">
        <f>5280*12/TDiam/PI()</f>
        <v>797.05944526305643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11</v>
      </c>
      <c r="C15" s="2">
        <v>21</v>
      </c>
      <c r="D15" s="2">
        <v>27</v>
      </c>
      <c r="E15" s="2">
        <v>34</v>
      </c>
      <c r="F15" s="2">
        <v>38</v>
      </c>
      <c r="G15" s="2">
        <v>40</v>
      </c>
    </row>
    <row r="16" spans="1:9" x14ac:dyDescent="0.25">
      <c r="A16" t="s">
        <v>13</v>
      </c>
      <c r="B16" s="2">
        <v>42</v>
      </c>
      <c r="C16" s="2">
        <v>43</v>
      </c>
      <c r="D16" s="2">
        <v>38</v>
      </c>
      <c r="E16" s="2">
        <v>38</v>
      </c>
      <c r="F16" s="2">
        <v>35</v>
      </c>
      <c r="G16" s="2">
        <v>31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0.26190476190476192</v>
      </c>
      <c r="C18" s="6">
        <f t="shared" si="0"/>
        <v>0.48837209302325579</v>
      </c>
      <c r="D18" s="6">
        <f t="shared" si="0"/>
        <v>0.71052631578947367</v>
      </c>
      <c r="E18" s="6">
        <f t="shared" si="0"/>
        <v>0.89473684210526316</v>
      </c>
      <c r="F18" s="6">
        <f t="shared" si="0"/>
        <v>1.0857142857142856</v>
      </c>
      <c r="G18" s="1">
        <f t="shared" si="0"/>
        <v>1.2903225806451613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5.7238039253912065</v>
      </c>
      <c r="C21">
        <f t="shared" si="1"/>
        <v>10.673139666374299</v>
      </c>
      <c r="D21">
        <f t="shared" si="1"/>
        <v>15.528214477018251</v>
      </c>
      <c r="E21">
        <f t="shared" si="1"/>
        <v>19.554047859948906</v>
      </c>
      <c r="F21">
        <f t="shared" si="1"/>
        <v>23.727768999803544</v>
      </c>
      <c r="G21">
        <f t="shared" si="1"/>
        <v>28.199385908085709</v>
      </c>
    </row>
    <row r="22" spans="1:7" hidden="1" x14ac:dyDescent="0.25">
      <c r="A22">
        <f t="shared" ref="A22:A53" si="2">A21+$B$7</f>
        <v>1100</v>
      </c>
      <c r="B22">
        <f t="shared" si="1"/>
        <v>6.2961843179303285</v>
      </c>
      <c r="C22">
        <f t="shared" si="1"/>
        <v>11.740453633011731</v>
      </c>
      <c r="D22">
        <f t="shared" si="1"/>
        <v>17.081035924720076</v>
      </c>
      <c r="E22">
        <f t="shared" si="1"/>
        <v>21.509452645943796</v>
      </c>
      <c r="F22">
        <f t="shared" si="1"/>
        <v>26.100545899783903</v>
      </c>
      <c r="G22">
        <f t="shared" si="1"/>
        <v>31.019324498894278</v>
      </c>
    </row>
    <row r="23" spans="1:7" hidden="1" x14ac:dyDescent="0.25">
      <c r="A23">
        <f t="shared" si="2"/>
        <v>1200</v>
      </c>
      <c r="B23">
        <f t="shared" si="1"/>
        <v>6.8685647104694478</v>
      </c>
      <c r="C23">
        <f t="shared" si="1"/>
        <v>12.807767599649161</v>
      </c>
      <c r="D23">
        <f t="shared" si="1"/>
        <v>18.633857372421897</v>
      </c>
      <c r="E23">
        <f t="shared" si="1"/>
        <v>23.46485743193869</v>
      </c>
      <c r="F23">
        <f t="shared" si="1"/>
        <v>28.473322799764254</v>
      </c>
      <c r="G23">
        <f t="shared" si="1"/>
        <v>33.839263089702847</v>
      </c>
    </row>
    <row r="24" spans="1:7" hidden="1" x14ac:dyDescent="0.25">
      <c r="A24">
        <f t="shared" si="2"/>
        <v>1300</v>
      </c>
      <c r="B24">
        <f t="shared" si="1"/>
        <v>7.440945103008568</v>
      </c>
      <c r="C24">
        <f t="shared" si="1"/>
        <v>13.875081566286591</v>
      </c>
      <c r="D24">
        <f t="shared" si="1"/>
        <v>20.186678820123724</v>
      </c>
      <c r="E24">
        <f t="shared" si="1"/>
        <v>25.420262217933576</v>
      </c>
      <c r="F24">
        <f t="shared" si="1"/>
        <v>30.846099699744606</v>
      </c>
      <c r="G24">
        <f t="shared" si="1"/>
        <v>36.659201680511423</v>
      </c>
    </row>
    <row r="25" spans="1:7" hidden="1" x14ac:dyDescent="0.25">
      <c r="A25">
        <f t="shared" si="2"/>
        <v>1400</v>
      </c>
      <c r="B25">
        <f t="shared" si="1"/>
        <v>8.01332549554769</v>
      </c>
      <c r="C25">
        <f t="shared" si="1"/>
        <v>14.942395532924021</v>
      </c>
      <c r="D25">
        <f t="shared" si="1"/>
        <v>21.739500267825548</v>
      </c>
      <c r="E25">
        <f t="shared" si="1"/>
        <v>27.37566700392847</v>
      </c>
      <c r="F25">
        <f t="shared" si="1"/>
        <v>33.218876599724958</v>
      </c>
      <c r="G25">
        <f t="shared" si="1"/>
        <v>39.479140271319999</v>
      </c>
    </row>
    <row r="26" spans="1:7" hidden="1" x14ac:dyDescent="0.25">
      <c r="A26">
        <f t="shared" si="2"/>
        <v>1500</v>
      </c>
      <c r="B26">
        <f t="shared" si="1"/>
        <v>8.5857058880868102</v>
      </c>
      <c r="C26">
        <f t="shared" si="1"/>
        <v>16.009709499561453</v>
      </c>
      <c r="D26">
        <f t="shared" si="1"/>
        <v>23.292321715527372</v>
      </c>
      <c r="E26">
        <f t="shared" si="1"/>
        <v>29.33107178992336</v>
      </c>
      <c r="F26">
        <f t="shared" si="1"/>
        <v>35.591653499705323</v>
      </c>
      <c r="G26">
        <f t="shared" si="1"/>
        <v>42.299078862128567</v>
      </c>
    </row>
    <row r="27" spans="1:7" hidden="1" x14ac:dyDescent="0.25">
      <c r="A27">
        <f t="shared" si="2"/>
        <v>1600</v>
      </c>
      <c r="B27">
        <f t="shared" si="1"/>
        <v>9.1580862806259304</v>
      </c>
      <c r="C27">
        <f t="shared" si="1"/>
        <v>17.077023466198877</v>
      </c>
      <c r="D27">
        <f t="shared" si="1"/>
        <v>24.845143163229199</v>
      </c>
      <c r="E27">
        <f t="shared" si="1"/>
        <v>31.286476575918254</v>
      </c>
      <c r="F27">
        <f t="shared" si="1"/>
        <v>37.964430399685675</v>
      </c>
      <c r="G27">
        <f t="shared" si="1"/>
        <v>45.119017452937136</v>
      </c>
    </row>
    <row r="28" spans="1:7" hidden="1" x14ac:dyDescent="0.25">
      <c r="A28">
        <f t="shared" si="2"/>
        <v>1700</v>
      </c>
      <c r="B28">
        <f t="shared" si="1"/>
        <v>9.7304666731650507</v>
      </c>
      <c r="C28">
        <f t="shared" si="1"/>
        <v>18.144337432836309</v>
      </c>
      <c r="D28">
        <f t="shared" si="1"/>
        <v>26.397964610931023</v>
      </c>
      <c r="E28">
        <f t="shared" si="1"/>
        <v>33.241881361913144</v>
      </c>
      <c r="F28">
        <f t="shared" si="1"/>
        <v>40.337207299666026</v>
      </c>
      <c r="G28">
        <f t="shared" si="1"/>
        <v>47.938956043745705</v>
      </c>
    </row>
    <row r="29" spans="1:7" hidden="1" x14ac:dyDescent="0.25">
      <c r="A29">
        <f t="shared" si="2"/>
        <v>1800</v>
      </c>
      <c r="B29">
        <f t="shared" si="1"/>
        <v>10.302847065704173</v>
      </c>
      <c r="C29">
        <f t="shared" si="1"/>
        <v>19.211651399473741</v>
      </c>
      <c r="D29">
        <f t="shared" si="1"/>
        <v>27.95078605863285</v>
      </c>
      <c r="E29">
        <f t="shared" si="1"/>
        <v>35.197286147908038</v>
      </c>
      <c r="F29">
        <f t="shared" si="1"/>
        <v>42.709984199646378</v>
      </c>
      <c r="G29">
        <f t="shared" si="1"/>
        <v>50.758894634554274</v>
      </c>
    </row>
    <row r="30" spans="1:7" hidden="1" x14ac:dyDescent="0.25">
      <c r="A30">
        <f t="shared" si="2"/>
        <v>1900</v>
      </c>
      <c r="B30">
        <f t="shared" si="1"/>
        <v>10.875227458243291</v>
      </c>
      <c r="C30">
        <f t="shared" si="1"/>
        <v>20.278965366111173</v>
      </c>
      <c r="D30">
        <f t="shared" si="1"/>
        <v>29.503607506334674</v>
      </c>
      <c r="E30">
        <f t="shared" si="1"/>
        <v>37.152690933902925</v>
      </c>
      <c r="F30">
        <f t="shared" si="1"/>
        <v>45.082761099626737</v>
      </c>
      <c r="G30">
        <f t="shared" si="1"/>
        <v>53.578833225362843</v>
      </c>
    </row>
    <row r="31" spans="1:7" hidden="1" x14ac:dyDescent="0.25">
      <c r="A31">
        <f t="shared" si="2"/>
        <v>2000</v>
      </c>
      <c r="B31">
        <f t="shared" ref="B31:G40" si="3">$A31*B$18/RnP/RevPerMi*60</f>
        <v>11.447607850782413</v>
      </c>
      <c r="C31">
        <f t="shared" si="3"/>
        <v>21.346279332748598</v>
      </c>
      <c r="D31">
        <f t="shared" si="3"/>
        <v>31.056428954036502</v>
      </c>
      <c r="E31">
        <f t="shared" si="3"/>
        <v>39.108095719897811</v>
      </c>
      <c r="F31">
        <f t="shared" si="3"/>
        <v>47.455537999607088</v>
      </c>
      <c r="G31">
        <f t="shared" si="3"/>
        <v>56.398771816171418</v>
      </c>
    </row>
    <row r="32" spans="1:7" hidden="1" x14ac:dyDescent="0.25">
      <c r="A32">
        <f t="shared" si="2"/>
        <v>2100</v>
      </c>
      <c r="B32">
        <f t="shared" si="3"/>
        <v>12.019988243321533</v>
      </c>
      <c r="C32">
        <f t="shared" si="3"/>
        <v>22.413593299386026</v>
      </c>
      <c r="D32">
        <f t="shared" si="3"/>
        <v>32.609250401738322</v>
      </c>
      <c r="E32">
        <f t="shared" si="3"/>
        <v>41.063500505892705</v>
      </c>
      <c r="F32">
        <f t="shared" si="3"/>
        <v>49.828314899587447</v>
      </c>
      <c r="G32">
        <f t="shared" si="3"/>
        <v>59.218710406979987</v>
      </c>
    </row>
    <row r="33" spans="1:7" hidden="1" x14ac:dyDescent="0.25">
      <c r="A33">
        <f t="shared" si="2"/>
        <v>2200</v>
      </c>
      <c r="B33">
        <f t="shared" si="3"/>
        <v>12.592368635860657</v>
      </c>
      <c r="C33">
        <f t="shared" si="3"/>
        <v>23.480907266023461</v>
      </c>
      <c r="D33">
        <f t="shared" si="3"/>
        <v>34.162071849440153</v>
      </c>
      <c r="E33">
        <f t="shared" si="3"/>
        <v>43.018905291887592</v>
      </c>
      <c r="F33">
        <f t="shared" si="3"/>
        <v>52.201091799567806</v>
      </c>
      <c r="G33">
        <f t="shared" si="3"/>
        <v>62.038648997788556</v>
      </c>
    </row>
    <row r="34" spans="1:7" hidden="1" x14ac:dyDescent="0.25">
      <c r="A34">
        <f t="shared" si="2"/>
        <v>2300</v>
      </c>
      <c r="B34">
        <f t="shared" si="3"/>
        <v>13.164749028399777</v>
      </c>
      <c r="C34">
        <f t="shared" si="3"/>
        <v>24.54822123266089</v>
      </c>
      <c r="D34">
        <f t="shared" si="3"/>
        <v>35.714893297141977</v>
      </c>
      <c r="E34">
        <f t="shared" si="3"/>
        <v>44.974310077882485</v>
      </c>
      <c r="F34">
        <f t="shared" si="3"/>
        <v>54.573868699548157</v>
      </c>
      <c r="G34">
        <f t="shared" si="3"/>
        <v>64.858587588597118</v>
      </c>
    </row>
    <row r="35" spans="1:7" hidden="1" x14ac:dyDescent="0.25">
      <c r="A35">
        <f t="shared" si="2"/>
        <v>2400</v>
      </c>
      <c r="B35">
        <f t="shared" si="3"/>
        <v>13.737129420938896</v>
      </c>
      <c r="C35">
        <f t="shared" si="3"/>
        <v>25.615535199298321</v>
      </c>
      <c r="D35">
        <f t="shared" si="3"/>
        <v>37.267714744843794</v>
      </c>
      <c r="E35">
        <f t="shared" si="3"/>
        <v>46.929714863877379</v>
      </c>
      <c r="F35">
        <f t="shared" si="3"/>
        <v>56.946645599528509</v>
      </c>
      <c r="G35">
        <f t="shared" si="3"/>
        <v>67.678526179405694</v>
      </c>
    </row>
    <row r="36" spans="1:7" hidden="1" x14ac:dyDescent="0.25">
      <c r="A36">
        <f t="shared" si="2"/>
        <v>2500</v>
      </c>
      <c r="B36">
        <f t="shared" si="3"/>
        <v>14.309509813478018</v>
      </c>
      <c r="C36">
        <f t="shared" si="3"/>
        <v>26.682849165935753</v>
      </c>
      <c r="D36">
        <f t="shared" si="3"/>
        <v>38.820536192545624</v>
      </c>
      <c r="E36">
        <f t="shared" si="3"/>
        <v>48.885119649872266</v>
      </c>
      <c r="F36">
        <f t="shared" si="3"/>
        <v>59.31942249950886</v>
      </c>
      <c r="G36">
        <f t="shared" si="3"/>
        <v>70.498464770214284</v>
      </c>
    </row>
    <row r="37" spans="1:7" hidden="1" x14ac:dyDescent="0.25">
      <c r="A37">
        <f t="shared" si="2"/>
        <v>2600</v>
      </c>
      <c r="B37">
        <f t="shared" si="3"/>
        <v>14.881890206017136</v>
      </c>
      <c r="C37">
        <f t="shared" si="3"/>
        <v>27.750163132573181</v>
      </c>
      <c r="D37">
        <f t="shared" si="3"/>
        <v>40.373357640247448</v>
      </c>
      <c r="E37">
        <f t="shared" si="3"/>
        <v>50.840524435867152</v>
      </c>
      <c r="F37">
        <f t="shared" si="3"/>
        <v>61.692199399489212</v>
      </c>
      <c r="G37">
        <f t="shared" si="3"/>
        <v>73.318403361022845</v>
      </c>
    </row>
    <row r="38" spans="1:7" hidden="1" x14ac:dyDescent="0.25">
      <c r="A38">
        <f t="shared" si="2"/>
        <v>2700</v>
      </c>
      <c r="B38">
        <f t="shared" si="3"/>
        <v>15.45427059855626</v>
      </c>
      <c r="C38">
        <f t="shared" si="3"/>
        <v>28.817477099210606</v>
      </c>
      <c r="D38">
        <f t="shared" si="3"/>
        <v>41.926179087949272</v>
      </c>
      <c r="E38">
        <f t="shared" si="3"/>
        <v>52.795929221862046</v>
      </c>
      <c r="F38">
        <f t="shared" si="3"/>
        <v>64.064976299469578</v>
      </c>
      <c r="G38">
        <f t="shared" si="3"/>
        <v>76.138341951831421</v>
      </c>
    </row>
    <row r="39" spans="1:7" hidden="1" x14ac:dyDescent="0.25">
      <c r="A39">
        <f t="shared" si="2"/>
        <v>2800</v>
      </c>
      <c r="B39">
        <f t="shared" si="3"/>
        <v>16.02665099109538</v>
      </c>
      <c r="C39">
        <f t="shared" si="3"/>
        <v>29.884791065848042</v>
      </c>
      <c r="D39">
        <f t="shared" si="3"/>
        <v>43.479000535651096</v>
      </c>
      <c r="E39">
        <f t="shared" si="3"/>
        <v>54.75133400785694</v>
      </c>
      <c r="F39">
        <f t="shared" si="3"/>
        <v>66.437753199449915</v>
      </c>
      <c r="G39">
        <f t="shared" si="3"/>
        <v>78.958280542639997</v>
      </c>
    </row>
    <row r="40" spans="1:7" hidden="1" x14ac:dyDescent="0.25">
      <c r="A40">
        <f t="shared" si="2"/>
        <v>2900</v>
      </c>
      <c r="B40">
        <f t="shared" si="3"/>
        <v>16.599031383634497</v>
      </c>
      <c r="C40">
        <f t="shared" si="3"/>
        <v>30.95210503248547</v>
      </c>
      <c r="D40">
        <f t="shared" si="3"/>
        <v>45.031821983352927</v>
      </c>
      <c r="E40">
        <f t="shared" si="3"/>
        <v>56.706738793851834</v>
      </c>
      <c r="F40">
        <f t="shared" si="3"/>
        <v>68.810530099430281</v>
      </c>
      <c r="G40">
        <f t="shared" si="3"/>
        <v>81.778219133448559</v>
      </c>
    </row>
    <row r="41" spans="1:7" hidden="1" x14ac:dyDescent="0.25">
      <c r="A41">
        <f t="shared" si="2"/>
        <v>3000</v>
      </c>
      <c r="B41">
        <f t="shared" ref="B41:G50" si="4">$A41*B$18/RnP/RevPerMi*60</f>
        <v>17.17141177617362</v>
      </c>
      <c r="C41">
        <f t="shared" si="4"/>
        <v>32.019418999122905</v>
      </c>
      <c r="D41">
        <f t="shared" si="4"/>
        <v>46.584643431054744</v>
      </c>
      <c r="E41">
        <f t="shared" si="4"/>
        <v>58.66214357984672</v>
      </c>
      <c r="F41">
        <f t="shared" si="4"/>
        <v>71.183306999410647</v>
      </c>
      <c r="G41">
        <f t="shared" si="4"/>
        <v>84.598157724257135</v>
      </c>
    </row>
    <row r="42" spans="1:7" hidden="1" x14ac:dyDescent="0.25">
      <c r="A42">
        <f t="shared" si="2"/>
        <v>3100</v>
      </c>
      <c r="B42">
        <f t="shared" si="4"/>
        <v>17.743792168712741</v>
      </c>
      <c r="C42">
        <f t="shared" si="4"/>
        <v>33.086732965760334</v>
      </c>
      <c r="D42">
        <f t="shared" si="4"/>
        <v>48.137464878756568</v>
      </c>
      <c r="E42">
        <f t="shared" si="4"/>
        <v>60.617548365841607</v>
      </c>
      <c r="F42">
        <f t="shared" si="4"/>
        <v>73.556083899390998</v>
      </c>
      <c r="G42">
        <f t="shared" si="4"/>
        <v>87.418096315065696</v>
      </c>
    </row>
    <row r="43" spans="1:7" hidden="1" x14ac:dyDescent="0.25">
      <c r="A43">
        <f t="shared" si="2"/>
        <v>3200</v>
      </c>
      <c r="B43">
        <f t="shared" si="4"/>
        <v>18.316172561251861</v>
      </c>
      <c r="C43">
        <f t="shared" si="4"/>
        <v>34.154046932397755</v>
      </c>
      <c r="D43">
        <f t="shared" si="4"/>
        <v>49.690286326458398</v>
      </c>
      <c r="E43">
        <f t="shared" si="4"/>
        <v>62.572953151836508</v>
      </c>
      <c r="F43">
        <f t="shared" si="4"/>
        <v>75.92886079937135</v>
      </c>
      <c r="G43">
        <f t="shared" si="4"/>
        <v>90.238034905874272</v>
      </c>
    </row>
    <row r="44" spans="1:7" hidden="1" x14ac:dyDescent="0.25">
      <c r="A44">
        <f t="shared" si="2"/>
        <v>3300</v>
      </c>
      <c r="B44">
        <f t="shared" si="4"/>
        <v>18.888552953790985</v>
      </c>
      <c r="C44">
        <f t="shared" si="4"/>
        <v>35.22136089903519</v>
      </c>
      <c r="D44">
        <f t="shared" si="4"/>
        <v>51.243107774160215</v>
      </c>
      <c r="E44">
        <f t="shared" si="4"/>
        <v>64.528357937831402</v>
      </c>
      <c r="F44">
        <f t="shared" si="4"/>
        <v>78.301637699351716</v>
      </c>
      <c r="G44">
        <f t="shared" si="4"/>
        <v>93.057973496682848</v>
      </c>
    </row>
    <row r="45" spans="1:7" hidden="1" x14ac:dyDescent="0.25">
      <c r="A45">
        <f t="shared" si="2"/>
        <v>3400</v>
      </c>
      <c r="B45">
        <f t="shared" si="4"/>
        <v>19.460933346330101</v>
      </c>
      <c r="C45">
        <f t="shared" si="4"/>
        <v>36.288674865672618</v>
      </c>
      <c r="D45">
        <f t="shared" si="4"/>
        <v>52.795929221862046</v>
      </c>
      <c r="E45">
        <f t="shared" si="4"/>
        <v>66.483762723826288</v>
      </c>
      <c r="F45">
        <f t="shared" si="4"/>
        <v>80.674414599332053</v>
      </c>
      <c r="G45">
        <f t="shared" si="4"/>
        <v>95.87791208749141</v>
      </c>
    </row>
    <row r="46" spans="1:7" hidden="1" x14ac:dyDescent="0.25">
      <c r="A46">
        <f t="shared" si="2"/>
        <v>3500</v>
      </c>
      <c r="B46">
        <f t="shared" si="4"/>
        <v>20.033313738869222</v>
      </c>
      <c r="C46">
        <f t="shared" si="4"/>
        <v>37.355988832310047</v>
      </c>
      <c r="D46">
        <f t="shared" si="4"/>
        <v>54.34875066956387</v>
      </c>
      <c r="E46">
        <f t="shared" si="4"/>
        <v>68.439167509821189</v>
      </c>
      <c r="F46">
        <f t="shared" si="4"/>
        <v>83.047191499312405</v>
      </c>
      <c r="G46">
        <f t="shared" si="4"/>
        <v>98.697850678299986</v>
      </c>
    </row>
    <row r="47" spans="1:7" hidden="1" x14ac:dyDescent="0.25">
      <c r="A47">
        <f t="shared" si="2"/>
        <v>3600</v>
      </c>
      <c r="B47">
        <f t="shared" si="4"/>
        <v>20.605694131408345</v>
      </c>
      <c r="C47">
        <f t="shared" si="4"/>
        <v>38.423302798947482</v>
      </c>
      <c r="D47">
        <f t="shared" si="4"/>
        <v>55.901572117265701</v>
      </c>
      <c r="E47">
        <f t="shared" si="4"/>
        <v>70.394572295816076</v>
      </c>
      <c r="F47">
        <f t="shared" si="4"/>
        <v>85.419968399292756</v>
      </c>
      <c r="G47">
        <f t="shared" si="4"/>
        <v>101.51778926910855</v>
      </c>
    </row>
    <row r="48" spans="1:7" hidden="1" x14ac:dyDescent="0.25">
      <c r="A48">
        <f t="shared" si="2"/>
        <v>3700</v>
      </c>
      <c r="B48">
        <f t="shared" si="4"/>
        <v>21.178074523947469</v>
      </c>
      <c r="C48">
        <f t="shared" si="4"/>
        <v>39.49061676558491</v>
      </c>
      <c r="D48">
        <f t="shared" si="4"/>
        <v>57.454393564967518</v>
      </c>
      <c r="E48">
        <f t="shared" si="4"/>
        <v>72.349977081810962</v>
      </c>
      <c r="F48">
        <f t="shared" si="4"/>
        <v>87.792745299273108</v>
      </c>
      <c r="G48">
        <f t="shared" si="4"/>
        <v>104.33772785991711</v>
      </c>
    </row>
    <row r="49" spans="1:7" hidden="1" x14ac:dyDescent="0.25">
      <c r="A49">
        <f t="shared" si="2"/>
        <v>3800</v>
      </c>
      <c r="B49">
        <f t="shared" si="4"/>
        <v>21.750454916486582</v>
      </c>
      <c r="C49">
        <f t="shared" si="4"/>
        <v>40.557930732222346</v>
      </c>
      <c r="D49">
        <f t="shared" si="4"/>
        <v>59.007215012669349</v>
      </c>
      <c r="E49">
        <f t="shared" si="4"/>
        <v>74.305381867805849</v>
      </c>
      <c r="F49">
        <f t="shared" si="4"/>
        <v>90.165522199253473</v>
      </c>
      <c r="G49">
        <f t="shared" si="4"/>
        <v>107.15766645072569</v>
      </c>
    </row>
    <row r="50" spans="1:7" hidden="1" x14ac:dyDescent="0.25">
      <c r="A50">
        <f t="shared" si="2"/>
        <v>3900</v>
      </c>
      <c r="B50">
        <f t="shared" si="4"/>
        <v>22.322835309025706</v>
      </c>
      <c r="C50">
        <f t="shared" si="4"/>
        <v>41.625244698859767</v>
      </c>
      <c r="D50">
        <f t="shared" si="4"/>
        <v>60.56003646037118</v>
      </c>
      <c r="E50">
        <f t="shared" si="4"/>
        <v>76.260786653800736</v>
      </c>
      <c r="F50">
        <f t="shared" si="4"/>
        <v>92.538299099233839</v>
      </c>
      <c r="G50">
        <f t="shared" si="4"/>
        <v>109.97760504153426</v>
      </c>
    </row>
    <row r="51" spans="1:7" hidden="1" x14ac:dyDescent="0.25">
      <c r="A51">
        <f t="shared" si="2"/>
        <v>4000</v>
      </c>
      <c r="B51">
        <f t="shared" ref="B51:G60" si="5">$A51*B$18/RnP/RevPerMi*60</f>
        <v>22.895215701564826</v>
      </c>
      <c r="C51">
        <f t="shared" si="5"/>
        <v>42.692558665497195</v>
      </c>
      <c r="D51">
        <f t="shared" si="5"/>
        <v>62.112857908073003</v>
      </c>
      <c r="E51">
        <f t="shared" si="5"/>
        <v>78.216191439795622</v>
      </c>
      <c r="F51">
        <f t="shared" si="5"/>
        <v>94.911075999214177</v>
      </c>
      <c r="G51">
        <f t="shared" si="5"/>
        <v>112.79754363234284</v>
      </c>
    </row>
    <row r="52" spans="1:7" hidden="1" x14ac:dyDescent="0.25">
      <c r="A52">
        <f t="shared" si="2"/>
        <v>4100</v>
      </c>
      <c r="B52">
        <f t="shared" si="5"/>
        <v>23.46759609410395</v>
      </c>
      <c r="C52">
        <f t="shared" si="5"/>
        <v>43.759872632134638</v>
      </c>
      <c r="D52">
        <f t="shared" si="5"/>
        <v>63.665679355774827</v>
      </c>
      <c r="E52">
        <f t="shared" si="5"/>
        <v>80.171596225790523</v>
      </c>
      <c r="F52">
        <f t="shared" si="5"/>
        <v>97.283852899194528</v>
      </c>
      <c r="G52">
        <f t="shared" si="5"/>
        <v>115.61748222315141</v>
      </c>
    </row>
    <row r="53" spans="1:7" hidden="1" x14ac:dyDescent="0.25">
      <c r="A53">
        <f t="shared" si="2"/>
        <v>4200</v>
      </c>
      <c r="B53">
        <f t="shared" si="5"/>
        <v>24.039976486643067</v>
      </c>
      <c r="C53">
        <f t="shared" si="5"/>
        <v>44.827186598772052</v>
      </c>
      <c r="D53">
        <f t="shared" si="5"/>
        <v>65.218500803476644</v>
      </c>
      <c r="E53">
        <f t="shared" si="5"/>
        <v>82.12700101178541</v>
      </c>
      <c r="F53">
        <f t="shared" si="5"/>
        <v>99.656629799174894</v>
      </c>
      <c r="G53">
        <f t="shared" si="5"/>
        <v>118.43742081395997</v>
      </c>
    </row>
    <row r="54" spans="1:7" hidden="1" x14ac:dyDescent="0.25">
      <c r="A54">
        <f t="shared" ref="A54:A85" si="6">A53+$B$7</f>
        <v>4300</v>
      </c>
      <c r="B54">
        <f t="shared" si="5"/>
        <v>24.612356879182187</v>
      </c>
      <c r="C54">
        <f t="shared" si="5"/>
        <v>45.894500565409487</v>
      </c>
      <c r="D54">
        <f t="shared" si="5"/>
        <v>66.771322251178475</v>
      </c>
      <c r="E54">
        <f t="shared" si="5"/>
        <v>84.082405797780297</v>
      </c>
      <c r="F54">
        <f t="shared" si="5"/>
        <v>102.02940669915525</v>
      </c>
      <c r="G54">
        <f t="shared" si="5"/>
        <v>121.25735940476854</v>
      </c>
    </row>
    <row r="55" spans="1:7" hidden="1" x14ac:dyDescent="0.25">
      <c r="A55">
        <f t="shared" si="6"/>
        <v>4400</v>
      </c>
      <c r="B55">
        <f t="shared" si="5"/>
        <v>25.184737271721314</v>
      </c>
      <c r="C55">
        <f t="shared" si="5"/>
        <v>46.961814532046922</v>
      </c>
      <c r="D55">
        <f t="shared" si="5"/>
        <v>68.324143698880306</v>
      </c>
      <c r="E55">
        <f t="shared" si="5"/>
        <v>86.037810583775183</v>
      </c>
      <c r="F55">
        <f t="shared" si="5"/>
        <v>104.40218359913561</v>
      </c>
      <c r="G55">
        <f t="shared" si="5"/>
        <v>124.07729799557711</v>
      </c>
    </row>
    <row r="56" spans="1:7" hidden="1" x14ac:dyDescent="0.25">
      <c r="A56">
        <f t="shared" si="6"/>
        <v>4500</v>
      </c>
      <c r="B56">
        <f t="shared" si="5"/>
        <v>25.757117664260431</v>
      </c>
      <c r="C56">
        <f t="shared" si="5"/>
        <v>48.029128498684358</v>
      </c>
      <c r="D56">
        <f t="shared" si="5"/>
        <v>69.876965146582123</v>
      </c>
      <c r="E56">
        <f t="shared" si="5"/>
        <v>87.993215369770084</v>
      </c>
      <c r="F56">
        <f t="shared" si="5"/>
        <v>106.77496049911595</v>
      </c>
      <c r="G56">
        <f t="shared" si="5"/>
        <v>126.89723658638567</v>
      </c>
    </row>
    <row r="57" spans="1:7" hidden="1" x14ac:dyDescent="0.25">
      <c r="A57">
        <f t="shared" si="6"/>
        <v>4600</v>
      </c>
      <c r="B57">
        <f t="shared" si="5"/>
        <v>26.329498056799554</v>
      </c>
      <c r="C57">
        <f t="shared" si="5"/>
        <v>49.096442465321779</v>
      </c>
      <c r="D57">
        <f t="shared" si="5"/>
        <v>71.429786594283954</v>
      </c>
      <c r="E57">
        <f t="shared" si="5"/>
        <v>89.948620155764971</v>
      </c>
      <c r="F57">
        <f t="shared" si="5"/>
        <v>109.14773739909631</v>
      </c>
      <c r="G57">
        <f t="shared" si="5"/>
        <v>129.71717517719424</v>
      </c>
    </row>
    <row r="58" spans="1:7" hidden="1" x14ac:dyDescent="0.25">
      <c r="A58">
        <f t="shared" si="6"/>
        <v>4700</v>
      </c>
      <c r="B58">
        <f t="shared" si="5"/>
        <v>26.901878449338668</v>
      </c>
      <c r="C58">
        <f t="shared" si="5"/>
        <v>50.163756431959207</v>
      </c>
      <c r="D58">
        <f t="shared" si="5"/>
        <v>72.98260804198577</v>
      </c>
      <c r="E58">
        <f t="shared" si="5"/>
        <v>91.904024941759857</v>
      </c>
      <c r="F58">
        <f t="shared" si="5"/>
        <v>111.52051429907667</v>
      </c>
      <c r="G58">
        <f t="shared" si="5"/>
        <v>132.53711376800283</v>
      </c>
    </row>
    <row r="59" spans="1:7" hidden="1" x14ac:dyDescent="0.25">
      <c r="A59">
        <f t="shared" si="6"/>
        <v>4800</v>
      </c>
      <c r="B59">
        <f t="shared" si="5"/>
        <v>27.474258841877791</v>
      </c>
      <c r="C59">
        <f t="shared" si="5"/>
        <v>51.231070398596643</v>
      </c>
      <c r="D59">
        <f t="shared" si="5"/>
        <v>74.535429489687587</v>
      </c>
      <c r="E59">
        <f t="shared" si="5"/>
        <v>93.859429727754758</v>
      </c>
      <c r="F59">
        <f t="shared" si="5"/>
        <v>113.89329119905702</v>
      </c>
      <c r="G59">
        <f t="shared" si="5"/>
        <v>135.35705235881139</v>
      </c>
    </row>
    <row r="60" spans="1:7" hidden="1" x14ac:dyDescent="0.25">
      <c r="A60">
        <f t="shared" si="6"/>
        <v>4900</v>
      </c>
      <c r="B60">
        <f t="shared" si="5"/>
        <v>28.046639234416919</v>
      </c>
      <c r="C60">
        <f t="shared" si="5"/>
        <v>52.298384365234071</v>
      </c>
      <c r="D60">
        <f t="shared" si="5"/>
        <v>76.088250937389418</v>
      </c>
      <c r="E60">
        <f t="shared" si="5"/>
        <v>95.814834513749631</v>
      </c>
      <c r="F60">
        <f t="shared" si="5"/>
        <v>116.2660680990374</v>
      </c>
      <c r="G60">
        <f t="shared" si="5"/>
        <v>138.17699094961995</v>
      </c>
    </row>
    <row r="61" spans="1:7" hidden="1" x14ac:dyDescent="0.25">
      <c r="A61">
        <f t="shared" si="6"/>
        <v>5000</v>
      </c>
      <c r="B61">
        <f t="shared" ref="B61:G70" si="7">$A61*B$18/RnP/RevPerMi*60</f>
        <v>28.619019626956035</v>
      </c>
      <c r="C61">
        <f t="shared" si="7"/>
        <v>53.365698331871506</v>
      </c>
      <c r="D61">
        <f t="shared" si="7"/>
        <v>77.641072385091249</v>
      </c>
      <c r="E61">
        <f t="shared" si="7"/>
        <v>97.770239299744532</v>
      </c>
      <c r="F61">
        <f t="shared" si="7"/>
        <v>118.63884499901772</v>
      </c>
      <c r="G61">
        <f t="shared" si="7"/>
        <v>140.99692954042857</v>
      </c>
    </row>
    <row r="62" spans="1:7" hidden="1" x14ac:dyDescent="0.25">
      <c r="A62">
        <f t="shared" si="6"/>
        <v>5100</v>
      </c>
      <c r="B62">
        <f t="shared" si="7"/>
        <v>29.191400019495156</v>
      </c>
      <c r="C62">
        <f t="shared" si="7"/>
        <v>54.433012298508935</v>
      </c>
      <c r="D62">
        <f t="shared" si="7"/>
        <v>79.19389383279308</v>
      </c>
      <c r="E62">
        <f t="shared" si="7"/>
        <v>99.725644085739418</v>
      </c>
      <c r="F62">
        <f t="shared" si="7"/>
        <v>121.01162189899807</v>
      </c>
      <c r="G62">
        <f t="shared" si="7"/>
        <v>143.81686813123713</v>
      </c>
    </row>
    <row r="63" spans="1:7" hidden="1" x14ac:dyDescent="0.25">
      <c r="A63">
        <f t="shared" si="6"/>
        <v>5200</v>
      </c>
      <c r="B63">
        <f t="shared" si="7"/>
        <v>29.763780412034272</v>
      </c>
      <c r="C63">
        <f t="shared" si="7"/>
        <v>55.500326265146363</v>
      </c>
      <c r="D63">
        <f t="shared" si="7"/>
        <v>80.746715280494897</v>
      </c>
      <c r="E63">
        <f t="shared" si="7"/>
        <v>101.6810488717343</v>
      </c>
      <c r="F63">
        <f t="shared" si="7"/>
        <v>123.38439879897842</v>
      </c>
      <c r="G63">
        <f t="shared" si="7"/>
        <v>146.63680672204569</v>
      </c>
    </row>
    <row r="64" spans="1:7" hidden="1" x14ac:dyDescent="0.25">
      <c r="A64">
        <f t="shared" si="6"/>
        <v>5300</v>
      </c>
      <c r="B64">
        <f t="shared" si="7"/>
        <v>30.336160804573392</v>
      </c>
      <c r="C64">
        <f t="shared" si="7"/>
        <v>56.567640231783791</v>
      </c>
      <c r="D64">
        <f t="shared" si="7"/>
        <v>82.299536728196713</v>
      </c>
      <c r="E64">
        <f t="shared" si="7"/>
        <v>103.63645365772922</v>
      </c>
      <c r="F64">
        <f t="shared" si="7"/>
        <v>125.7571756989588</v>
      </c>
      <c r="G64">
        <f t="shared" si="7"/>
        <v>149.45674531285425</v>
      </c>
    </row>
    <row r="65" spans="1:7" hidden="1" x14ac:dyDescent="0.25">
      <c r="A65">
        <f t="shared" si="6"/>
        <v>5400</v>
      </c>
      <c r="B65">
        <f t="shared" si="7"/>
        <v>30.90854119711252</v>
      </c>
      <c r="C65">
        <f t="shared" si="7"/>
        <v>57.634954198421212</v>
      </c>
      <c r="D65">
        <f t="shared" si="7"/>
        <v>83.852358175898544</v>
      </c>
      <c r="E65">
        <f t="shared" si="7"/>
        <v>105.59185844372409</v>
      </c>
      <c r="F65">
        <f t="shared" si="7"/>
        <v>128.12995259893916</v>
      </c>
      <c r="G65">
        <f t="shared" si="7"/>
        <v>152.27668390366284</v>
      </c>
    </row>
    <row r="66" spans="1:7" hidden="1" x14ac:dyDescent="0.25">
      <c r="A66">
        <f t="shared" si="6"/>
        <v>5500</v>
      </c>
      <c r="B66">
        <f t="shared" si="7"/>
        <v>31.480921589651636</v>
      </c>
      <c r="C66">
        <f t="shared" si="7"/>
        <v>58.702268165058648</v>
      </c>
      <c r="D66">
        <f t="shared" si="7"/>
        <v>85.405179623600375</v>
      </c>
      <c r="E66">
        <f t="shared" si="7"/>
        <v>107.54726322971899</v>
      </c>
      <c r="F66">
        <f t="shared" si="7"/>
        <v>130.50272949891948</v>
      </c>
      <c r="G66">
        <f t="shared" si="7"/>
        <v>155.0966224944714</v>
      </c>
    </row>
    <row r="67" spans="1:7" hidden="1" x14ac:dyDescent="0.25">
      <c r="A67">
        <f t="shared" si="6"/>
        <v>5600</v>
      </c>
      <c r="B67">
        <f t="shared" si="7"/>
        <v>32.05330198219076</v>
      </c>
      <c r="C67">
        <f t="shared" si="7"/>
        <v>59.769582131696083</v>
      </c>
      <c r="D67">
        <f t="shared" si="7"/>
        <v>86.958001071302192</v>
      </c>
      <c r="E67">
        <f t="shared" si="7"/>
        <v>109.50266801571388</v>
      </c>
      <c r="F67">
        <f t="shared" si="7"/>
        <v>132.87550639889983</v>
      </c>
      <c r="G67">
        <f t="shared" si="7"/>
        <v>157.91656108527999</v>
      </c>
    </row>
    <row r="68" spans="1:7" hidden="1" x14ac:dyDescent="0.25">
      <c r="A68">
        <f t="shared" si="6"/>
        <v>5700</v>
      </c>
      <c r="B68">
        <f t="shared" si="7"/>
        <v>32.625682374729877</v>
      </c>
      <c r="C68">
        <f t="shared" si="7"/>
        <v>60.836896098333511</v>
      </c>
      <c r="D68">
        <f t="shared" si="7"/>
        <v>88.510822519004023</v>
      </c>
      <c r="E68">
        <f t="shared" si="7"/>
        <v>111.45807280170877</v>
      </c>
      <c r="F68">
        <f t="shared" si="7"/>
        <v>135.24828329888021</v>
      </c>
      <c r="G68">
        <f t="shared" si="7"/>
        <v>160.73649967608856</v>
      </c>
    </row>
    <row r="69" spans="1:7" hidden="1" x14ac:dyDescent="0.25">
      <c r="A69">
        <f t="shared" si="6"/>
        <v>5800</v>
      </c>
      <c r="B69">
        <f t="shared" si="7"/>
        <v>33.198062767268993</v>
      </c>
      <c r="C69">
        <f t="shared" si="7"/>
        <v>61.90421006497094</v>
      </c>
      <c r="D69">
        <f t="shared" si="7"/>
        <v>90.063643966705854</v>
      </c>
      <c r="E69">
        <f t="shared" si="7"/>
        <v>113.41347758770367</v>
      </c>
      <c r="F69">
        <f t="shared" si="7"/>
        <v>137.62106019886056</v>
      </c>
      <c r="G69">
        <f t="shared" si="7"/>
        <v>163.55643826689712</v>
      </c>
    </row>
    <row r="70" spans="1:7" hidden="1" x14ac:dyDescent="0.25">
      <c r="A70">
        <f t="shared" si="6"/>
        <v>5900</v>
      </c>
      <c r="B70">
        <f t="shared" si="7"/>
        <v>33.770443159808124</v>
      </c>
      <c r="C70">
        <f t="shared" si="7"/>
        <v>62.971524031608361</v>
      </c>
      <c r="D70">
        <f t="shared" si="7"/>
        <v>91.616465414407671</v>
      </c>
      <c r="E70">
        <f t="shared" si="7"/>
        <v>115.36888237369854</v>
      </c>
      <c r="F70">
        <f t="shared" si="7"/>
        <v>139.99383709884091</v>
      </c>
      <c r="G70">
        <f t="shared" si="7"/>
        <v>166.37637685770568</v>
      </c>
    </row>
    <row r="71" spans="1:7" hidden="1" x14ac:dyDescent="0.25">
      <c r="A71">
        <f t="shared" si="6"/>
        <v>6000</v>
      </c>
      <c r="B71">
        <f t="shared" ref="B71:G85" si="8">$A71*B$18/RnP/RevPerMi*60</f>
        <v>34.342823552347241</v>
      </c>
      <c r="C71">
        <f t="shared" si="8"/>
        <v>64.03883799824581</v>
      </c>
      <c r="D71">
        <f t="shared" si="8"/>
        <v>93.169286862109487</v>
      </c>
      <c r="E71">
        <f t="shared" si="8"/>
        <v>117.32428715969344</v>
      </c>
      <c r="F71">
        <f t="shared" si="8"/>
        <v>142.36661399882129</v>
      </c>
      <c r="G71">
        <f t="shared" si="8"/>
        <v>169.19631544851427</v>
      </c>
    </row>
    <row r="72" spans="1:7" hidden="1" x14ac:dyDescent="0.25">
      <c r="A72">
        <f t="shared" si="6"/>
        <v>6100</v>
      </c>
      <c r="B72">
        <f t="shared" si="8"/>
        <v>34.915203944886365</v>
      </c>
      <c r="C72">
        <f t="shared" si="8"/>
        <v>65.106151964883239</v>
      </c>
      <c r="D72">
        <f t="shared" si="8"/>
        <v>94.722108309811318</v>
      </c>
      <c r="E72">
        <f t="shared" si="8"/>
        <v>119.27969194568833</v>
      </c>
      <c r="F72">
        <f t="shared" si="8"/>
        <v>144.73939089880164</v>
      </c>
      <c r="G72">
        <f t="shared" si="8"/>
        <v>172.01625403932283</v>
      </c>
    </row>
    <row r="73" spans="1:7" hidden="1" x14ac:dyDescent="0.25">
      <c r="A73">
        <f t="shared" si="6"/>
        <v>6200</v>
      </c>
      <c r="B73">
        <f t="shared" si="8"/>
        <v>35.487584337425481</v>
      </c>
      <c r="C73">
        <f t="shared" si="8"/>
        <v>66.173465931520667</v>
      </c>
      <c r="D73">
        <f t="shared" si="8"/>
        <v>96.274929757513135</v>
      </c>
      <c r="E73">
        <f t="shared" si="8"/>
        <v>121.23509673168321</v>
      </c>
      <c r="F73">
        <f t="shared" si="8"/>
        <v>147.112167798782</v>
      </c>
      <c r="G73">
        <f t="shared" si="8"/>
        <v>174.83619263013139</v>
      </c>
    </row>
    <row r="74" spans="1:7" hidden="1" x14ac:dyDescent="0.25">
      <c r="A74">
        <f t="shared" si="6"/>
        <v>6300</v>
      </c>
      <c r="B74">
        <f t="shared" si="8"/>
        <v>36.059964729964598</v>
      </c>
      <c r="C74">
        <f t="shared" si="8"/>
        <v>67.240779898158081</v>
      </c>
      <c r="D74">
        <f t="shared" si="8"/>
        <v>97.827751205214966</v>
      </c>
      <c r="E74">
        <f t="shared" si="8"/>
        <v>123.19050151767811</v>
      </c>
      <c r="F74">
        <f t="shared" si="8"/>
        <v>149.48494469876235</v>
      </c>
      <c r="G74">
        <f t="shared" si="8"/>
        <v>177.65613122093998</v>
      </c>
    </row>
    <row r="75" spans="1:7" hidden="1" x14ac:dyDescent="0.25">
      <c r="A75">
        <f t="shared" si="6"/>
        <v>6400</v>
      </c>
      <c r="B75">
        <f t="shared" si="8"/>
        <v>36.632345122503722</v>
      </c>
      <c r="C75">
        <f t="shared" si="8"/>
        <v>68.308093864795509</v>
      </c>
      <c r="D75">
        <f t="shared" si="8"/>
        <v>99.380572652916797</v>
      </c>
      <c r="E75">
        <f t="shared" si="8"/>
        <v>125.14590630367302</v>
      </c>
      <c r="F75">
        <f t="shared" si="8"/>
        <v>151.8577215987427</v>
      </c>
      <c r="G75">
        <f t="shared" si="8"/>
        <v>180.47606981174854</v>
      </c>
    </row>
    <row r="76" spans="1:7" hidden="1" x14ac:dyDescent="0.25">
      <c r="A76">
        <f t="shared" si="6"/>
        <v>6500</v>
      </c>
      <c r="B76">
        <f t="shared" si="8"/>
        <v>37.204725515042846</v>
      </c>
      <c r="C76">
        <f t="shared" si="8"/>
        <v>69.375407831432952</v>
      </c>
      <c r="D76">
        <f t="shared" si="8"/>
        <v>100.93339410061861</v>
      </c>
      <c r="E76">
        <f t="shared" si="8"/>
        <v>127.10131108966789</v>
      </c>
      <c r="F76">
        <f t="shared" si="8"/>
        <v>154.23049849872305</v>
      </c>
      <c r="G76">
        <f t="shared" si="8"/>
        <v>183.29600840255708</v>
      </c>
    </row>
    <row r="77" spans="1:7" hidden="1" x14ac:dyDescent="0.25">
      <c r="A77">
        <f t="shared" si="6"/>
        <v>6600</v>
      </c>
      <c r="B77">
        <f t="shared" si="8"/>
        <v>37.777105907581969</v>
      </c>
      <c r="C77">
        <f t="shared" si="8"/>
        <v>70.44272179807038</v>
      </c>
      <c r="D77">
        <f t="shared" si="8"/>
        <v>102.48621554832043</v>
      </c>
      <c r="E77">
        <f t="shared" si="8"/>
        <v>129.0567158756628</v>
      </c>
      <c r="F77">
        <f t="shared" si="8"/>
        <v>156.60327539870343</v>
      </c>
      <c r="G77">
        <f t="shared" si="8"/>
        <v>186.1159469933657</v>
      </c>
    </row>
    <row r="78" spans="1:7" hidden="1" x14ac:dyDescent="0.25">
      <c r="A78">
        <f t="shared" si="6"/>
        <v>6700</v>
      </c>
      <c r="B78">
        <f t="shared" si="8"/>
        <v>38.349486300121086</v>
      </c>
      <c r="C78">
        <f t="shared" si="8"/>
        <v>71.510035764707823</v>
      </c>
      <c r="D78">
        <f t="shared" si="8"/>
        <v>104.03903699602226</v>
      </c>
      <c r="E78">
        <f t="shared" si="8"/>
        <v>131.01212066165769</v>
      </c>
      <c r="F78">
        <f t="shared" si="8"/>
        <v>158.97605229868375</v>
      </c>
      <c r="G78">
        <f t="shared" si="8"/>
        <v>188.93588558417423</v>
      </c>
    </row>
    <row r="79" spans="1:7" hidden="1" x14ac:dyDescent="0.25">
      <c r="A79">
        <f t="shared" si="6"/>
        <v>6800</v>
      </c>
      <c r="B79">
        <f t="shared" si="8"/>
        <v>38.921866692660203</v>
      </c>
      <c r="C79">
        <f t="shared" si="8"/>
        <v>72.577349731345237</v>
      </c>
      <c r="D79">
        <f t="shared" si="8"/>
        <v>105.59185844372409</v>
      </c>
      <c r="E79">
        <f t="shared" si="8"/>
        <v>132.96752544765258</v>
      </c>
      <c r="F79">
        <f t="shared" si="8"/>
        <v>161.34882919866411</v>
      </c>
      <c r="G79">
        <f t="shared" si="8"/>
        <v>191.75582417498282</v>
      </c>
    </row>
    <row r="80" spans="1:7" hidden="1" x14ac:dyDescent="0.25">
      <c r="A80">
        <f t="shared" si="6"/>
        <v>6900</v>
      </c>
      <c r="B80">
        <f t="shared" si="8"/>
        <v>39.494247085199326</v>
      </c>
      <c r="C80">
        <f t="shared" si="8"/>
        <v>73.644663697982665</v>
      </c>
      <c r="D80">
        <f t="shared" si="8"/>
        <v>107.14467989142591</v>
      </c>
      <c r="E80">
        <f t="shared" si="8"/>
        <v>134.92293023364746</v>
      </c>
      <c r="F80">
        <f t="shared" si="8"/>
        <v>163.72160609864446</v>
      </c>
      <c r="G80">
        <f t="shared" si="8"/>
        <v>194.57576276579138</v>
      </c>
    </row>
    <row r="81" spans="1:7" hidden="1" x14ac:dyDescent="0.25">
      <c r="A81">
        <f t="shared" si="6"/>
        <v>7000</v>
      </c>
      <c r="B81">
        <f t="shared" si="8"/>
        <v>40.066627477738443</v>
      </c>
      <c r="C81">
        <f t="shared" si="8"/>
        <v>74.711977664620093</v>
      </c>
      <c r="D81">
        <f t="shared" si="8"/>
        <v>108.69750133912774</v>
      </c>
      <c r="E81">
        <f t="shared" si="8"/>
        <v>136.87833501964238</v>
      </c>
      <c r="F81">
        <f t="shared" si="8"/>
        <v>166.09438299862481</v>
      </c>
      <c r="G81">
        <f t="shared" si="8"/>
        <v>197.39570135659997</v>
      </c>
    </row>
    <row r="82" spans="1:7" hidden="1" x14ac:dyDescent="0.25">
      <c r="A82">
        <f t="shared" si="6"/>
        <v>7100</v>
      </c>
      <c r="B82">
        <f t="shared" si="8"/>
        <v>40.639007870277567</v>
      </c>
      <c r="C82">
        <f t="shared" si="8"/>
        <v>75.779291631257536</v>
      </c>
      <c r="D82">
        <f t="shared" si="8"/>
        <v>110.25032278682957</v>
      </c>
      <c r="E82">
        <f t="shared" si="8"/>
        <v>138.83373980563724</v>
      </c>
      <c r="F82">
        <f t="shared" si="8"/>
        <v>168.46715989860513</v>
      </c>
      <c r="G82">
        <f t="shared" si="8"/>
        <v>200.21563994740853</v>
      </c>
    </row>
    <row r="83" spans="1:7" hidden="1" x14ac:dyDescent="0.25">
      <c r="A83">
        <f t="shared" si="6"/>
        <v>7200</v>
      </c>
      <c r="B83">
        <f t="shared" si="8"/>
        <v>41.211388262816691</v>
      </c>
      <c r="C83">
        <f t="shared" si="8"/>
        <v>76.846605597894964</v>
      </c>
      <c r="D83">
        <f t="shared" si="8"/>
        <v>111.8031442345314</v>
      </c>
      <c r="E83">
        <f t="shared" si="8"/>
        <v>140.78914459163215</v>
      </c>
      <c r="F83">
        <f t="shared" si="8"/>
        <v>170.83993679858551</v>
      </c>
      <c r="G83">
        <f t="shared" si="8"/>
        <v>203.0355785382171</v>
      </c>
    </row>
    <row r="84" spans="1:7" hidden="1" x14ac:dyDescent="0.25">
      <c r="A84">
        <f t="shared" si="6"/>
        <v>7300</v>
      </c>
      <c r="B84">
        <f t="shared" si="8"/>
        <v>41.783768655355807</v>
      </c>
      <c r="C84">
        <f t="shared" si="8"/>
        <v>77.913919564532392</v>
      </c>
      <c r="D84">
        <f t="shared" si="8"/>
        <v>113.3559656822332</v>
      </c>
      <c r="E84">
        <f t="shared" si="8"/>
        <v>142.74454937762701</v>
      </c>
      <c r="F84">
        <f t="shared" si="8"/>
        <v>173.21271369856589</v>
      </c>
      <c r="G84">
        <f t="shared" si="8"/>
        <v>205.85551712902569</v>
      </c>
    </row>
    <row r="85" spans="1:7" hidden="1" x14ac:dyDescent="0.25">
      <c r="A85">
        <f t="shared" si="6"/>
        <v>7400</v>
      </c>
      <c r="B85">
        <f t="shared" si="8"/>
        <v>42.356149047894938</v>
      </c>
      <c r="C85">
        <f t="shared" si="8"/>
        <v>78.981233531169821</v>
      </c>
      <c r="D85">
        <f t="shared" si="8"/>
        <v>114.90878712993504</v>
      </c>
      <c r="E85">
        <f t="shared" si="8"/>
        <v>144.69995416362192</v>
      </c>
      <c r="F85">
        <f t="shared" si="8"/>
        <v>175.58549059854622</v>
      </c>
      <c r="G85">
        <f t="shared" si="8"/>
        <v>208.67545571983422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38</v>
      </c>
      <c r="C88">
        <f t="shared" si="9"/>
        <v>72</v>
      </c>
      <c r="D88">
        <f t="shared" si="9"/>
        <v>105</v>
      </c>
      <c r="E88">
        <f t="shared" si="9"/>
        <v>132</v>
      </c>
      <c r="F88">
        <f t="shared" si="9"/>
        <v>161</v>
      </c>
      <c r="G88">
        <f t="shared" si="9"/>
        <v>191</v>
      </c>
    </row>
    <row r="89" spans="1:7" x14ac:dyDescent="0.25">
      <c r="A89" t="s">
        <v>29</v>
      </c>
      <c r="B89" s="7">
        <f>MAX(Q121:Q321)</f>
        <v>3078.6021712893316</v>
      </c>
      <c r="C89" s="7">
        <f>MAX(R121:R321)</f>
        <v>2109.185170498572</v>
      </c>
      <c r="D89" s="7">
        <f>MAX(S121:S321)</f>
        <v>1392.1527868395715</v>
      </c>
      <c r="E89" s="7">
        <f>MAX(T121:T321)</f>
        <v>1187.4184174753082</v>
      </c>
      <c r="F89" s="7">
        <f>MAX(U121:U321)</f>
        <v>1075.9545071519951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12579.047245242418</v>
      </c>
      <c r="D92" s="7">
        <f>MAX(W121:W321)</f>
        <v>9837.7800049597608</v>
      </c>
      <c r="E92" s="7">
        <f>MAX(X121:X321)</f>
        <v>8500.6553841306049</v>
      </c>
      <c r="F92" s="7">
        <f>MAX(Y121:Y321)</f>
        <v>8233.5893393083206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174.70898951725579</v>
      </c>
      <c r="C122" s="7">
        <f t="shared" si="10"/>
        <v>93.693142904378689</v>
      </c>
      <c r="D122" s="7">
        <f t="shared" si="10"/>
        <v>64.398904425231862</v>
      </c>
      <c r="E122" s="7">
        <f t="shared" si="10"/>
        <v>51.140306455331178</v>
      </c>
      <c r="F122" s="7">
        <f t="shared" si="10"/>
        <v>42.144712383548558</v>
      </c>
      <c r="G122" s="7">
        <f t="shared" si="10"/>
        <v>35.461765134157282</v>
      </c>
      <c r="H122" s="7">
        <f t="shared" si="11"/>
        <v>1</v>
      </c>
      <c r="I122" s="7">
        <f t="shared" si="12"/>
        <v>174.70898951725579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349.41797903451157</v>
      </c>
      <c r="C123" s="7">
        <f t="shared" si="10"/>
        <v>187.38628580875738</v>
      </c>
      <c r="D123" s="7">
        <f t="shared" si="10"/>
        <v>128.79780885046372</v>
      </c>
      <c r="E123" s="7">
        <f t="shared" si="10"/>
        <v>102.28061291066236</v>
      </c>
      <c r="F123" s="7">
        <f t="shared" si="10"/>
        <v>84.289424767097117</v>
      </c>
      <c r="G123" s="7">
        <f t="shared" si="10"/>
        <v>70.923530268314565</v>
      </c>
      <c r="H123" s="7">
        <f t="shared" si="11"/>
        <v>2</v>
      </c>
      <c r="I123" s="7">
        <f t="shared" si="12"/>
        <v>349.41797903451157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524.12696855176739</v>
      </c>
      <c r="C124" s="7">
        <f t="shared" si="10"/>
        <v>281.07942871313605</v>
      </c>
      <c r="D124" s="7">
        <f t="shared" si="10"/>
        <v>193.19671327569557</v>
      </c>
      <c r="E124" s="7">
        <f t="shared" si="10"/>
        <v>153.42091936599357</v>
      </c>
      <c r="F124" s="7">
        <f t="shared" si="10"/>
        <v>126.43413715064568</v>
      </c>
      <c r="G124" s="7">
        <f t="shared" si="10"/>
        <v>106.38529540247185</v>
      </c>
      <c r="H124" s="7">
        <f t="shared" si="11"/>
        <v>3</v>
      </c>
      <c r="I124" s="7">
        <f t="shared" si="12"/>
        <v>524.12696855176739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698.83595806902315</v>
      </c>
      <c r="C125" s="7">
        <f t="shared" si="10"/>
        <v>374.77257161751476</v>
      </c>
      <c r="D125" s="7">
        <f t="shared" si="10"/>
        <v>257.59561770092745</v>
      </c>
      <c r="E125" s="7">
        <f t="shared" si="10"/>
        <v>204.56122582132471</v>
      </c>
      <c r="F125" s="7">
        <f t="shared" si="10"/>
        <v>168.57884953419423</v>
      </c>
      <c r="G125" s="7">
        <f t="shared" si="10"/>
        <v>141.84706053662913</v>
      </c>
      <c r="H125" s="7">
        <f t="shared" si="11"/>
        <v>4</v>
      </c>
      <c r="I125" s="7">
        <f t="shared" si="12"/>
        <v>698.83595806902315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873.54494758627914</v>
      </c>
      <c r="C126" s="7">
        <f t="shared" si="10"/>
        <v>468.46571452189352</v>
      </c>
      <c r="D126" s="7">
        <f t="shared" si="10"/>
        <v>321.99452212615932</v>
      </c>
      <c r="E126" s="7">
        <f t="shared" si="10"/>
        <v>255.70153227665591</v>
      </c>
      <c r="F126" s="7">
        <f t="shared" si="10"/>
        <v>210.72356191774276</v>
      </c>
      <c r="G126" s="7">
        <f t="shared" si="10"/>
        <v>177.3088256707864</v>
      </c>
      <c r="H126" s="7">
        <f t="shared" si="11"/>
        <v>5</v>
      </c>
      <c r="I126" s="7">
        <f t="shared" si="12"/>
        <v>873.54494758627914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1048.2539371035348</v>
      </c>
      <c r="C127" s="7">
        <f t="shared" si="10"/>
        <v>562.15885742627211</v>
      </c>
      <c r="D127" s="7">
        <f t="shared" si="10"/>
        <v>386.39342655139114</v>
      </c>
      <c r="E127" s="7">
        <f t="shared" si="10"/>
        <v>306.84183873198714</v>
      </c>
      <c r="F127" s="7">
        <f t="shared" si="10"/>
        <v>252.86827430129136</v>
      </c>
      <c r="G127" s="7">
        <f t="shared" si="10"/>
        <v>212.77059080494371</v>
      </c>
      <c r="H127" s="7">
        <f t="shared" si="11"/>
        <v>6</v>
      </c>
      <c r="I127" s="7">
        <f t="shared" si="12"/>
        <v>1048.2539371035348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1222.9629266207908</v>
      </c>
      <c r="C128" s="7">
        <f t="shared" si="10"/>
        <v>655.85200033065087</v>
      </c>
      <c r="D128" s="7">
        <f t="shared" si="10"/>
        <v>450.79233097662302</v>
      </c>
      <c r="E128" s="7">
        <f t="shared" si="10"/>
        <v>357.98214518731828</v>
      </c>
      <c r="F128" s="7">
        <f t="shared" si="10"/>
        <v>295.01298668483992</v>
      </c>
      <c r="G128" s="7">
        <f t="shared" si="10"/>
        <v>248.23235593910096</v>
      </c>
      <c r="H128" s="7">
        <f t="shared" si="11"/>
        <v>7</v>
      </c>
      <c r="I128" s="7">
        <f t="shared" si="12"/>
        <v>1222.9629266207908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1397.6719161380463</v>
      </c>
      <c r="C129" s="7">
        <f t="shared" si="10"/>
        <v>749.54514323502951</v>
      </c>
      <c r="D129" s="7">
        <f t="shared" si="10"/>
        <v>515.1912354018549</v>
      </c>
      <c r="E129" s="7">
        <f t="shared" si="10"/>
        <v>409.12245164264942</v>
      </c>
      <c r="F129" s="7">
        <f t="shared" si="10"/>
        <v>337.15769906838847</v>
      </c>
      <c r="G129" s="7">
        <f t="shared" si="10"/>
        <v>283.69412107325826</v>
      </c>
      <c r="H129" s="7">
        <f t="shared" si="11"/>
        <v>8</v>
      </c>
      <c r="I129" s="7">
        <f t="shared" si="12"/>
        <v>1397.6719161380463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1572.3809056553023</v>
      </c>
      <c r="C130" s="7">
        <f t="shared" si="10"/>
        <v>843.23828613940827</v>
      </c>
      <c r="D130" s="7">
        <f t="shared" si="10"/>
        <v>579.59013982708677</v>
      </c>
      <c r="E130" s="7">
        <f t="shared" si="10"/>
        <v>460.26275809798062</v>
      </c>
      <c r="F130" s="7">
        <f t="shared" si="10"/>
        <v>379.30241145193696</v>
      </c>
      <c r="G130" s="7">
        <f t="shared" si="10"/>
        <v>319.15588620741551</v>
      </c>
      <c r="H130" s="7">
        <f t="shared" si="11"/>
        <v>9</v>
      </c>
      <c r="I130" s="7">
        <f t="shared" si="12"/>
        <v>1572.3809056553023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1747.0898951725583</v>
      </c>
      <c r="C131" s="7">
        <f t="shared" si="29"/>
        <v>936.93142904378703</v>
      </c>
      <c r="D131" s="7">
        <f t="shared" si="29"/>
        <v>643.98904425231865</v>
      </c>
      <c r="E131" s="7">
        <f t="shared" si="29"/>
        <v>511.40306455331182</v>
      </c>
      <c r="F131" s="7">
        <f t="shared" si="29"/>
        <v>421.44712383548551</v>
      </c>
      <c r="G131" s="7">
        <f t="shared" si="29"/>
        <v>354.61765134157281</v>
      </c>
      <c r="H131" s="7">
        <f t="shared" si="11"/>
        <v>10</v>
      </c>
      <c r="I131" s="7">
        <f t="shared" si="12"/>
        <v>1747.0898951725583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1921.7988846898143</v>
      </c>
      <c r="C132" s="7">
        <f t="shared" si="29"/>
        <v>1030.6245719481656</v>
      </c>
      <c r="D132" s="7">
        <f t="shared" si="29"/>
        <v>708.3879486775503</v>
      </c>
      <c r="E132" s="7">
        <f t="shared" si="29"/>
        <v>562.54337100864302</v>
      </c>
      <c r="F132" s="7">
        <f t="shared" si="29"/>
        <v>463.59183621903412</v>
      </c>
      <c r="G132" s="7">
        <f t="shared" si="29"/>
        <v>390.07941647573006</v>
      </c>
      <c r="H132" s="7">
        <f t="shared" si="11"/>
        <v>11</v>
      </c>
      <c r="I132" s="7">
        <f t="shared" si="12"/>
        <v>1921.7988846898143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2096.5078742070696</v>
      </c>
      <c r="C133" s="7">
        <f t="shared" si="29"/>
        <v>1124.3177148525442</v>
      </c>
      <c r="D133" s="7">
        <f t="shared" si="29"/>
        <v>772.78685310278229</v>
      </c>
      <c r="E133" s="7">
        <f t="shared" si="29"/>
        <v>613.68367746397428</v>
      </c>
      <c r="F133" s="7">
        <f t="shared" si="29"/>
        <v>505.73654860258273</v>
      </c>
      <c r="G133" s="7">
        <f t="shared" si="29"/>
        <v>425.54118160988742</v>
      </c>
      <c r="H133" s="7">
        <f t="shared" si="11"/>
        <v>12</v>
      </c>
      <c r="I133" s="7">
        <f t="shared" si="12"/>
        <v>2096.5078742070696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2271.2168637243253</v>
      </c>
      <c r="C134" s="7">
        <f t="shared" si="29"/>
        <v>1218.0108577569229</v>
      </c>
      <c r="D134" s="7">
        <f t="shared" si="29"/>
        <v>837.18575752801416</v>
      </c>
      <c r="E134" s="7">
        <f t="shared" si="29"/>
        <v>664.82398391930531</v>
      </c>
      <c r="F134" s="7">
        <f t="shared" si="29"/>
        <v>547.88126098613122</v>
      </c>
      <c r="G134" s="7">
        <f t="shared" si="29"/>
        <v>461.00294674404466</v>
      </c>
      <c r="H134" s="7">
        <f t="shared" si="11"/>
        <v>13</v>
      </c>
      <c r="I134" s="7">
        <f t="shared" si="12"/>
        <v>2271.2168637243253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2445.9258532415815</v>
      </c>
      <c r="C135" s="7">
        <f t="shared" si="29"/>
        <v>1311.7040006613017</v>
      </c>
      <c r="D135" s="7">
        <f t="shared" si="29"/>
        <v>901.58466195324604</v>
      </c>
      <c r="E135" s="7">
        <f t="shared" si="29"/>
        <v>715.96429037463656</v>
      </c>
      <c r="F135" s="7">
        <f t="shared" si="29"/>
        <v>590.02597336967983</v>
      </c>
      <c r="G135" s="7">
        <f t="shared" si="29"/>
        <v>496.46471187820191</v>
      </c>
      <c r="H135" s="7">
        <f t="shared" si="11"/>
        <v>14</v>
      </c>
      <c r="I135" s="7">
        <f t="shared" si="12"/>
        <v>2445.9258532415815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2620.6348427588373</v>
      </c>
      <c r="C136" s="7">
        <f t="shared" si="29"/>
        <v>1405.3971435656802</v>
      </c>
      <c r="D136" s="7">
        <f t="shared" si="29"/>
        <v>965.98356637847792</v>
      </c>
      <c r="E136" s="7">
        <f t="shared" si="29"/>
        <v>767.10459682996782</v>
      </c>
      <c r="F136" s="7">
        <f t="shared" si="29"/>
        <v>632.17068575322833</v>
      </c>
      <c r="G136" s="7">
        <f t="shared" si="29"/>
        <v>531.92647701235921</v>
      </c>
      <c r="H136" s="7">
        <f t="shared" si="11"/>
        <v>15</v>
      </c>
      <c r="I136" s="7">
        <f t="shared" si="12"/>
        <v>2620.6348427588373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2795.3438322760926</v>
      </c>
      <c r="C137" s="7">
        <f t="shared" si="29"/>
        <v>1499.090286470059</v>
      </c>
      <c r="D137" s="7">
        <f t="shared" si="29"/>
        <v>1030.3824708037098</v>
      </c>
      <c r="E137" s="7">
        <f t="shared" si="29"/>
        <v>818.24490328529885</v>
      </c>
      <c r="F137" s="7">
        <f t="shared" si="29"/>
        <v>674.31539813677693</v>
      </c>
      <c r="G137" s="7">
        <f t="shared" si="29"/>
        <v>567.38824214651652</v>
      </c>
      <c r="H137" s="7">
        <f t="shared" si="11"/>
        <v>16</v>
      </c>
      <c r="I137" s="7">
        <f t="shared" si="12"/>
        <v>2795.3438322760926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2970.0528217933488</v>
      </c>
      <c r="C138" s="7">
        <f t="shared" si="29"/>
        <v>1592.7834293744377</v>
      </c>
      <c r="D138" s="7">
        <f t="shared" si="29"/>
        <v>1094.7813752289417</v>
      </c>
      <c r="E138" s="7">
        <f t="shared" si="29"/>
        <v>869.3852097406301</v>
      </c>
      <c r="F138" s="7">
        <f t="shared" si="29"/>
        <v>716.46011052032543</v>
      </c>
      <c r="G138" s="7">
        <f t="shared" si="29"/>
        <v>602.85000728067382</v>
      </c>
      <c r="H138" s="7">
        <f t="shared" si="11"/>
        <v>17</v>
      </c>
      <c r="I138" s="7">
        <f t="shared" si="12"/>
        <v>2970.0528217933488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3144.7618113106046</v>
      </c>
      <c r="C139" s="7">
        <f t="shared" si="29"/>
        <v>1686.4765722788165</v>
      </c>
      <c r="D139" s="7">
        <f t="shared" si="29"/>
        <v>1159.1802796541735</v>
      </c>
      <c r="E139" s="7">
        <f t="shared" si="29"/>
        <v>920.52551619596125</v>
      </c>
      <c r="F139" s="7">
        <f t="shared" si="29"/>
        <v>758.60482290387392</v>
      </c>
      <c r="G139" s="7">
        <f t="shared" si="29"/>
        <v>638.31177241483101</v>
      </c>
      <c r="H139" s="7">
        <f t="shared" si="11"/>
        <v>18</v>
      </c>
      <c r="I139" s="7">
        <f t="shared" si="12"/>
        <v>3144.7618113106046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3319.4708008278608</v>
      </c>
      <c r="C140" s="7">
        <f t="shared" si="29"/>
        <v>1780.169715183195</v>
      </c>
      <c r="D140" s="7">
        <f t="shared" si="29"/>
        <v>1223.5791840794052</v>
      </c>
      <c r="E140" s="7">
        <f t="shared" si="29"/>
        <v>971.6658226512925</v>
      </c>
      <c r="F140" s="7">
        <f t="shared" si="29"/>
        <v>800.74953528742253</v>
      </c>
      <c r="G140" s="7">
        <f t="shared" si="29"/>
        <v>673.77353754898832</v>
      </c>
      <c r="H140" s="7">
        <f t="shared" si="11"/>
        <v>19</v>
      </c>
      <c r="I140" s="7">
        <f t="shared" si="12"/>
        <v>3319.4708008278608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3494.1797903451165</v>
      </c>
      <c r="C141" s="7">
        <f t="shared" si="30"/>
        <v>1873.8628580875741</v>
      </c>
      <c r="D141" s="7">
        <f t="shared" si="30"/>
        <v>1287.9780885046373</v>
      </c>
      <c r="E141" s="7">
        <f t="shared" si="30"/>
        <v>1022.8061291066236</v>
      </c>
      <c r="F141" s="7">
        <f t="shared" si="30"/>
        <v>842.89424767097103</v>
      </c>
      <c r="G141" s="7">
        <f t="shared" si="30"/>
        <v>709.23530268314562</v>
      </c>
      <c r="H141" s="7">
        <f t="shared" si="11"/>
        <v>20</v>
      </c>
      <c r="I141" s="7">
        <f t="shared" si="12"/>
        <v>3494.1797903451165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3668.8887798623718</v>
      </c>
      <c r="C142" s="7">
        <f t="shared" si="30"/>
        <v>1967.5560009919525</v>
      </c>
      <c r="D142" s="7">
        <f t="shared" si="30"/>
        <v>1352.3769929298692</v>
      </c>
      <c r="E142" s="7">
        <f t="shared" si="30"/>
        <v>1073.9464355619548</v>
      </c>
      <c r="F142" s="7">
        <f t="shared" si="30"/>
        <v>885.03896005451986</v>
      </c>
      <c r="G142" s="7">
        <f t="shared" si="30"/>
        <v>744.69706781730304</v>
      </c>
      <c r="H142" s="7">
        <f t="shared" si="11"/>
        <v>21</v>
      </c>
      <c r="I142" s="7">
        <f t="shared" si="12"/>
        <v>3668.8887798623718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3843.5977693796285</v>
      </c>
      <c r="C143" s="7">
        <f t="shared" si="30"/>
        <v>2061.2491438963311</v>
      </c>
      <c r="D143" s="7">
        <f t="shared" si="30"/>
        <v>1416.7758973551006</v>
      </c>
      <c r="E143" s="7">
        <f t="shared" si="30"/>
        <v>1125.086742017286</v>
      </c>
      <c r="F143" s="7">
        <f t="shared" si="30"/>
        <v>927.18367243806824</v>
      </c>
      <c r="G143" s="7">
        <f t="shared" si="30"/>
        <v>780.15883295146011</v>
      </c>
      <c r="H143" s="7">
        <f t="shared" si="11"/>
        <v>22</v>
      </c>
      <c r="I143" s="7">
        <f t="shared" si="12"/>
        <v>3843.5977693796285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4018.3067588968838</v>
      </c>
      <c r="C144" s="7">
        <f t="shared" si="30"/>
        <v>2154.9422868007096</v>
      </c>
      <c r="D144" s="7">
        <f t="shared" si="30"/>
        <v>1481.1748017803329</v>
      </c>
      <c r="E144" s="7">
        <f t="shared" si="30"/>
        <v>1176.2270484726173</v>
      </c>
      <c r="F144" s="7">
        <f t="shared" si="30"/>
        <v>969.32838482161674</v>
      </c>
      <c r="G144" s="7">
        <f t="shared" si="30"/>
        <v>815.62059808561742</v>
      </c>
      <c r="H144" s="7">
        <f t="shared" si="11"/>
        <v>23</v>
      </c>
      <c r="I144" s="7">
        <f t="shared" si="12"/>
        <v>4018.3067588968838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4193.0157484141391</v>
      </c>
      <c r="C145" s="7">
        <f t="shared" si="30"/>
        <v>2248.6354297050884</v>
      </c>
      <c r="D145" s="7">
        <f t="shared" si="30"/>
        <v>1545.5737062055646</v>
      </c>
      <c r="E145" s="7">
        <f t="shared" si="30"/>
        <v>1227.3673549279486</v>
      </c>
      <c r="F145" s="7">
        <f t="shared" si="30"/>
        <v>1011.4730972051655</v>
      </c>
      <c r="G145" s="7">
        <f t="shared" si="30"/>
        <v>851.08236321977483</v>
      </c>
      <c r="H145" s="7">
        <f t="shared" si="11"/>
        <v>24</v>
      </c>
      <c r="I145" s="7">
        <f t="shared" si="12"/>
        <v>4193.0157484141391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4367.7247379313958</v>
      </c>
      <c r="C146" s="7">
        <f t="shared" si="30"/>
        <v>2342.3285726094673</v>
      </c>
      <c r="D146" s="7">
        <f t="shared" si="30"/>
        <v>1609.9726106307965</v>
      </c>
      <c r="E146" s="7">
        <f t="shared" si="30"/>
        <v>1278.5076613832796</v>
      </c>
      <c r="F146" s="7">
        <f t="shared" si="30"/>
        <v>1053.617809588714</v>
      </c>
      <c r="G146" s="7">
        <f t="shared" si="30"/>
        <v>886.54412835393202</v>
      </c>
      <c r="H146" s="7">
        <f t="shared" si="11"/>
        <v>25</v>
      </c>
      <c r="I146" s="7">
        <f t="shared" si="12"/>
        <v>4367.7247379313958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4542.4337274486506</v>
      </c>
      <c r="C147" s="7">
        <f t="shared" si="30"/>
        <v>2436.0217155138457</v>
      </c>
      <c r="D147" s="7">
        <f t="shared" si="30"/>
        <v>1674.3715150560283</v>
      </c>
      <c r="E147" s="7">
        <f t="shared" si="30"/>
        <v>1329.6479678386106</v>
      </c>
      <c r="F147" s="7">
        <f t="shared" si="30"/>
        <v>1095.7625219722624</v>
      </c>
      <c r="G147" s="7">
        <f t="shared" si="30"/>
        <v>922.00589348808933</v>
      </c>
      <c r="H147" s="7">
        <f t="shared" si="11"/>
        <v>26</v>
      </c>
      <c r="I147" s="7">
        <f t="shared" si="12"/>
        <v>4542.4337274486506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4717.1427169659064</v>
      </c>
      <c r="C148" s="7">
        <f t="shared" si="30"/>
        <v>2529.7148584182241</v>
      </c>
      <c r="D148" s="7">
        <f t="shared" si="30"/>
        <v>1738.7704194812602</v>
      </c>
      <c r="E148" s="7">
        <f t="shared" si="30"/>
        <v>1380.7882742939421</v>
      </c>
      <c r="F148" s="7">
        <f t="shared" si="30"/>
        <v>1137.9072343558112</v>
      </c>
      <c r="G148" s="7">
        <f t="shared" si="30"/>
        <v>957.46765862224663</v>
      </c>
      <c r="H148" s="7">
        <f t="shared" si="11"/>
        <v>27</v>
      </c>
      <c r="I148" s="7">
        <f t="shared" si="12"/>
        <v>4717.1427169659064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4891.8517064831631</v>
      </c>
      <c r="C149" s="7">
        <f t="shared" si="30"/>
        <v>2623.4080013226035</v>
      </c>
      <c r="D149" s="7">
        <f t="shared" si="30"/>
        <v>1803.1693239064921</v>
      </c>
      <c r="E149" s="7">
        <f t="shared" si="30"/>
        <v>1431.9285807492731</v>
      </c>
      <c r="F149" s="7">
        <f t="shared" si="30"/>
        <v>1180.0519467393597</v>
      </c>
      <c r="G149" s="7">
        <f t="shared" si="30"/>
        <v>992.92942375640382</v>
      </c>
      <c r="H149" s="7">
        <f t="shared" si="11"/>
        <v>28</v>
      </c>
      <c r="I149" s="7">
        <f t="shared" si="12"/>
        <v>4891.8517064831631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5066.5606960004179</v>
      </c>
      <c r="C150" s="7">
        <f t="shared" si="30"/>
        <v>2717.1011442269823</v>
      </c>
      <c r="D150" s="7">
        <f t="shared" si="30"/>
        <v>1867.5682283317242</v>
      </c>
      <c r="E150" s="7">
        <f t="shared" si="30"/>
        <v>1483.0688872046046</v>
      </c>
      <c r="F150" s="7">
        <f t="shared" si="30"/>
        <v>1222.1966591229079</v>
      </c>
      <c r="G150" s="7">
        <f t="shared" si="30"/>
        <v>1028.3911888905611</v>
      </c>
      <c r="H150" s="7">
        <f t="shared" si="11"/>
        <v>29</v>
      </c>
      <c r="I150" s="7">
        <f t="shared" si="12"/>
        <v>5066.5606960004179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5241.2696855176746</v>
      </c>
      <c r="C151" s="7">
        <f t="shared" si="31"/>
        <v>2810.7942871313603</v>
      </c>
      <c r="D151" s="7">
        <f t="shared" si="31"/>
        <v>1931.9671327569558</v>
      </c>
      <c r="E151" s="7">
        <f t="shared" si="31"/>
        <v>1534.2091936599356</v>
      </c>
      <c r="F151" s="7">
        <f t="shared" si="31"/>
        <v>1264.3413715064567</v>
      </c>
      <c r="G151" s="7">
        <f t="shared" si="31"/>
        <v>1063.8529540247184</v>
      </c>
      <c r="H151" s="7">
        <f t="shared" si="11"/>
        <v>30</v>
      </c>
      <c r="I151" s="7">
        <f t="shared" si="12"/>
        <v>5241.2696855176746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5415.9786750349294</v>
      </c>
      <c r="C152" s="7">
        <f t="shared" si="31"/>
        <v>2904.4874300357396</v>
      </c>
      <c r="D152" s="7">
        <f t="shared" si="31"/>
        <v>1996.3660371821877</v>
      </c>
      <c r="E152" s="7">
        <f t="shared" si="31"/>
        <v>1585.3495001152667</v>
      </c>
      <c r="F152" s="7">
        <f t="shared" si="31"/>
        <v>1306.4860838900051</v>
      </c>
      <c r="G152" s="7">
        <f t="shared" si="31"/>
        <v>1099.314719158876</v>
      </c>
      <c r="H152" s="7">
        <f t="shared" si="11"/>
        <v>31</v>
      </c>
      <c r="I152" s="7">
        <f t="shared" si="12"/>
        <v>5415.9786750349294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5590.6876645521852</v>
      </c>
      <c r="C153" s="7">
        <f t="shared" si="31"/>
        <v>2998.1805729401181</v>
      </c>
      <c r="D153" s="7">
        <f t="shared" si="31"/>
        <v>2060.7649416074196</v>
      </c>
      <c r="E153" s="7">
        <f t="shared" si="31"/>
        <v>1636.4898065705977</v>
      </c>
      <c r="F153" s="7">
        <f t="shared" si="31"/>
        <v>1348.6307962735539</v>
      </c>
      <c r="G153" s="7">
        <f t="shared" si="31"/>
        <v>1134.776484293033</v>
      </c>
      <c r="H153" s="7">
        <f t="shared" si="11"/>
        <v>32</v>
      </c>
      <c r="I153" s="7">
        <f t="shared" si="12"/>
        <v>5590.6876645521852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5765.396654069441</v>
      </c>
      <c r="C154" s="7">
        <f t="shared" si="31"/>
        <v>3091.873715844496</v>
      </c>
      <c r="D154" s="7">
        <f t="shared" si="31"/>
        <v>2125.1638460326512</v>
      </c>
      <c r="E154" s="7">
        <f t="shared" si="31"/>
        <v>1687.6301130259292</v>
      </c>
      <c r="F154" s="7">
        <f t="shared" si="31"/>
        <v>1390.7755086571021</v>
      </c>
      <c r="G154" s="7">
        <f t="shared" si="31"/>
        <v>1170.2382494271903</v>
      </c>
      <c r="H154" s="7">
        <f t="shared" si="11"/>
        <v>33</v>
      </c>
      <c r="I154" s="7">
        <f t="shared" si="12"/>
        <v>5765.396654069441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5940.1056435866976</v>
      </c>
      <c r="C155" s="7">
        <f t="shared" si="31"/>
        <v>3185.5668587488753</v>
      </c>
      <c r="D155" s="7">
        <f t="shared" si="31"/>
        <v>2189.5627504578833</v>
      </c>
      <c r="E155" s="7">
        <f t="shared" si="31"/>
        <v>1738.7704194812602</v>
      </c>
      <c r="F155" s="7">
        <f t="shared" si="31"/>
        <v>1432.9202210406509</v>
      </c>
      <c r="G155" s="7">
        <f t="shared" si="31"/>
        <v>1205.7000145613476</v>
      </c>
      <c r="H155" s="7">
        <f t="shared" si="11"/>
        <v>34</v>
      </c>
      <c r="I155" s="7">
        <f t="shared" si="12"/>
        <v>5940.1056435866976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6114.8146331039525</v>
      </c>
      <c r="C156" s="7">
        <f t="shared" si="31"/>
        <v>3279.2600016532538</v>
      </c>
      <c r="D156" s="7">
        <f t="shared" si="31"/>
        <v>2253.9616548831154</v>
      </c>
      <c r="E156" s="7">
        <f t="shared" si="31"/>
        <v>1789.9107259365915</v>
      </c>
      <c r="F156" s="7">
        <f t="shared" si="31"/>
        <v>1475.0649334241994</v>
      </c>
      <c r="G156" s="7">
        <f t="shared" si="31"/>
        <v>1241.1617796955047</v>
      </c>
      <c r="H156" s="7">
        <f t="shared" si="11"/>
        <v>35</v>
      </c>
      <c r="I156" s="7">
        <f t="shared" si="12"/>
        <v>6114.8146331039525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6289.5236226212091</v>
      </c>
      <c r="C157" s="7">
        <f t="shared" si="31"/>
        <v>3372.9531445576331</v>
      </c>
      <c r="D157" s="7">
        <f t="shared" si="31"/>
        <v>2318.3605593083471</v>
      </c>
      <c r="E157" s="7">
        <f t="shared" si="31"/>
        <v>1841.0510323919225</v>
      </c>
      <c r="F157" s="7">
        <f t="shared" si="31"/>
        <v>1517.2096458077478</v>
      </c>
      <c r="G157" s="7">
        <f t="shared" si="31"/>
        <v>1276.623544829662</v>
      </c>
      <c r="H157" s="7">
        <f t="shared" si="11"/>
        <v>36</v>
      </c>
      <c r="I157" s="7">
        <f t="shared" si="12"/>
        <v>6289.5236226212091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6464.2326121384649</v>
      </c>
      <c r="C158" s="7">
        <f t="shared" si="31"/>
        <v>3466.6462874620111</v>
      </c>
      <c r="D158" s="7">
        <f t="shared" si="31"/>
        <v>2382.7594637335792</v>
      </c>
      <c r="E158" s="7">
        <f t="shared" si="31"/>
        <v>1892.1913388472537</v>
      </c>
      <c r="F158" s="7">
        <f t="shared" si="31"/>
        <v>1559.3543581912966</v>
      </c>
      <c r="G158" s="7">
        <f t="shared" si="31"/>
        <v>1312.0853099638193</v>
      </c>
      <c r="H158" s="7">
        <f t="shared" si="11"/>
        <v>37</v>
      </c>
      <c r="I158" s="7">
        <f t="shared" si="12"/>
        <v>6464.2326121384649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6638.9416016557216</v>
      </c>
      <c r="C159" s="7">
        <f t="shared" si="31"/>
        <v>3560.3394303663899</v>
      </c>
      <c r="D159" s="7">
        <f t="shared" si="31"/>
        <v>2447.1583681588104</v>
      </c>
      <c r="E159" s="7">
        <f t="shared" si="31"/>
        <v>1943.331645302585</v>
      </c>
      <c r="F159" s="7">
        <f t="shared" si="31"/>
        <v>1601.4990705748451</v>
      </c>
      <c r="G159" s="7">
        <f t="shared" si="31"/>
        <v>1347.5470750979766</v>
      </c>
      <c r="H159" s="7">
        <f t="shared" si="11"/>
        <v>38</v>
      </c>
      <c r="I159" s="7">
        <f t="shared" si="12"/>
        <v>6638.9416016557216</v>
      </c>
      <c r="J159" s="7">
        <f t="shared" si="13"/>
        <v>1</v>
      </c>
      <c r="K159">
        <f t="shared" si="14"/>
        <v>38</v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>
        <f t="shared" si="20"/>
        <v>3078.6021712893316</v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6813.6505911729764</v>
      </c>
      <c r="C160" s="7">
        <f t="shared" si="31"/>
        <v>3654.0325732707693</v>
      </c>
      <c r="D160" s="7">
        <f t="shared" si="31"/>
        <v>2511.5572725840425</v>
      </c>
      <c r="E160" s="7">
        <f t="shared" si="31"/>
        <v>1994.4719517579158</v>
      </c>
      <c r="F160" s="7">
        <f t="shared" si="31"/>
        <v>1643.6437829583936</v>
      </c>
      <c r="G160" s="7">
        <f t="shared" si="31"/>
        <v>1383.0088402321342</v>
      </c>
      <c r="H160" s="7">
        <f t="shared" si="11"/>
        <v>39</v>
      </c>
      <c r="I160" s="7">
        <f t="shared" si="12"/>
        <v>3654.0325732707693</v>
      </c>
      <c r="J160" s="7">
        <f t="shared" si="13"/>
        <v>2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6988.3595806902331</v>
      </c>
      <c r="C161" s="7">
        <f t="shared" si="32"/>
        <v>3747.7257161751481</v>
      </c>
      <c r="D161" s="7">
        <f t="shared" si="32"/>
        <v>2575.9561770092746</v>
      </c>
      <c r="E161" s="7">
        <f t="shared" si="32"/>
        <v>2045.6122582132473</v>
      </c>
      <c r="F161" s="7">
        <f t="shared" si="32"/>
        <v>1685.7884953419421</v>
      </c>
      <c r="G161" s="7">
        <f t="shared" si="32"/>
        <v>1418.4706053662912</v>
      </c>
      <c r="H161" s="7">
        <f t="shared" si="11"/>
        <v>40</v>
      </c>
      <c r="I161" s="7">
        <f t="shared" si="12"/>
        <v>3747.7257161751481</v>
      </c>
      <c r="J161" s="7">
        <f t="shared" si="13"/>
        <v>2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7163.0685702074879</v>
      </c>
      <c r="C162" s="7">
        <f t="shared" si="32"/>
        <v>3841.4188590795256</v>
      </c>
      <c r="D162" s="7">
        <f t="shared" si="32"/>
        <v>2640.3550814345062</v>
      </c>
      <c r="E162" s="7">
        <f t="shared" si="32"/>
        <v>2096.7525646685781</v>
      </c>
      <c r="F162" s="7">
        <f t="shared" si="32"/>
        <v>1727.9332077254908</v>
      </c>
      <c r="G162" s="7">
        <f t="shared" si="32"/>
        <v>1453.9323705004488</v>
      </c>
      <c r="H162" s="7">
        <f t="shared" si="11"/>
        <v>41</v>
      </c>
      <c r="I162" s="7">
        <f t="shared" si="12"/>
        <v>3841.4188590795256</v>
      </c>
      <c r="J162" s="7">
        <f t="shared" si="13"/>
        <v>2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7337.7775597247437</v>
      </c>
      <c r="C163" s="7">
        <f t="shared" si="32"/>
        <v>3935.112001983905</v>
      </c>
      <c r="D163" s="7">
        <f t="shared" si="32"/>
        <v>2704.7539858597383</v>
      </c>
      <c r="E163" s="7">
        <f t="shared" si="32"/>
        <v>2147.8928711239096</v>
      </c>
      <c r="F163" s="7">
        <f t="shared" si="32"/>
        <v>1770.0779201090397</v>
      </c>
      <c r="G163" s="7">
        <f t="shared" si="32"/>
        <v>1489.3941356346061</v>
      </c>
      <c r="H163" s="7">
        <f t="shared" si="11"/>
        <v>42</v>
      </c>
      <c r="I163" s="7">
        <f t="shared" si="12"/>
        <v>3935.112001983905</v>
      </c>
      <c r="J163" s="7">
        <f t="shared" si="13"/>
        <v>2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7512.4865492420013</v>
      </c>
      <c r="C164" s="7">
        <f t="shared" si="32"/>
        <v>4028.8051448882838</v>
      </c>
      <c r="D164" s="7">
        <f t="shared" si="32"/>
        <v>2769.15289028497</v>
      </c>
      <c r="E164" s="7">
        <f t="shared" si="32"/>
        <v>2199.0331775792411</v>
      </c>
      <c r="F164" s="7">
        <f t="shared" si="32"/>
        <v>1812.222632492588</v>
      </c>
      <c r="G164" s="7">
        <f t="shared" si="32"/>
        <v>1524.8559007687631</v>
      </c>
      <c r="H164" s="7">
        <f t="shared" si="11"/>
        <v>43</v>
      </c>
      <c r="I164" s="7">
        <f t="shared" si="12"/>
        <v>4028.8051448882838</v>
      </c>
      <c r="J164" s="7">
        <f t="shared" si="13"/>
        <v>2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7687.195538759257</v>
      </c>
      <c r="C165" s="7">
        <f t="shared" si="32"/>
        <v>4122.4982877926623</v>
      </c>
      <c r="D165" s="7">
        <f t="shared" si="32"/>
        <v>2833.5517947102012</v>
      </c>
      <c r="E165" s="7">
        <f t="shared" si="32"/>
        <v>2250.1734840345721</v>
      </c>
      <c r="F165" s="7">
        <f t="shared" si="32"/>
        <v>1854.3673448761365</v>
      </c>
      <c r="G165" s="7">
        <f t="shared" si="32"/>
        <v>1560.3176659029202</v>
      </c>
      <c r="H165" s="7">
        <f t="shared" si="11"/>
        <v>44</v>
      </c>
      <c r="I165" s="7">
        <f t="shared" si="12"/>
        <v>4122.4982877926623</v>
      </c>
      <c r="J165" s="7">
        <f t="shared" si="13"/>
        <v>2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7861.9045282765119</v>
      </c>
      <c r="C166" s="7">
        <f t="shared" si="32"/>
        <v>4216.1914306970411</v>
      </c>
      <c r="D166" s="7">
        <f t="shared" si="32"/>
        <v>2897.9506991354342</v>
      </c>
      <c r="E166" s="7">
        <f t="shared" si="32"/>
        <v>2301.3137904899036</v>
      </c>
      <c r="F166" s="7">
        <f t="shared" si="32"/>
        <v>1896.5120572596852</v>
      </c>
      <c r="G166" s="7">
        <f t="shared" si="32"/>
        <v>1595.7794310370775</v>
      </c>
      <c r="H166" s="7">
        <f t="shared" si="11"/>
        <v>45</v>
      </c>
      <c r="I166" s="7">
        <f t="shared" si="12"/>
        <v>4216.1914306970411</v>
      </c>
      <c r="J166" s="7">
        <f t="shared" si="13"/>
        <v>2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8036.6135177937676</v>
      </c>
      <c r="C167" s="7">
        <f t="shared" si="32"/>
        <v>4309.8845736014191</v>
      </c>
      <c r="D167" s="7">
        <f t="shared" si="32"/>
        <v>2962.3496035606659</v>
      </c>
      <c r="E167" s="7">
        <f t="shared" si="32"/>
        <v>2352.4540969452346</v>
      </c>
      <c r="F167" s="7">
        <f t="shared" si="32"/>
        <v>1938.6567696432335</v>
      </c>
      <c r="G167" s="7">
        <f t="shared" si="32"/>
        <v>1631.2411961712348</v>
      </c>
      <c r="H167" s="7">
        <f t="shared" si="11"/>
        <v>46</v>
      </c>
      <c r="I167" s="7">
        <f t="shared" si="12"/>
        <v>4309.8845736014191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8211.3225073110225</v>
      </c>
      <c r="C168" s="7">
        <f t="shared" si="32"/>
        <v>4403.577716505798</v>
      </c>
      <c r="D168" s="7">
        <f t="shared" si="32"/>
        <v>3026.7485079858975</v>
      </c>
      <c r="E168" s="7">
        <f t="shared" si="32"/>
        <v>2403.5944034005656</v>
      </c>
      <c r="F168" s="7">
        <f t="shared" si="32"/>
        <v>1980.801482026782</v>
      </c>
      <c r="G168" s="7">
        <f t="shared" si="32"/>
        <v>1666.7029613053926</v>
      </c>
      <c r="H168" s="7">
        <f t="shared" si="11"/>
        <v>47</v>
      </c>
      <c r="I168" s="7">
        <f t="shared" si="12"/>
        <v>4403.577716505798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8386.0314968282783</v>
      </c>
      <c r="C169" s="7">
        <f t="shared" si="32"/>
        <v>4497.2708594101769</v>
      </c>
      <c r="D169" s="7">
        <f t="shared" si="32"/>
        <v>3091.1474124111292</v>
      </c>
      <c r="E169" s="7">
        <f t="shared" si="32"/>
        <v>2454.7347098558971</v>
      </c>
      <c r="F169" s="7">
        <f t="shared" si="32"/>
        <v>2022.9461944103309</v>
      </c>
      <c r="G169" s="7">
        <f t="shared" si="32"/>
        <v>1702.1647264395497</v>
      </c>
      <c r="H169" s="7">
        <f t="shared" si="11"/>
        <v>48</v>
      </c>
      <c r="I169" s="7">
        <f t="shared" si="12"/>
        <v>4497.2708594101769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8560.7404863455358</v>
      </c>
      <c r="C170" s="7">
        <f t="shared" si="32"/>
        <v>4590.9640023145566</v>
      </c>
      <c r="D170" s="7">
        <f t="shared" si="32"/>
        <v>3155.5463168363613</v>
      </c>
      <c r="E170" s="7">
        <f t="shared" si="32"/>
        <v>2505.8750163112277</v>
      </c>
      <c r="F170" s="7">
        <f t="shared" si="32"/>
        <v>2065.0909067938792</v>
      </c>
      <c r="G170" s="7">
        <f t="shared" si="32"/>
        <v>1737.6264915737067</v>
      </c>
      <c r="H170" s="7">
        <f t="shared" si="11"/>
        <v>49</v>
      </c>
      <c r="I170" s="7">
        <f t="shared" si="12"/>
        <v>4590.9640023145566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8735.4494758627916</v>
      </c>
      <c r="C171" s="7">
        <f t="shared" si="33"/>
        <v>4684.6571452189346</v>
      </c>
      <c r="D171" s="7">
        <f t="shared" si="33"/>
        <v>3219.9452212615929</v>
      </c>
      <c r="E171" s="7">
        <f t="shared" si="33"/>
        <v>2557.0153227665592</v>
      </c>
      <c r="F171" s="7">
        <f t="shared" si="33"/>
        <v>2107.2356191774279</v>
      </c>
      <c r="G171" s="7">
        <f t="shared" si="33"/>
        <v>1773.088256707864</v>
      </c>
      <c r="H171" s="7">
        <f t="shared" si="11"/>
        <v>50</v>
      </c>
      <c r="I171" s="7">
        <f t="shared" si="12"/>
        <v>4684.6571452189346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8910.1584653800473</v>
      </c>
      <c r="C172" s="7">
        <f t="shared" si="33"/>
        <v>4778.3502881233126</v>
      </c>
      <c r="D172" s="7">
        <f t="shared" si="33"/>
        <v>3284.3441256868255</v>
      </c>
      <c r="E172" s="7">
        <f t="shared" si="33"/>
        <v>2608.1556292218902</v>
      </c>
      <c r="F172" s="7">
        <f t="shared" si="33"/>
        <v>2149.3803315609762</v>
      </c>
      <c r="G172" s="7">
        <f t="shared" si="33"/>
        <v>1808.5500218420214</v>
      </c>
      <c r="H172" s="7">
        <f t="shared" si="11"/>
        <v>51</v>
      </c>
      <c r="I172" s="7">
        <f t="shared" si="12"/>
        <v>4778.3502881233126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9084.8674548973013</v>
      </c>
      <c r="C173" s="7">
        <f t="shared" si="33"/>
        <v>4872.0434310276914</v>
      </c>
      <c r="D173" s="7">
        <f t="shared" si="33"/>
        <v>3348.7430301120567</v>
      </c>
      <c r="E173" s="7">
        <f t="shared" si="33"/>
        <v>2659.2959356772212</v>
      </c>
      <c r="F173" s="7">
        <f t="shared" si="33"/>
        <v>2191.5250439445249</v>
      </c>
      <c r="G173" s="7">
        <f t="shared" si="33"/>
        <v>1844.0117869761787</v>
      </c>
      <c r="H173" s="7">
        <f t="shared" si="11"/>
        <v>52</v>
      </c>
      <c r="I173" s="7">
        <f t="shared" si="12"/>
        <v>4872.0434310276914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9259.576444414557</v>
      </c>
      <c r="C174" s="7">
        <f t="shared" si="33"/>
        <v>4965.7365739320703</v>
      </c>
      <c r="D174" s="7">
        <f t="shared" si="33"/>
        <v>3413.1419345372892</v>
      </c>
      <c r="E174" s="7">
        <f t="shared" si="33"/>
        <v>2710.4362421325527</v>
      </c>
      <c r="F174" s="7">
        <f t="shared" si="33"/>
        <v>2233.6697563280736</v>
      </c>
      <c r="G174" s="7">
        <f t="shared" si="33"/>
        <v>1879.4735521103362</v>
      </c>
      <c r="H174" s="7">
        <f t="shared" si="11"/>
        <v>53</v>
      </c>
      <c r="I174" s="7">
        <f t="shared" si="12"/>
        <v>4965.7365739320703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9434.2854339318128</v>
      </c>
      <c r="C175" s="7">
        <f t="shared" si="33"/>
        <v>5059.4297168364483</v>
      </c>
      <c r="D175" s="7">
        <f t="shared" si="33"/>
        <v>3477.5408389625204</v>
      </c>
      <c r="E175" s="7">
        <f t="shared" si="33"/>
        <v>2761.5765485878842</v>
      </c>
      <c r="F175" s="7">
        <f t="shared" si="33"/>
        <v>2275.8144687116223</v>
      </c>
      <c r="G175" s="7">
        <f t="shared" si="33"/>
        <v>1914.9353172444933</v>
      </c>
      <c r="H175" s="7">
        <f t="shared" si="11"/>
        <v>54</v>
      </c>
      <c r="I175" s="7">
        <f t="shared" si="12"/>
        <v>5059.4297168364483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9608.9944234490704</v>
      </c>
      <c r="C176" s="7">
        <f t="shared" si="33"/>
        <v>5153.1228597408281</v>
      </c>
      <c r="D176" s="7">
        <f t="shared" si="33"/>
        <v>3541.9397433877521</v>
      </c>
      <c r="E176" s="7">
        <f t="shared" si="33"/>
        <v>2812.7168550432152</v>
      </c>
      <c r="F176" s="7">
        <f t="shared" si="33"/>
        <v>2317.9591810951706</v>
      </c>
      <c r="G176" s="7">
        <f t="shared" si="33"/>
        <v>1950.3970823786506</v>
      </c>
      <c r="H176" s="7">
        <f t="shared" si="11"/>
        <v>55</v>
      </c>
      <c r="I176" s="7">
        <f t="shared" si="12"/>
        <v>5153.1228597408281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9783.7034129663261</v>
      </c>
      <c r="C177" s="7">
        <f t="shared" si="33"/>
        <v>5246.8160026452069</v>
      </c>
      <c r="D177" s="7">
        <f t="shared" si="33"/>
        <v>3606.3386478129842</v>
      </c>
      <c r="E177" s="7">
        <f t="shared" si="33"/>
        <v>2863.8571614985462</v>
      </c>
      <c r="F177" s="7">
        <f t="shared" si="33"/>
        <v>2360.1038934787193</v>
      </c>
      <c r="G177" s="7">
        <f t="shared" si="33"/>
        <v>1985.8588475128076</v>
      </c>
      <c r="H177" s="7">
        <f t="shared" si="11"/>
        <v>56</v>
      </c>
      <c r="I177" s="7">
        <f t="shared" si="12"/>
        <v>5246.8160026452069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9958.4124024835801</v>
      </c>
      <c r="C178" s="7">
        <f t="shared" si="33"/>
        <v>5340.5091455495858</v>
      </c>
      <c r="D178" s="7">
        <f t="shared" si="33"/>
        <v>3670.7375522382163</v>
      </c>
      <c r="E178" s="7">
        <f t="shared" si="33"/>
        <v>2914.9974679538773</v>
      </c>
      <c r="F178" s="7">
        <f t="shared" si="33"/>
        <v>2402.2486058622676</v>
      </c>
      <c r="G178" s="7">
        <f t="shared" si="33"/>
        <v>2021.3206126469654</v>
      </c>
      <c r="H178" s="7">
        <f t="shared" si="11"/>
        <v>57</v>
      </c>
      <c r="I178" s="7">
        <f t="shared" si="12"/>
        <v>5340.5091455495858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10133.121392000836</v>
      </c>
      <c r="C179" s="7">
        <f t="shared" si="33"/>
        <v>5434.2022884539647</v>
      </c>
      <c r="D179" s="7">
        <f t="shared" si="33"/>
        <v>3735.1364566634484</v>
      </c>
      <c r="E179" s="7">
        <f t="shared" si="33"/>
        <v>2966.1377744092092</v>
      </c>
      <c r="F179" s="7">
        <f t="shared" si="33"/>
        <v>2444.3933182458159</v>
      </c>
      <c r="G179" s="7">
        <f t="shared" si="33"/>
        <v>2056.7823777811222</v>
      </c>
      <c r="H179" s="7">
        <f t="shared" si="11"/>
        <v>58</v>
      </c>
      <c r="I179" s="7">
        <f t="shared" si="12"/>
        <v>5434.2022884539647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10307.830381518092</v>
      </c>
      <c r="C180" s="7">
        <f t="shared" si="33"/>
        <v>5527.8954313583426</v>
      </c>
      <c r="D180" s="7">
        <f t="shared" si="33"/>
        <v>3799.5353610886796</v>
      </c>
      <c r="E180" s="7">
        <f t="shared" si="33"/>
        <v>3017.2780808645398</v>
      </c>
      <c r="F180" s="7">
        <f t="shared" si="33"/>
        <v>2486.5380306293646</v>
      </c>
      <c r="G180" s="7">
        <f t="shared" si="33"/>
        <v>2092.2441429152796</v>
      </c>
      <c r="H180" s="7">
        <f t="shared" si="11"/>
        <v>59</v>
      </c>
      <c r="I180" s="7">
        <f t="shared" si="12"/>
        <v>5527.8954313583426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10482.539371035349</v>
      </c>
      <c r="C181" s="7">
        <f t="shared" si="34"/>
        <v>5621.5885742627206</v>
      </c>
      <c r="D181" s="7">
        <f t="shared" si="34"/>
        <v>3863.9342655139117</v>
      </c>
      <c r="E181" s="7">
        <f t="shared" si="34"/>
        <v>3068.4183873198713</v>
      </c>
      <c r="F181" s="7">
        <f t="shared" si="34"/>
        <v>2528.6827430129133</v>
      </c>
      <c r="G181" s="7">
        <f t="shared" si="34"/>
        <v>2127.7059080494369</v>
      </c>
      <c r="H181" s="7">
        <f t="shared" si="11"/>
        <v>60</v>
      </c>
      <c r="I181" s="7">
        <f t="shared" si="12"/>
        <v>5621.5885742627206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10657.248360552603</v>
      </c>
      <c r="C182" s="7">
        <f t="shared" si="34"/>
        <v>5715.2817171671004</v>
      </c>
      <c r="D182" s="7">
        <f t="shared" si="34"/>
        <v>3928.3331699391433</v>
      </c>
      <c r="E182" s="7">
        <f t="shared" si="34"/>
        <v>3119.5586937752018</v>
      </c>
      <c r="F182" s="7">
        <f t="shared" si="34"/>
        <v>2570.8274553964616</v>
      </c>
      <c r="G182" s="7">
        <f t="shared" si="34"/>
        <v>2163.1676731835937</v>
      </c>
      <c r="H182" s="7">
        <f t="shared" si="11"/>
        <v>61</v>
      </c>
      <c r="I182" s="7">
        <f t="shared" si="12"/>
        <v>5715.2817171671004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10831.957350069859</v>
      </c>
      <c r="C183" s="7">
        <f t="shared" si="34"/>
        <v>5808.9748600714793</v>
      </c>
      <c r="D183" s="7">
        <f t="shared" si="34"/>
        <v>3992.7320743643754</v>
      </c>
      <c r="E183" s="7">
        <f t="shared" si="34"/>
        <v>3170.6990002305333</v>
      </c>
      <c r="F183" s="7">
        <f t="shared" si="34"/>
        <v>2612.9721677800103</v>
      </c>
      <c r="G183" s="7">
        <f t="shared" si="34"/>
        <v>2198.6294383177519</v>
      </c>
      <c r="H183" s="7">
        <f t="shared" si="11"/>
        <v>62</v>
      </c>
      <c r="I183" s="7">
        <f t="shared" si="12"/>
        <v>5808.9748600714793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11006.666339587116</v>
      </c>
      <c r="C184" s="7">
        <f t="shared" si="34"/>
        <v>5902.6680029758572</v>
      </c>
      <c r="D184" s="7">
        <f t="shared" si="34"/>
        <v>4057.1309787896075</v>
      </c>
      <c r="E184" s="7">
        <f t="shared" si="34"/>
        <v>3221.8393066858644</v>
      </c>
      <c r="F184" s="7">
        <f t="shared" si="34"/>
        <v>2655.116880163559</v>
      </c>
      <c r="G184" s="7">
        <f t="shared" si="34"/>
        <v>2234.0912034519088</v>
      </c>
      <c r="H184" s="7">
        <f t="shared" si="11"/>
        <v>63</v>
      </c>
      <c r="I184" s="7">
        <f t="shared" si="12"/>
        <v>5902.6680029758572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11181.37532910437</v>
      </c>
      <c r="C185" s="7">
        <f t="shared" si="34"/>
        <v>5996.3611458802361</v>
      </c>
      <c r="D185" s="7">
        <f t="shared" si="34"/>
        <v>4121.5298832148392</v>
      </c>
      <c r="E185" s="7">
        <f t="shared" si="34"/>
        <v>3272.9796131411954</v>
      </c>
      <c r="F185" s="7">
        <f t="shared" si="34"/>
        <v>2697.2615925471077</v>
      </c>
      <c r="G185" s="7">
        <f t="shared" si="34"/>
        <v>2269.5529685860661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5996.3611458802361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11356.084318621628</v>
      </c>
      <c r="C186" s="7">
        <f t="shared" si="34"/>
        <v>6090.0542887846141</v>
      </c>
      <c r="D186" s="7">
        <f t="shared" si="34"/>
        <v>4185.9287876400713</v>
      </c>
      <c r="E186" s="7">
        <f t="shared" si="34"/>
        <v>3324.1199195965264</v>
      </c>
      <c r="F186" s="7">
        <f t="shared" si="34"/>
        <v>2739.406304930656</v>
      </c>
      <c r="G186" s="7">
        <f t="shared" si="34"/>
        <v>2305.0147337202229</v>
      </c>
      <c r="H186" s="7">
        <f t="shared" si="35"/>
        <v>65</v>
      </c>
      <c r="I186" s="7">
        <f t="shared" si="36"/>
        <v>6090.0542887846141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11530.793308138882</v>
      </c>
      <c r="C187" s="7">
        <f t="shared" si="34"/>
        <v>6183.747431688992</v>
      </c>
      <c r="D187" s="7">
        <f t="shared" si="34"/>
        <v>4250.3276920653025</v>
      </c>
      <c r="E187" s="7">
        <f t="shared" si="34"/>
        <v>3375.2602260518584</v>
      </c>
      <c r="F187" s="7">
        <f t="shared" si="34"/>
        <v>2781.5510173142043</v>
      </c>
      <c r="G187" s="7">
        <f t="shared" si="34"/>
        <v>2340.4764988543807</v>
      </c>
      <c r="H187" s="7">
        <f t="shared" si="35"/>
        <v>66</v>
      </c>
      <c r="I187" s="7">
        <f t="shared" si="36"/>
        <v>6183.747431688992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11705.502297656139</v>
      </c>
      <c r="C188" s="7">
        <f t="shared" si="34"/>
        <v>6277.4405745933727</v>
      </c>
      <c r="D188" s="7">
        <f t="shared" si="34"/>
        <v>4314.7265964905346</v>
      </c>
      <c r="E188" s="7">
        <f t="shared" si="34"/>
        <v>3426.4005325071894</v>
      </c>
      <c r="F188" s="7">
        <f t="shared" si="34"/>
        <v>2823.6957296977534</v>
      </c>
      <c r="G188" s="7">
        <f t="shared" si="34"/>
        <v>2375.938263988538</v>
      </c>
      <c r="H188" s="7">
        <f t="shared" si="35"/>
        <v>67</v>
      </c>
      <c r="I188" s="7">
        <f t="shared" si="36"/>
        <v>6277.4405745933727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11880.211287173395</v>
      </c>
      <c r="C189" s="7">
        <f t="shared" si="34"/>
        <v>6371.1337174977507</v>
      </c>
      <c r="D189" s="7">
        <f t="shared" si="34"/>
        <v>4379.1255009157667</v>
      </c>
      <c r="E189" s="7">
        <f t="shared" si="34"/>
        <v>3477.5408389625204</v>
      </c>
      <c r="F189" s="7">
        <f t="shared" si="34"/>
        <v>2865.8404420813017</v>
      </c>
      <c r="G189" s="7">
        <f t="shared" si="34"/>
        <v>2411.4000291226953</v>
      </c>
      <c r="H189" s="7">
        <f t="shared" si="35"/>
        <v>68</v>
      </c>
      <c r="I189" s="7">
        <f t="shared" si="36"/>
        <v>6371.1337174977507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12054.920276690651</v>
      </c>
      <c r="C190" s="7">
        <f t="shared" si="34"/>
        <v>6464.8268604021296</v>
      </c>
      <c r="D190" s="7">
        <f t="shared" si="34"/>
        <v>4443.5244053409988</v>
      </c>
      <c r="E190" s="7">
        <f t="shared" si="34"/>
        <v>3528.6811454178514</v>
      </c>
      <c r="F190" s="7">
        <f t="shared" si="34"/>
        <v>2907.98515446485</v>
      </c>
      <c r="G190" s="7">
        <f t="shared" si="34"/>
        <v>2446.8617942568526</v>
      </c>
      <c r="H190" s="7">
        <f t="shared" si="35"/>
        <v>69</v>
      </c>
      <c r="I190" s="7">
        <f t="shared" si="36"/>
        <v>6464.8268604021296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12229.629266207905</v>
      </c>
      <c r="C191" s="7">
        <f t="shared" si="53"/>
        <v>6558.5200033065075</v>
      </c>
      <c r="D191" s="7">
        <f t="shared" si="53"/>
        <v>4507.9233097662309</v>
      </c>
      <c r="E191" s="7">
        <f t="shared" si="53"/>
        <v>3579.8214518731829</v>
      </c>
      <c r="F191" s="7">
        <f t="shared" si="53"/>
        <v>2950.1298668483987</v>
      </c>
      <c r="G191" s="7">
        <f t="shared" si="53"/>
        <v>2482.3235593910094</v>
      </c>
      <c r="H191" s="7">
        <f t="shared" si="35"/>
        <v>70</v>
      </c>
      <c r="I191" s="7">
        <f t="shared" si="36"/>
        <v>6558.5200033065075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12404.338255725163</v>
      </c>
      <c r="C192" s="7">
        <f t="shared" si="53"/>
        <v>6652.2131462108864</v>
      </c>
      <c r="D192" s="7">
        <f t="shared" si="53"/>
        <v>4572.3222141914621</v>
      </c>
      <c r="E192" s="7">
        <f t="shared" si="53"/>
        <v>3630.9617583285149</v>
      </c>
      <c r="F192" s="7">
        <f t="shared" si="53"/>
        <v>2992.2745792319474</v>
      </c>
      <c r="G192" s="7">
        <f t="shared" si="53"/>
        <v>2517.7853245251672</v>
      </c>
      <c r="H192" s="7">
        <f t="shared" si="35"/>
        <v>71</v>
      </c>
      <c r="I192" s="7">
        <f t="shared" si="36"/>
        <v>6652.2131462108864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12579.047245242418</v>
      </c>
      <c r="C193" s="7">
        <f t="shared" si="53"/>
        <v>6745.9062891152662</v>
      </c>
      <c r="D193" s="7">
        <f t="shared" si="53"/>
        <v>4636.7211186166942</v>
      </c>
      <c r="E193" s="7">
        <f t="shared" si="53"/>
        <v>3682.102064783845</v>
      </c>
      <c r="F193" s="7">
        <f t="shared" si="53"/>
        <v>3034.4192916154957</v>
      </c>
      <c r="G193" s="7">
        <f t="shared" si="53"/>
        <v>2553.247089659324</v>
      </c>
      <c r="H193" s="7">
        <f t="shared" si="35"/>
        <v>72</v>
      </c>
      <c r="I193" s="7">
        <f t="shared" si="36"/>
        <v>6745.9062891152662</v>
      </c>
      <c r="J193" s="7">
        <f t="shared" si="37"/>
        <v>2</v>
      </c>
      <c r="K193" t="str">
        <f t="shared" si="38"/>
        <v/>
      </c>
      <c r="L193">
        <f t="shared" si="39"/>
        <v>72</v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>
        <f t="shared" si="45"/>
        <v>2109.185170498572</v>
      </c>
      <c r="S193" t="str">
        <f t="shared" si="46"/>
        <v/>
      </c>
      <c r="T193" t="str">
        <f t="shared" si="47"/>
        <v/>
      </c>
      <c r="U193" t="str">
        <f t="shared" si="48"/>
        <v/>
      </c>
      <c r="V193">
        <f t="shared" si="49"/>
        <v>12579.047245242418</v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12753.756234759672</v>
      </c>
      <c r="C194" s="7">
        <f t="shared" si="53"/>
        <v>6839.5994320196451</v>
      </c>
      <c r="D194" s="7">
        <f t="shared" si="53"/>
        <v>4701.1200230419254</v>
      </c>
      <c r="E194" s="7">
        <f t="shared" si="53"/>
        <v>3733.2423712391765</v>
      </c>
      <c r="F194" s="7">
        <f t="shared" si="53"/>
        <v>3076.5640039990444</v>
      </c>
      <c r="G194" s="7">
        <f t="shared" si="53"/>
        <v>2588.7088547934818</v>
      </c>
      <c r="H194" s="7">
        <f t="shared" si="35"/>
        <v>73</v>
      </c>
      <c r="I194" s="7">
        <f t="shared" si="36"/>
        <v>4701.1200230419254</v>
      </c>
      <c r="J194" s="7">
        <f t="shared" si="37"/>
        <v>3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12928.46522427693</v>
      </c>
      <c r="C195" s="7">
        <f t="shared" si="53"/>
        <v>6933.2925749240221</v>
      </c>
      <c r="D195" s="7">
        <f t="shared" si="53"/>
        <v>4765.5189274671584</v>
      </c>
      <c r="E195" s="7">
        <f t="shared" si="53"/>
        <v>3784.3826776945075</v>
      </c>
      <c r="F195" s="7">
        <f t="shared" si="53"/>
        <v>3118.7087163825931</v>
      </c>
      <c r="G195" s="7">
        <f t="shared" si="53"/>
        <v>2624.1706199276387</v>
      </c>
      <c r="H195" s="7">
        <f t="shared" si="35"/>
        <v>74</v>
      </c>
      <c r="I195" s="7">
        <f t="shared" si="36"/>
        <v>4765.5189274671584</v>
      </c>
      <c r="J195" s="7">
        <f t="shared" si="37"/>
        <v>3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13103.174213794186</v>
      </c>
      <c r="C196" s="7">
        <f t="shared" si="53"/>
        <v>7026.9857178284028</v>
      </c>
      <c r="D196" s="7">
        <f t="shared" si="53"/>
        <v>4829.9178318923896</v>
      </c>
      <c r="E196" s="7">
        <f t="shared" si="53"/>
        <v>3835.5229841498385</v>
      </c>
      <c r="F196" s="7">
        <f t="shared" si="53"/>
        <v>3160.8534287661414</v>
      </c>
      <c r="G196" s="7">
        <f t="shared" si="53"/>
        <v>2659.6323850617964</v>
      </c>
      <c r="H196" s="7">
        <f t="shared" si="35"/>
        <v>75</v>
      </c>
      <c r="I196" s="7">
        <f t="shared" si="36"/>
        <v>4829.9178318923896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13277.883203311443</v>
      </c>
      <c r="C197" s="7">
        <f t="shared" si="53"/>
        <v>7120.6788607327799</v>
      </c>
      <c r="D197" s="7">
        <f t="shared" si="53"/>
        <v>4894.3167363176208</v>
      </c>
      <c r="E197" s="7">
        <f t="shared" si="53"/>
        <v>3886.66329060517</v>
      </c>
      <c r="F197" s="7">
        <f t="shared" si="53"/>
        <v>3202.9981411496901</v>
      </c>
      <c r="G197" s="7">
        <f t="shared" si="53"/>
        <v>2695.0941501959533</v>
      </c>
      <c r="H197" s="7">
        <f t="shared" si="35"/>
        <v>76</v>
      </c>
      <c r="I197" s="7">
        <f t="shared" si="36"/>
        <v>4894.3167363176208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13452.592192828697</v>
      </c>
      <c r="C198" s="7">
        <f t="shared" si="53"/>
        <v>7214.3720036371587</v>
      </c>
      <c r="D198" s="7">
        <f t="shared" si="53"/>
        <v>4958.7156407428538</v>
      </c>
      <c r="E198" s="7">
        <f t="shared" si="53"/>
        <v>3937.803597060501</v>
      </c>
      <c r="F198" s="7">
        <f t="shared" si="53"/>
        <v>3245.1428535332388</v>
      </c>
      <c r="G198" s="7">
        <f t="shared" si="53"/>
        <v>2730.5559153301106</v>
      </c>
      <c r="H198" s="7">
        <f t="shared" si="35"/>
        <v>77</v>
      </c>
      <c r="I198" s="7">
        <f t="shared" si="36"/>
        <v>4958.7156407428538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13627.301182345953</v>
      </c>
      <c r="C199" s="7">
        <f t="shared" si="53"/>
        <v>7308.0651465415385</v>
      </c>
      <c r="D199" s="7">
        <f t="shared" si="53"/>
        <v>5023.114545168085</v>
      </c>
      <c r="E199" s="7">
        <f t="shared" si="53"/>
        <v>3988.9439035158316</v>
      </c>
      <c r="F199" s="7">
        <f t="shared" si="53"/>
        <v>3287.2875659167871</v>
      </c>
      <c r="G199" s="7">
        <f t="shared" si="53"/>
        <v>2766.0176804642683</v>
      </c>
      <c r="H199" s="7">
        <f t="shared" si="35"/>
        <v>78</v>
      </c>
      <c r="I199" s="7">
        <f t="shared" si="36"/>
        <v>5023.114545168085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13802.01017186321</v>
      </c>
      <c r="C200" s="7">
        <f t="shared" si="53"/>
        <v>7401.7582894459156</v>
      </c>
      <c r="D200" s="7">
        <f t="shared" si="53"/>
        <v>5087.5134495933171</v>
      </c>
      <c r="E200" s="7">
        <f t="shared" si="53"/>
        <v>4040.084209971164</v>
      </c>
      <c r="F200" s="7">
        <f t="shared" si="53"/>
        <v>3329.4322783003358</v>
      </c>
      <c r="G200" s="7">
        <f t="shared" si="53"/>
        <v>2801.4794455984252</v>
      </c>
      <c r="H200" s="7">
        <f t="shared" si="35"/>
        <v>79</v>
      </c>
      <c r="I200" s="7">
        <f t="shared" si="36"/>
        <v>5087.5134495933171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13976.719161380466</v>
      </c>
      <c r="C201" s="7">
        <f t="shared" si="54"/>
        <v>7495.4514323502963</v>
      </c>
      <c r="D201" s="7">
        <f t="shared" si="54"/>
        <v>5151.9123540185492</v>
      </c>
      <c r="E201" s="7">
        <f t="shared" si="54"/>
        <v>4091.2245164264946</v>
      </c>
      <c r="F201" s="7">
        <f t="shared" si="54"/>
        <v>3371.5769906838841</v>
      </c>
      <c r="G201" s="7">
        <f t="shared" si="54"/>
        <v>2836.9412107325825</v>
      </c>
      <c r="H201" s="7">
        <f t="shared" si="35"/>
        <v>80</v>
      </c>
      <c r="I201" s="7">
        <f t="shared" si="36"/>
        <v>5151.9123540185492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14151.42815089772</v>
      </c>
      <c r="C202" s="7">
        <f t="shared" si="54"/>
        <v>7589.1445752546733</v>
      </c>
      <c r="D202" s="7">
        <f t="shared" si="54"/>
        <v>5216.3112584437804</v>
      </c>
      <c r="E202" s="7">
        <f t="shared" si="54"/>
        <v>4142.3648228818265</v>
      </c>
      <c r="F202" s="7">
        <f t="shared" si="54"/>
        <v>3413.7217030674333</v>
      </c>
      <c r="G202" s="7">
        <f t="shared" si="54"/>
        <v>2872.4029758667393</v>
      </c>
      <c r="H202" s="7">
        <f t="shared" si="35"/>
        <v>81</v>
      </c>
      <c r="I202" s="7">
        <f t="shared" si="36"/>
        <v>5216.3112584437804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14326.137140414976</v>
      </c>
      <c r="C203" s="7">
        <f t="shared" si="54"/>
        <v>7682.8377181590513</v>
      </c>
      <c r="D203" s="7">
        <f t="shared" si="54"/>
        <v>5280.7101628690125</v>
      </c>
      <c r="E203" s="7">
        <f t="shared" si="54"/>
        <v>4193.5051293371562</v>
      </c>
      <c r="F203" s="7">
        <f t="shared" si="54"/>
        <v>3455.8664154509815</v>
      </c>
      <c r="G203" s="7">
        <f t="shared" si="54"/>
        <v>2907.8647410008975</v>
      </c>
      <c r="H203" s="7">
        <f t="shared" si="35"/>
        <v>82</v>
      </c>
      <c r="I203" s="7">
        <f t="shared" si="36"/>
        <v>5280.7101628690125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14500.846129932232</v>
      </c>
      <c r="C204" s="7">
        <f t="shared" si="54"/>
        <v>7776.530861063432</v>
      </c>
      <c r="D204" s="7">
        <f t="shared" si="54"/>
        <v>5345.1090672942455</v>
      </c>
      <c r="E204" s="7">
        <f t="shared" si="54"/>
        <v>4244.6454357924877</v>
      </c>
      <c r="F204" s="7">
        <f t="shared" si="54"/>
        <v>3498.0111278345307</v>
      </c>
      <c r="G204" s="7">
        <f t="shared" si="54"/>
        <v>2943.3265061350548</v>
      </c>
      <c r="H204" s="7">
        <f t="shared" si="35"/>
        <v>83</v>
      </c>
      <c r="I204" s="7">
        <f t="shared" si="36"/>
        <v>5345.1090672942455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14675.555119449487</v>
      </c>
      <c r="C205" s="7">
        <f t="shared" si="54"/>
        <v>7870.2240039678099</v>
      </c>
      <c r="D205" s="7">
        <f t="shared" si="54"/>
        <v>5409.5079717194767</v>
      </c>
      <c r="E205" s="7">
        <f t="shared" si="54"/>
        <v>4295.7857422478191</v>
      </c>
      <c r="F205" s="7">
        <f t="shared" si="54"/>
        <v>3540.1558402180794</v>
      </c>
      <c r="G205" s="7">
        <f t="shared" si="54"/>
        <v>2978.7882712692121</v>
      </c>
      <c r="H205" s="7">
        <f t="shared" si="35"/>
        <v>84</v>
      </c>
      <c r="I205" s="7">
        <f t="shared" si="36"/>
        <v>5409.5079717194767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14850.264108966741</v>
      </c>
      <c r="C206" s="7">
        <f t="shared" si="54"/>
        <v>7963.9171468721888</v>
      </c>
      <c r="D206" s="7">
        <f t="shared" si="54"/>
        <v>5473.9068761447079</v>
      </c>
      <c r="E206" s="7">
        <f t="shared" si="54"/>
        <v>4346.9260487031506</v>
      </c>
      <c r="F206" s="7">
        <f t="shared" si="54"/>
        <v>3582.3005526016277</v>
      </c>
      <c r="G206" s="7">
        <f t="shared" si="54"/>
        <v>3014.250036403369</v>
      </c>
      <c r="H206" s="7">
        <f t="shared" si="35"/>
        <v>85</v>
      </c>
      <c r="I206" s="7">
        <f t="shared" si="36"/>
        <v>5473.9068761447079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15024.973098484003</v>
      </c>
      <c r="C207" s="7">
        <f t="shared" si="54"/>
        <v>8057.6102897765677</v>
      </c>
      <c r="D207" s="7">
        <f t="shared" si="54"/>
        <v>5538.30578056994</v>
      </c>
      <c r="E207" s="7">
        <f t="shared" si="54"/>
        <v>4398.0663551584821</v>
      </c>
      <c r="F207" s="7">
        <f t="shared" si="54"/>
        <v>3624.445264985176</v>
      </c>
      <c r="G207" s="7">
        <f t="shared" si="54"/>
        <v>3049.7118015375263</v>
      </c>
      <c r="H207" s="7">
        <f t="shared" si="35"/>
        <v>86</v>
      </c>
      <c r="I207" s="7">
        <f t="shared" si="36"/>
        <v>5538.30578056994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15199.682088001255</v>
      </c>
      <c r="C208" s="7">
        <f t="shared" si="54"/>
        <v>8151.3034326809448</v>
      </c>
      <c r="D208" s="7">
        <f t="shared" si="54"/>
        <v>5602.7046849951721</v>
      </c>
      <c r="E208" s="7">
        <f t="shared" si="54"/>
        <v>4449.2066616138136</v>
      </c>
      <c r="F208" s="7">
        <f t="shared" si="54"/>
        <v>3666.5899773687247</v>
      </c>
      <c r="G208" s="7">
        <f t="shared" si="54"/>
        <v>3085.1735666716836</v>
      </c>
      <c r="H208" s="7">
        <f t="shared" si="35"/>
        <v>87</v>
      </c>
      <c r="I208" s="7">
        <f t="shared" si="36"/>
        <v>5602.7046849951721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15374.391077518514</v>
      </c>
      <c r="C209" s="7">
        <f t="shared" si="54"/>
        <v>8244.9965755853245</v>
      </c>
      <c r="D209" s="7">
        <f t="shared" si="54"/>
        <v>5667.1035894204024</v>
      </c>
      <c r="E209" s="7">
        <f t="shared" si="54"/>
        <v>4500.3469680691442</v>
      </c>
      <c r="F209" s="7">
        <f t="shared" si="54"/>
        <v>3708.734689752273</v>
      </c>
      <c r="G209" s="7">
        <f t="shared" si="54"/>
        <v>3120.6353318058405</v>
      </c>
      <c r="H209" s="7">
        <f t="shared" si="35"/>
        <v>88</v>
      </c>
      <c r="I209" s="7">
        <f t="shared" si="36"/>
        <v>5667.1035894204024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15549.100067035766</v>
      </c>
      <c r="C210" s="7">
        <f t="shared" si="54"/>
        <v>8338.6897184897025</v>
      </c>
      <c r="D210" s="7">
        <f t="shared" si="54"/>
        <v>5731.5024938456354</v>
      </c>
      <c r="E210" s="7">
        <f t="shared" si="54"/>
        <v>4551.4872745244757</v>
      </c>
      <c r="F210" s="7">
        <f t="shared" si="54"/>
        <v>3750.8794021358212</v>
      </c>
      <c r="G210" s="7">
        <f t="shared" si="54"/>
        <v>3156.0970969399987</v>
      </c>
      <c r="H210" s="7">
        <f t="shared" si="35"/>
        <v>89</v>
      </c>
      <c r="I210" s="7">
        <f t="shared" si="36"/>
        <v>5731.5024938456354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15723.809056553024</v>
      </c>
      <c r="C211" s="7">
        <f t="shared" si="55"/>
        <v>8432.3828613940823</v>
      </c>
      <c r="D211" s="7">
        <f t="shared" si="55"/>
        <v>5795.9013982708684</v>
      </c>
      <c r="E211" s="7">
        <f t="shared" si="55"/>
        <v>4602.6275809798071</v>
      </c>
      <c r="F211" s="7">
        <f t="shared" si="55"/>
        <v>3793.0241145193704</v>
      </c>
      <c r="G211" s="7">
        <f t="shared" si="55"/>
        <v>3191.5588620741551</v>
      </c>
      <c r="H211" s="7">
        <f t="shared" si="35"/>
        <v>90</v>
      </c>
      <c r="I211" s="7">
        <f t="shared" si="36"/>
        <v>5795.9013982708684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15898.518046070278</v>
      </c>
      <c r="C212" s="7">
        <f t="shared" si="55"/>
        <v>8526.0760042984602</v>
      </c>
      <c r="D212" s="7">
        <f t="shared" si="55"/>
        <v>5860.3003026960987</v>
      </c>
      <c r="E212" s="7">
        <f t="shared" si="55"/>
        <v>4653.7678874351377</v>
      </c>
      <c r="F212" s="7">
        <f t="shared" si="55"/>
        <v>3835.1688269029187</v>
      </c>
      <c r="G212" s="7">
        <f t="shared" si="55"/>
        <v>3227.0206272083133</v>
      </c>
      <c r="H212" s="7">
        <f t="shared" si="35"/>
        <v>91</v>
      </c>
      <c r="I212" s="7">
        <f t="shared" si="36"/>
        <v>5860.3003026960987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16073.227035587535</v>
      </c>
      <c r="C213" s="7">
        <f t="shared" si="55"/>
        <v>8619.7691472028382</v>
      </c>
      <c r="D213" s="7">
        <f t="shared" si="55"/>
        <v>5924.6992071213317</v>
      </c>
      <c r="E213" s="7">
        <f t="shared" si="55"/>
        <v>4704.9081938904692</v>
      </c>
      <c r="F213" s="7">
        <f t="shared" si="55"/>
        <v>3877.3135392864669</v>
      </c>
      <c r="G213" s="7">
        <f t="shared" si="55"/>
        <v>3262.4823923424697</v>
      </c>
      <c r="H213" s="7">
        <f t="shared" si="35"/>
        <v>92</v>
      </c>
      <c r="I213" s="7">
        <f t="shared" si="36"/>
        <v>5924.6992071213317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16247.936025104787</v>
      </c>
      <c r="C214" s="7">
        <f t="shared" si="55"/>
        <v>8713.4622901072198</v>
      </c>
      <c r="D214" s="7">
        <f t="shared" si="55"/>
        <v>5989.0981115465638</v>
      </c>
      <c r="E214" s="7">
        <f t="shared" si="55"/>
        <v>4756.0485003457998</v>
      </c>
      <c r="F214" s="7">
        <f t="shared" si="55"/>
        <v>3919.4582516700157</v>
      </c>
      <c r="G214" s="7">
        <f t="shared" si="55"/>
        <v>3297.944157476627</v>
      </c>
      <c r="H214" s="7">
        <f t="shared" si="35"/>
        <v>93</v>
      </c>
      <c r="I214" s="7">
        <f t="shared" si="36"/>
        <v>5989.0981115465638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16422.645014622045</v>
      </c>
      <c r="C215" s="7">
        <f t="shared" si="55"/>
        <v>8807.155433011596</v>
      </c>
      <c r="D215" s="7">
        <f t="shared" si="55"/>
        <v>6053.497015971795</v>
      </c>
      <c r="E215" s="7">
        <f t="shared" si="55"/>
        <v>4807.1888068011312</v>
      </c>
      <c r="F215" s="7">
        <f t="shared" si="55"/>
        <v>3961.6029640535639</v>
      </c>
      <c r="G215" s="7">
        <f t="shared" si="55"/>
        <v>3333.4059226107852</v>
      </c>
      <c r="H215" s="7">
        <f t="shared" si="35"/>
        <v>94</v>
      </c>
      <c r="I215" s="7">
        <f t="shared" si="36"/>
        <v>6053.497015971795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16597.354004139299</v>
      </c>
      <c r="C216" s="7">
        <f t="shared" si="55"/>
        <v>8900.8485759159757</v>
      </c>
      <c r="D216" s="7">
        <f t="shared" si="55"/>
        <v>6117.8959203970271</v>
      </c>
      <c r="E216" s="7">
        <f t="shared" si="55"/>
        <v>4858.3291132564618</v>
      </c>
      <c r="F216" s="7">
        <f t="shared" si="55"/>
        <v>4003.7476764371122</v>
      </c>
      <c r="G216" s="7">
        <f t="shared" si="55"/>
        <v>3368.8676877449416</v>
      </c>
      <c r="H216" s="7">
        <f t="shared" si="35"/>
        <v>95</v>
      </c>
      <c r="I216" s="7">
        <f t="shared" si="36"/>
        <v>6117.8959203970271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16772.062993656557</v>
      </c>
      <c r="C217" s="7">
        <f t="shared" si="55"/>
        <v>8994.5417188203537</v>
      </c>
      <c r="D217" s="7">
        <f t="shared" si="55"/>
        <v>6182.2948248222583</v>
      </c>
      <c r="E217" s="7">
        <f t="shared" si="55"/>
        <v>4909.4694197117942</v>
      </c>
      <c r="F217" s="7">
        <f t="shared" si="55"/>
        <v>4045.8923888206618</v>
      </c>
      <c r="G217" s="7">
        <f t="shared" si="55"/>
        <v>3404.3294528790993</v>
      </c>
      <c r="H217" s="7">
        <f t="shared" si="35"/>
        <v>96</v>
      </c>
      <c r="I217" s="7">
        <f t="shared" si="36"/>
        <v>6182.2948248222583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16946.77198317381</v>
      </c>
      <c r="C218" s="7">
        <f t="shared" si="55"/>
        <v>9088.2348617247317</v>
      </c>
      <c r="D218" s="7">
        <f t="shared" si="55"/>
        <v>6246.6937292474913</v>
      </c>
      <c r="E218" s="7">
        <f t="shared" si="55"/>
        <v>4960.6097261671248</v>
      </c>
      <c r="F218" s="7">
        <f t="shared" si="55"/>
        <v>4088.0371012042101</v>
      </c>
      <c r="G218" s="7">
        <f t="shared" si="55"/>
        <v>3439.7912180132562</v>
      </c>
      <c r="H218" s="7">
        <f t="shared" si="35"/>
        <v>97</v>
      </c>
      <c r="I218" s="7">
        <f t="shared" si="36"/>
        <v>6246.6937292474913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17121.480972691072</v>
      </c>
      <c r="C219" s="7">
        <f t="shared" si="55"/>
        <v>9181.9280046291133</v>
      </c>
      <c r="D219" s="7">
        <f t="shared" si="55"/>
        <v>6311.0926336727225</v>
      </c>
      <c r="E219" s="7">
        <f t="shared" si="55"/>
        <v>5011.7500326224554</v>
      </c>
      <c r="F219" s="7">
        <f t="shared" si="55"/>
        <v>4130.1818135877584</v>
      </c>
      <c r="G219" s="7">
        <f t="shared" si="55"/>
        <v>3475.2529831474135</v>
      </c>
      <c r="H219" s="7">
        <f t="shared" si="35"/>
        <v>98</v>
      </c>
      <c r="I219" s="7">
        <f t="shared" si="36"/>
        <v>6311.0926336727225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17296.189962208326</v>
      </c>
      <c r="C220" s="7">
        <f t="shared" si="55"/>
        <v>9275.6211475334912</v>
      </c>
      <c r="D220" s="7">
        <f t="shared" si="55"/>
        <v>6375.4915380979546</v>
      </c>
      <c r="E220" s="7">
        <f t="shared" si="55"/>
        <v>5062.8903390777868</v>
      </c>
      <c r="F220" s="7">
        <f t="shared" si="55"/>
        <v>4172.3265259713071</v>
      </c>
      <c r="G220" s="7">
        <f t="shared" si="55"/>
        <v>3510.7147482815712</v>
      </c>
      <c r="H220" s="7">
        <f t="shared" si="35"/>
        <v>99</v>
      </c>
      <c r="I220" s="7">
        <f t="shared" si="36"/>
        <v>6375.4915380979546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17470.898951725583</v>
      </c>
      <c r="C221" s="7">
        <f t="shared" si="56"/>
        <v>9369.3142904378692</v>
      </c>
      <c r="D221" s="7">
        <f t="shared" si="56"/>
        <v>6439.8904425231858</v>
      </c>
      <c r="E221" s="7">
        <f t="shared" si="56"/>
        <v>5114.0306455331183</v>
      </c>
      <c r="F221" s="7">
        <f t="shared" si="56"/>
        <v>4214.4712383548558</v>
      </c>
      <c r="G221" s="7">
        <f t="shared" si="56"/>
        <v>3546.1765134157281</v>
      </c>
      <c r="H221" s="7">
        <f t="shared" si="35"/>
        <v>100</v>
      </c>
      <c r="I221" s="7">
        <f t="shared" si="36"/>
        <v>6439.8904425231858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17645.607941242833</v>
      </c>
      <c r="C222" s="7">
        <f t="shared" si="56"/>
        <v>9463.007433342249</v>
      </c>
      <c r="D222" s="7">
        <f t="shared" si="56"/>
        <v>6504.289346948417</v>
      </c>
      <c r="E222" s="7">
        <f t="shared" si="56"/>
        <v>5165.1709519884489</v>
      </c>
      <c r="F222" s="7">
        <f t="shared" si="56"/>
        <v>4256.6159507384036</v>
      </c>
      <c r="G222" s="7">
        <f t="shared" si="56"/>
        <v>3581.6382785498859</v>
      </c>
      <c r="H222" s="7">
        <f t="shared" si="35"/>
        <v>101</v>
      </c>
      <c r="I222" s="7">
        <f t="shared" si="36"/>
        <v>6504.289346948417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17820.316930760095</v>
      </c>
      <c r="C223" s="7">
        <f t="shared" si="56"/>
        <v>9556.7005762466251</v>
      </c>
      <c r="D223" s="7">
        <f t="shared" si="56"/>
        <v>6568.6882513736509</v>
      </c>
      <c r="E223" s="7">
        <f t="shared" si="56"/>
        <v>5216.3112584437804</v>
      </c>
      <c r="F223" s="7">
        <f t="shared" si="56"/>
        <v>4298.7606631219523</v>
      </c>
      <c r="G223" s="7">
        <f t="shared" si="56"/>
        <v>3617.1000436840427</v>
      </c>
      <c r="H223" s="7">
        <f t="shared" si="35"/>
        <v>102</v>
      </c>
      <c r="I223" s="7">
        <f t="shared" si="36"/>
        <v>6568.6882513736509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17995.025920277345</v>
      </c>
      <c r="C224" s="7">
        <f t="shared" si="56"/>
        <v>9650.3937191510067</v>
      </c>
      <c r="D224" s="7">
        <f t="shared" si="56"/>
        <v>6633.0871557988821</v>
      </c>
      <c r="E224" s="7">
        <f t="shared" si="56"/>
        <v>5267.4515648991119</v>
      </c>
      <c r="F224" s="7">
        <f t="shared" si="56"/>
        <v>4340.9053755055011</v>
      </c>
      <c r="G224" s="7">
        <f t="shared" si="56"/>
        <v>3652.5618088182</v>
      </c>
      <c r="H224" s="7">
        <f t="shared" si="35"/>
        <v>103</v>
      </c>
      <c r="I224" s="7">
        <f t="shared" si="36"/>
        <v>6633.0871557988821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18169.734909794603</v>
      </c>
      <c r="C225" s="7">
        <f t="shared" si="56"/>
        <v>9744.0868620553829</v>
      </c>
      <c r="D225" s="7">
        <f t="shared" si="56"/>
        <v>6697.4860602241133</v>
      </c>
      <c r="E225" s="7">
        <f t="shared" si="56"/>
        <v>5318.5918713544424</v>
      </c>
      <c r="F225" s="7">
        <f t="shared" si="56"/>
        <v>4383.0500878890498</v>
      </c>
      <c r="G225" s="7">
        <f t="shared" si="56"/>
        <v>3688.0235739523573</v>
      </c>
      <c r="H225" s="7">
        <f t="shared" si="35"/>
        <v>104</v>
      </c>
      <c r="I225" s="7">
        <f t="shared" si="36"/>
        <v>6697.4860602241133</v>
      </c>
      <c r="J225" s="7">
        <f t="shared" si="37"/>
        <v>3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18344.44389931186</v>
      </c>
      <c r="C226" s="7">
        <f t="shared" si="56"/>
        <v>9837.7800049597608</v>
      </c>
      <c r="D226" s="7">
        <f t="shared" si="56"/>
        <v>6761.8849646493454</v>
      </c>
      <c r="E226" s="7">
        <f t="shared" si="56"/>
        <v>5369.7321778097739</v>
      </c>
      <c r="F226" s="7">
        <f t="shared" si="56"/>
        <v>4425.1948002725985</v>
      </c>
      <c r="G226" s="7">
        <f t="shared" si="56"/>
        <v>3723.4853390865146</v>
      </c>
      <c r="H226" s="7">
        <f t="shared" si="35"/>
        <v>105</v>
      </c>
      <c r="I226" s="7">
        <f t="shared" si="36"/>
        <v>6761.8849646493454</v>
      </c>
      <c r="J226" s="7">
        <f t="shared" si="37"/>
        <v>3</v>
      </c>
      <c r="K226" t="str">
        <f t="shared" si="38"/>
        <v/>
      </c>
      <c r="L226" t="str">
        <f t="shared" si="39"/>
        <v/>
      </c>
      <c r="M226">
        <f t="shared" si="40"/>
        <v>105</v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>
        <f t="shared" si="46"/>
        <v>1392.1527868395715</v>
      </c>
      <c r="T226" t="str">
        <f t="shared" si="47"/>
        <v/>
      </c>
      <c r="U226" t="str">
        <f t="shared" si="48"/>
        <v/>
      </c>
      <c r="V226" t="str">
        <f t="shared" si="49"/>
        <v/>
      </c>
      <c r="W226">
        <f t="shared" si="50"/>
        <v>9837.7800049597608</v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18519.152888829114</v>
      </c>
      <c r="C227" s="7">
        <f t="shared" si="56"/>
        <v>9931.4731478641406</v>
      </c>
      <c r="D227" s="7">
        <f t="shared" si="56"/>
        <v>6826.2838690745784</v>
      </c>
      <c r="E227" s="7">
        <f t="shared" si="56"/>
        <v>5420.8724842651054</v>
      </c>
      <c r="F227" s="7">
        <f t="shared" si="56"/>
        <v>4467.3395126561472</v>
      </c>
      <c r="G227" s="7">
        <f t="shared" si="56"/>
        <v>3758.9471042206724</v>
      </c>
      <c r="H227" s="7">
        <f t="shared" si="35"/>
        <v>106</v>
      </c>
      <c r="I227" s="7">
        <f t="shared" si="36"/>
        <v>5420.8724842651054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18693.861878346372</v>
      </c>
      <c r="C228" s="7">
        <f t="shared" si="56"/>
        <v>10025.166290768519</v>
      </c>
      <c r="D228" s="7">
        <f t="shared" si="56"/>
        <v>6890.6827734998087</v>
      </c>
      <c r="E228" s="7">
        <f t="shared" si="56"/>
        <v>5472.012790720436</v>
      </c>
      <c r="F228" s="7">
        <f t="shared" si="56"/>
        <v>4509.484225039695</v>
      </c>
      <c r="G228" s="7">
        <f t="shared" si="56"/>
        <v>3794.4088693548297</v>
      </c>
      <c r="H228" s="7">
        <f t="shared" si="35"/>
        <v>107</v>
      </c>
      <c r="I228" s="7">
        <f t="shared" si="36"/>
        <v>5472.012790720436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18868.570867863626</v>
      </c>
      <c r="C229" s="7">
        <f t="shared" si="56"/>
        <v>10118.859433672897</v>
      </c>
      <c r="D229" s="7">
        <f t="shared" si="56"/>
        <v>6955.0816779250408</v>
      </c>
      <c r="E229" s="7">
        <f t="shared" si="56"/>
        <v>5523.1530971757684</v>
      </c>
      <c r="F229" s="7">
        <f t="shared" si="56"/>
        <v>4551.6289374232447</v>
      </c>
      <c r="G229" s="7">
        <f t="shared" si="56"/>
        <v>3829.8706344889865</v>
      </c>
      <c r="H229" s="7">
        <f t="shared" si="35"/>
        <v>108</v>
      </c>
      <c r="I229" s="7">
        <f t="shared" si="36"/>
        <v>5523.1530971757684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19043.279857380883</v>
      </c>
      <c r="C230" s="7">
        <f t="shared" si="56"/>
        <v>10212.552576577278</v>
      </c>
      <c r="D230" s="7">
        <f t="shared" si="56"/>
        <v>7019.4805823502729</v>
      </c>
      <c r="E230" s="7">
        <f t="shared" si="56"/>
        <v>5574.2934036310999</v>
      </c>
      <c r="F230" s="7">
        <f t="shared" si="56"/>
        <v>4593.7736498067934</v>
      </c>
      <c r="G230" s="7">
        <f t="shared" si="56"/>
        <v>3865.3323996231438</v>
      </c>
      <c r="H230" s="7">
        <f t="shared" si="35"/>
        <v>109</v>
      </c>
      <c r="I230" s="7">
        <f t="shared" si="36"/>
        <v>5574.2934036310999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19217.988846898141</v>
      </c>
      <c r="C231" s="7">
        <f t="shared" si="57"/>
        <v>10306.245719481656</v>
      </c>
      <c r="D231" s="7">
        <f t="shared" si="57"/>
        <v>7083.8794867755041</v>
      </c>
      <c r="E231" s="7">
        <f t="shared" si="57"/>
        <v>5625.4337100864304</v>
      </c>
      <c r="F231" s="7">
        <f t="shared" si="57"/>
        <v>4635.9183621903412</v>
      </c>
      <c r="G231" s="7">
        <f t="shared" si="57"/>
        <v>3900.7941647573011</v>
      </c>
      <c r="H231" s="7">
        <f t="shared" si="35"/>
        <v>110</v>
      </c>
      <c r="I231" s="7">
        <f t="shared" si="36"/>
        <v>5625.4337100864304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19392.697836415395</v>
      </c>
      <c r="C232" s="7">
        <f t="shared" si="57"/>
        <v>10399.938862386036</v>
      </c>
      <c r="D232" s="7">
        <f t="shared" si="57"/>
        <v>7148.2783912007371</v>
      </c>
      <c r="E232" s="7">
        <f t="shared" si="57"/>
        <v>5676.5740165417619</v>
      </c>
      <c r="F232" s="7">
        <f t="shared" si="57"/>
        <v>4678.0630745738899</v>
      </c>
      <c r="G232" s="7">
        <f t="shared" si="57"/>
        <v>3936.2559298914584</v>
      </c>
      <c r="H232" s="7">
        <f t="shared" si="35"/>
        <v>111</v>
      </c>
      <c r="I232" s="7">
        <f t="shared" si="36"/>
        <v>5676.5740165417619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19567.406825932652</v>
      </c>
      <c r="C233" s="7">
        <f t="shared" si="57"/>
        <v>10493.632005290414</v>
      </c>
      <c r="D233" s="7">
        <f t="shared" si="57"/>
        <v>7212.6772956259683</v>
      </c>
      <c r="E233" s="7">
        <f t="shared" si="57"/>
        <v>5727.7143229970925</v>
      </c>
      <c r="F233" s="7">
        <f t="shared" si="57"/>
        <v>4720.2077869574387</v>
      </c>
      <c r="G233" s="7">
        <f t="shared" si="57"/>
        <v>3971.7176950256153</v>
      </c>
      <c r="H233" s="7">
        <f t="shared" si="35"/>
        <v>112</v>
      </c>
      <c r="I233" s="7">
        <f t="shared" si="36"/>
        <v>5727.7143229970925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19742.115815449906</v>
      </c>
      <c r="C234" s="7">
        <f t="shared" si="57"/>
        <v>10587.325148194792</v>
      </c>
      <c r="D234" s="7">
        <f t="shared" si="57"/>
        <v>7277.0762000511995</v>
      </c>
      <c r="E234" s="7">
        <f t="shared" si="57"/>
        <v>5778.854629452424</v>
      </c>
      <c r="F234" s="7">
        <f t="shared" si="57"/>
        <v>4762.3524993409865</v>
      </c>
      <c r="G234" s="7">
        <f t="shared" si="57"/>
        <v>4007.1794601597726</v>
      </c>
      <c r="H234" s="7">
        <f t="shared" si="35"/>
        <v>113</v>
      </c>
      <c r="I234" s="7">
        <f t="shared" si="36"/>
        <v>5778.854629452424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19916.82480496716</v>
      </c>
      <c r="C235" s="7">
        <f t="shared" si="57"/>
        <v>10681.018291099172</v>
      </c>
      <c r="D235" s="7">
        <f t="shared" si="57"/>
        <v>7341.4751044764325</v>
      </c>
      <c r="E235" s="7">
        <f t="shared" si="57"/>
        <v>5829.9949359077546</v>
      </c>
      <c r="F235" s="7">
        <f t="shared" si="57"/>
        <v>4804.4972117245352</v>
      </c>
      <c r="G235" s="7">
        <f t="shared" si="57"/>
        <v>4042.6412252939308</v>
      </c>
      <c r="H235" s="7">
        <f t="shared" si="35"/>
        <v>114</v>
      </c>
      <c r="I235" s="7">
        <f t="shared" si="36"/>
        <v>5829.9949359077546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20091.533794484418</v>
      </c>
      <c r="C236" s="7">
        <f t="shared" si="57"/>
        <v>10774.711434003548</v>
      </c>
      <c r="D236" s="7">
        <f t="shared" si="57"/>
        <v>7405.8740089016637</v>
      </c>
      <c r="E236" s="7">
        <f t="shared" si="57"/>
        <v>5881.135242363086</v>
      </c>
      <c r="F236" s="7">
        <f t="shared" si="57"/>
        <v>4846.6419241080839</v>
      </c>
      <c r="G236" s="7">
        <f t="shared" si="57"/>
        <v>4078.1029904280877</v>
      </c>
      <c r="H236" s="7">
        <f t="shared" si="35"/>
        <v>115</v>
      </c>
      <c r="I236" s="7">
        <f t="shared" si="36"/>
        <v>5881.135242363086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20266.242784001672</v>
      </c>
      <c r="C237" s="7">
        <f t="shared" si="57"/>
        <v>10868.404576907929</v>
      </c>
      <c r="D237" s="7">
        <f t="shared" si="57"/>
        <v>7470.2729133268967</v>
      </c>
      <c r="E237" s="7">
        <f t="shared" si="57"/>
        <v>5932.2755488184184</v>
      </c>
      <c r="F237" s="7">
        <f t="shared" si="57"/>
        <v>4888.7866364916317</v>
      </c>
      <c r="G237" s="7">
        <f t="shared" si="57"/>
        <v>4113.5647555622445</v>
      </c>
      <c r="H237" s="7">
        <f t="shared" si="35"/>
        <v>116</v>
      </c>
      <c r="I237" s="7">
        <f t="shared" si="36"/>
        <v>5932.2755488184184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20440.951773518929</v>
      </c>
      <c r="C238" s="7">
        <f t="shared" si="57"/>
        <v>10962.097719812306</v>
      </c>
      <c r="D238" s="7">
        <f t="shared" si="57"/>
        <v>7534.6718177521279</v>
      </c>
      <c r="E238" s="7">
        <f t="shared" si="57"/>
        <v>5983.4158552737481</v>
      </c>
      <c r="F238" s="7">
        <f t="shared" si="57"/>
        <v>4930.9313488751804</v>
      </c>
      <c r="G238" s="7">
        <f t="shared" si="57"/>
        <v>4149.0265206964013</v>
      </c>
      <c r="H238" s="7">
        <f t="shared" si="35"/>
        <v>117</v>
      </c>
      <c r="I238" s="7">
        <f t="shared" si="36"/>
        <v>5983.4158552737481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20615.660763036183</v>
      </c>
      <c r="C239" s="7">
        <f t="shared" si="57"/>
        <v>11055.790862716685</v>
      </c>
      <c r="D239" s="7">
        <f t="shared" si="57"/>
        <v>7599.0707221773591</v>
      </c>
      <c r="E239" s="7">
        <f t="shared" si="57"/>
        <v>6034.5561617290796</v>
      </c>
      <c r="F239" s="7">
        <f t="shared" si="57"/>
        <v>4973.0760612587292</v>
      </c>
      <c r="G239" s="7">
        <f t="shared" si="57"/>
        <v>4184.4882858305591</v>
      </c>
      <c r="H239" s="7">
        <f t="shared" si="35"/>
        <v>118</v>
      </c>
      <c r="I239" s="7">
        <f t="shared" si="36"/>
        <v>6034.5561617290796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20790.369752553441</v>
      </c>
      <c r="C240" s="7">
        <f t="shared" si="57"/>
        <v>11149.484005621063</v>
      </c>
      <c r="D240" s="7">
        <f t="shared" si="57"/>
        <v>7663.4696266025912</v>
      </c>
      <c r="E240" s="7">
        <f t="shared" si="57"/>
        <v>6085.6964681844111</v>
      </c>
      <c r="F240" s="7">
        <f t="shared" si="57"/>
        <v>5015.220773642277</v>
      </c>
      <c r="G240" s="7">
        <f t="shared" si="57"/>
        <v>4219.9500509647169</v>
      </c>
      <c r="H240" s="7">
        <f t="shared" si="35"/>
        <v>119</v>
      </c>
      <c r="I240" s="7">
        <f t="shared" si="36"/>
        <v>6085.6964681844111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20965.078742070698</v>
      </c>
      <c r="C241" s="7">
        <f t="shared" si="58"/>
        <v>11243.177148525441</v>
      </c>
      <c r="D241" s="7">
        <f t="shared" si="58"/>
        <v>7727.8685310278233</v>
      </c>
      <c r="E241" s="7">
        <f t="shared" si="58"/>
        <v>6136.8367746397425</v>
      </c>
      <c r="F241" s="7">
        <f t="shared" si="58"/>
        <v>5057.3654860258266</v>
      </c>
      <c r="G241" s="7">
        <f t="shared" si="58"/>
        <v>4255.4118160988737</v>
      </c>
      <c r="H241" s="7">
        <f t="shared" si="35"/>
        <v>120</v>
      </c>
      <c r="I241" s="7">
        <f t="shared" si="36"/>
        <v>6136.8367746397425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21139.787731587952</v>
      </c>
      <c r="C242" s="7">
        <f t="shared" si="58"/>
        <v>11336.870291429821</v>
      </c>
      <c r="D242" s="7">
        <f t="shared" si="58"/>
        <v>7792.2674354530564</v>
      </c>
      <c r="E242" s="7">
        <f t="shared" si="58"/>
        <v>6187.9770810950722</v>
      </c>
      <c r="F242" s="7">
        <f t="shared" si="58"/>
        <v>5099.5101984093753</v>
      </c>
      <c r="G242" s="7">
        <f t="shared" si="58"/>
        <v>4290.8735812330306</v>
      </c>
      <c r="H242" s="7">
        <f t="shared" si="35"/>
        <v>121</v>
      </c>
      <c r="I242" s="7">
        <f t="shared" si="36"/>
        <v>6187.9770810950722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21314.496721105206</v>
      </c>
      <c r="C243" s="7">
        <f t="shared" si="58"/>
        <v>11430.563434334201</v>
      </c>
      <c r="D243" s="7">
        <f t="shared" si="58"/>
        <v>7856.6663398782866</v>
      </c>
      <c r="E243" s="7">
        <f t="shared" si="58"/>
        <v>6239.1173875504037</v>
      </c>
      <c r="F243" s="7">
        <f t="shared" si="58"/>
        <v>5141.6549107929231</v>
      </c>
      <c r="G243" s="7">
        <f t="shared" si="58"/>
        <v>4326.3353463671874</v>
      </c>
      <c r="H243" s="7">
        <f t="shared" si="35"/>
        <v>122</v>
      </c>
      <c r="I243" s="7">
        <f t="shared" si="36"/>
        <v>6239.1173875504037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21489.205710622467</v>
      </c>
      <c r="C244" s="7">
        <f t="shared" si="58"/>
        <v>11524.256577238579</v>
      </c>
      <c r="D244" s="7">
        <f t="shared" si="58"/>
        <v>7921.0652443035187</v>
      </c>
      <c r="E244" s="7">
        <f t="shared" si="58"/>
        <v>6290.2576940057361</v>
      </c>
      <c r="F244" s="7">
        <f t="shared" si="58"/>
        <v>5183.7996231764719</v>
      </c>
      <c r="G244" s="7">
        <f t="shared" si="58"/>
        <v>4361.7971115013461</v>
      </c>
      <c r="H244" s="7">
        <f t="shared" si="35"/>
        <v>123</v>
      </c>
      <c r="I244" s="7">
        <f t="shared" si="36"/>
        <v>6290.2576940057361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21663.914700139718</v>
      </c>
      <c r="C245" s="7">
        <f t="shared" si="58"/>
        <v>11617.949720142959</v>
      </c>
      <c r="D245" s="7">
        <f t="shared" si="58"/>
        <v>7985.4641487287508</v>
      </c>
      <c r="E245" s="7">
        <f t="shared" si="58"/>
        <v>6341.3980004610667</v>
      </c>
      <c r="F245" s="7">
        <f t="shared" si="58"/>
        <v>5225.9443355600206</v>
      </c>
      <c r="G245" s="7">
        <f t="shared" si="58"/>
        <v>4397.2588766355038</v>
      </c>
      <c r="H245" s="7">
        <f t="shared" si="35"/>
        <v>124</v>
      </c>
      <c r="I245" s="7">
        <f t="shared" si="36"/>
        <v>6341.3980004610667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21838.623689656975</v>
      </c>
      <c r="C246" s="7">
        <f t="shared" si="58"/>
        <v>11711.642863047337</v>
      </c>
      <c r="D246" s="7">
        <f t="shared" si="58"/>
        <v>8049.863053153982</v>
      </c>
      <c r="E246" s="7">
        <f t="shared" si="58"/>
        <v>6392.5383069163981</v>
      </c>
      <c r="F246" s="7">
        <f t="shared" si="58"/>
        <v>5268.0890479435684</v>
      </c>
      <c r="G246" s="7">
        <f t="shared" si="58"/>
        <v>4432.7206417696607</v>
      </c>
      <c r="H246" s="7">
        <f t="shared" si="35"/>
        <v>125</v>
      </c>
      <c r="I246" s="7">
        <f t="shared" si="36"/>
        <v>6392.5383069163981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22013.332679174233</v>
      </c>
      <c r="C247" s="7">
        <f t="shared" si="58"/>
        <v>11805.336005951714</v>
      </c>
      <c r="D247" s="7">
        <f t="shared" si="58"/>
        <v>8114.261957579215</v>
      </c>
      <c r="E247" s="7">
        <f t="shared" si="58"/>
        <v>6443.6786133717287</v>
      </c>
      <c r="F247" s="7">
        <f t="shared" si="58"/>
        <v>5310.233760327118</v>
      </c>
      <c r="G247" s="7">
        <f t="shared" si="58"/>
        <v>4468.1824069038175</v>
      </c>
      <c r="H247" s="7">
        <f t="shared" si="35"/>
        <v>126</v>
      </c>
      <c r="I247" s="7">
        <f t="shared" si="36"/>
        <v>6443.6786133717287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22188.041668691487</v>
      </c>
      <c r="C248" s="7">
        <f t="shared" si="58"/>
        <v>11899.029148856092</v>
      </c>
      <c r="D248" s="7">
        <f t="shared" si="58"/>
        <v>8178.6608620044462</v>
      </c>
      <c r="E248" s="7">
        <f t="shared" si="58"/>
        <v>6494.8189198270602</v>
      </c>
      <c r="F248" s="7">
        <f t="shared" si="58"/>
        <v>5352.3784727106668</v>
      </c>
      <c r="G248" s="7">
        <f t="shared" si="58"/>
        <v>4503.6441720379753</v>
      </c>
      <c r="H248" s="7">
        <f t="shared" si="35"/>
        <v>127</v>
      </c>
      <c r="I248" s="7">
        <f t="shared" si="36"/>
        <v>6494.8189198270602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22362.750658208741</v>
      </c>
      <c r="C249" s="7">
        <f t="shared" si="58"/>
        <v>11992.722291760472</v>
      </c>
      <c r="D249" s="7">
        <f t="shared" si="58"/>
        <v>8243.0597664296783</v>
      </c>
      <c r="E249" s="7">
        <f t="shared" si="58"/>
        <v>6545.9592262823908</v>
      </c>
      <c r="F249" s="7">
        <f t="shared" si="58"/>
        <v>5394.5231850942155</v>
      </c>
      <c r="G249" s="7">
        <f t="shared" si="58"/>
        <v>4539.1059371721321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6545.9592262823908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22537.459647725998</v>
      </c>
      <c r="C250" s="7">
        <f t="shared" si="58"/>
        <v>12086.415434664852</v>
      </c>
      <c r="D250" s="7">
        <f t="shared" si="58"/>
        <v>8307.4586708549105</v>
      </c>
      <c r="E250" s="7">
        <f t="shared" si="58"/>
        <v>6597.0995327377232</v>
      </c>
      <c r="F250" s="7">
        <f t="shared" si="58"/>
        <v>5436.6678974777633</v>
      </c>
      <c r="G250" s="7">
        <f t="shared" si="58"/>
        <v>4574.5677023062899</v>
      </c>
      <c r="H250" s="7">
        <f t="shared" si="59"/>
        <v>129</v>
      </c>
      <c r="I250" s="7">
        <f t="shared" si="60"/>
        <v>6597.0995327377232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22712.168637243256</v>
      </c>
      <c r="C251" s="7">
        <f t="shared" si="77"/>
        <v>12180.108577569228</v>
      </c>
      <c r="D251" s="7">
        <f t="shared" si="77"/>
        <v>8371.8575752801426</v>
      </c>
      <c r="E251" s="7">
        <f t="shared" si="77"/>
        <v>6648.2398391930528</v>
      </c>
      <c r="F251" s="7">
        <f t="shared" si="77"/>
        <v>5478.812609861312</v>
      </c>
      <c r="G251" s="7">
        <f t="shared" si="77"/>
        <v>4610.0294674404458</v>
      </c>
      <c r="H251" s="7">
        <f t="shared" si="59"/>
        <v>130</v>
      </c>
      <c r="I251" s="7">
        <f t="shared" si="60"/>
        <v>6648.2398391930528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22886.87762676051</v>
      </c>
      <c r="C252" s="7">
        <f t="shared" si="77"/>
        <v>12273.801720473608</v>
      </c>
      <c r="D252" s="7">
        <f t="shared" si="77"/>
        <v>8436.2564797053747</v>
      </c>
      <c r="E252" s="7">
        <f t="shared" si="77"/>
        <v>6699.3801456483843</v>
      </c>
      <c r="F252" s="7">
        <f t="shared" si="77"/>
        <v>5520.9573222448607</v>
      </c>
      <c r="G252" s="7">
        <f t="shared" si="77"/>
        <v>4645.4912325746036</v>
      </c>
      <c r="H252" s="7">
        <f t="shared" si="59"/>
        <v>131</v>
      </c>
      <c r="I252" s="7">
        <f t="shared" si="60"/>
        <v>6699.3801456483843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23061.586616277764</v>
      </c>
      <c r="C253" s="7">
        <f t="shared" si="77"/>
        <v>12367.494863377984</v>
      </c>
      <c r="D253" s="7">
        <f t="shared" si="77"/>
        <v>8500.6553841306049</v>
      </c>
      <c r="E253" s="7">
        <f t="shared" si="77"/>
        <v>6750.5204521037167</v>
      </c>
      <c r="F253" s="7">
        <f t="shared" si="77"/>
        <v>5563.1020346284085</v>
      </c>
      <c r="G253" s="7">
        <f t="shared" si="77"/>
        <v>4680.9529977087614</v>
      </c>
      <c r="H253" s="7">
        <f t="shared" si="59"/>
        <v>132</v>
      </c>
      <c r="I253" s="7">
        <f t="shared" si="60"/>
        <v>6750.5204521037167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>
        <f t="shared" si="65"/>
        <v>132</v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>
        <f t="shared" si="71"/>
        <v>1187.4184174753082</v>
      </c>
      <c r="U253" t="str">
        <f t="shared" si="72"/>
        <v/>
      </c>
      <c r="V253" t="str">
        <f t="shared" si="73"/>
        <v/>
      </c>
      <c r="W253" t="str">
        <f t="shared" si="74"/>
        <v/>
      </c>
      <c r="X253">
        <f t="shared" si="75"/>
        <v>8500.6553841306049</v>
      </c>
      <c r="Y253" t="str">
        <f t="shared" si="76"/>
        <v/>
      </c>
    </row>
    <row r="254" spans="1:25" x14ac:dyDescent="0.25">
      <c r="A254">
        <v>133</v>
      </c>
      <c r="B254" s="7">
        <f t="shared" si="77"/>
        <v>23236.295605795025</v>
      </c>
      <c r="C254" s="7">
        <f t="shared" si="77"/>
        <v>12461.188006282367</v>
      </c>
      <c r="D254" s="7">
        <f t="shared" si="77"/>
        <v>8565.054288555837</v>
      </c>
      <c r="E254" s="7">
        <f t="shared" si="77"/>
        <v>6801.6607585590482</v>
      </c>
      <c r="F254" s="7">
        <f t="shared" si="77"/>
        <v>5605.2467470119582</v>
      </c>
      <c r="G254" s="7">
        <f t="shared" si="77"/>
        <v>4716.4147628429191</v>
      </c>
      <c r="H254" s="7">
        <f t="shared" si="59"/>
        <v>133</v>
      </c>
      <c r="I254" s="7">
        <f t="shared" si="60"/>
        <v>5605.2467470119582</v>
      </c>
      <c r="J254" s="7">
        <f t="shared" si="61"/>
        <v>5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23411.004595312279</v>
      </c>
      <c r="C255" s="7">
        <f t="shared" si="77"/>
        <v>12554.881149186745</v>
      </c>
      <c r="D255" s="7">
        <f t="shared" si="77"/>
        <v>8629.4531929810692</v>
      </c>
      <c r="E255" s="7">
        <f t="shared" si="77"/>
        <v>6852.8010650143788</v>
      </c>
      <c r="F255" s="7">
        <f t="shared" si="77"/>
        <v>5647.3914593955069</v>
      </c>
      <c r="G255" s="7">
        <f t="shared" si="77"/>
        <v>4751.876527977076</v>
      </c>
      <c r="H255" s="7">
        <f t="shared" si="59"/>
        <v>134</v>
      </c>
      <c r="I255" s="7">
        <f t="shared" si="60"/>
        <v>5647.3914593955069</v>
      </c>
      <c r="J255" s="7">
        <f t="shared" si="61"/>
        <v>5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23585.713584829529</v>
      </c>
      <c r="C256" s="7">
        <f t="shared" si="77"/>
        <v>12648.574292091123</v>
      </c>
      <c r="D256" s="7">
        <f t="shared" si="77"/>
        <v>8693.8520974063013</v>
      </c>
      <c r="E256" s="7">
        <f t="shared" si="77"/>
        <v>6903.9413714697102</v>
      </c>
      <c r="F256" s="7">
        <f t="shared" si="77"/>
        <v>5689.5361717790547</v>
      </c>
      <c r="G256" s="7">
        <f t="shared" si="77"/>
        <v>4787.3382931112328</v>
      </c>
      <c r="H256" s="7">
        <f t="shared" si="59"/>
        <v>135</v>
      </c>
      <c r="I256" s="7">
        <f t="shared" si="60"/>
        <v>5689.5361717790547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23760.42257434679</v>
      </c>
      <c r="C257" s="7">
        <f t="shared" si="77"/>
        <v>12742.267434995501</v>
      </c>
      <c r="D257" s="7">
        <f t="shared" si="77"/>
        <v>8758.2510018315334</v>
      </c>
      <c r="E257" s="7">
        <f t="shared" si="77"/>
        <v>6955.0816779250408</v>
      </c>
      <c r="F257" s="7">
        <f t="shared" si="77"/>
        <v>5731.6808841626034</v>
      </c>
      <c r="G257" s="7">
        <f t="shared" si="77"/>
        <v>4822.8000582453906</v>
      </c>
      <c r="H257" s="7">
        <f t="shared" si="59"/>
        <v>136</v>
      </c>
      <c r="I257" s="7">
        <f t="shared" si="60"/>
        <v>5731.6808841626034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23935.131563864044</v>
      </c>
      <c r="C258" s="7">
        <f t="shared" si="77"/>
        <v>12835.960577899879</v>
      </c>
      <c r="D258" s="7">
        <f t="shared" si="77"/>
        <v>8822.6499062567655</v>
      </c>
      <c r="E258" s="7">
        <f t="shared" si="77"/>
        <v>7006.2219843803723</v>
      </c>
      <c r="F258" s="7">
        <f t="shared" si="77"/>
        <v>5773.8255965461522</v>
      </c>
      <c r="G258" s="7">
        <f t="shared" si="77"/>
        <v>4858.2618233795474</v>
      </c>
      <c r="H258" s="7">
        <f t="shared" si="59"/>
        <v>137</v>
      </c>
      <c r="I258" s="7">
        <f t="shared" si="60"/>
        <v>5773.8255965461522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24109.840553381302</v>
      </c>
      <c r="C259" s="7">
        <f t="shared" si="77"/>
        <v>12929.653720804259</v>
      </c>
      <c r="D259" s="7">
        <f t="shared" si="77"/>
        <v>8887.0488106819976</v>
      </c>
      <c r="E259" s="7">
        <f t="shared" si="77"/>
        <v>7057.3622908357029</v>
      </c>
      <c r="F259" s="7">
        <f t="shared" si="77"/>
        <v>5815.9703089297</v>
      </c>
      <c r="G259" s="7">
        <f t="shared" si="77"/>
        <v>4893.7235885137052</v>
      </c>
      <c r="H259" s="7">
        <f t="shared" si="59"/>
        <v>138</v>
      </c>
      <c r="I259" s="7">
        <f t="shared" si="60"/>
        <v>5815.9703089297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24284.54954289856</v>
      </c>
      <c r="C260" s="7">
        <f t="shared" si="77"/>
        <v>13023.346863708639</v>
      </c>
      <c r="D260" s="7">
        <f t="shared" si="77"/>
        <v>8951.4477151072297</v>
      </c>
      <c r="E260" s="7">
        <f t="shared" si="77"/>
        <v>7108.5025972910353</v>
      </c>
      <c r="F260" s="7">
        <f t="shared" si="77"/>
        <v>5858.1150213132496</v>
      </c>
      <c r="G260" s="7">
        <f t="shared" si="77"/>
        <v>4929.185353647862</v>
      </c>
      <c r="H260" s="7">
        <f t="shared" si="59"/>
        <v>139</v>
      </c>
      <c r="I260" s="7">
        <f t="shared" si="60"/>
        <v>5858.1150213132496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24459.25853241581</v>
      </c>
      <c r="C261" s="7">
        <f t="shared" si="78"/>
        <v>13117.040006613015</v>
      </c>
      <c r="D261" s="7">
        <f t="shared" si="78"/>
        <v>9015.8466195324618</v>
      </c>
      <c r="E261" s="7">
        <f t="shared" si="78"/>
        <v>7159.6429037463658</v>
      </c>
      <c r="F261" s="7">
        <f t="shared" si="78"/>
        <v>5900.2597336967974</v>
      </c>
      <c r="G261" s="7">
        <f t="shared" si="78"/>
        <v>4964.6471187820189</v>
      </c>
      <c r="H261" s="7">
        <f t="shared" si="59"/>
        <v>140</v>
      </c>
      <c r="I261" s="7">
        <f t="shared" si="60"/>
        <v>5900.2597336967974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24633.967521933071</v>
      </c>
      <c r="C262" s="7">
        <f t="shared" si="78"/>
        <v>13210.733149517395</v>
      </c>
      <c r="D262" s="7">
        <f t="shared" si="78"/>
        <v>9080.2455239576921</v>
      </c>
      <c r="E262" s="7">
        <f t="shared" si="78"/>
        <v>7210.7832102016973</v>
      </c>
      <c r="F262" s="7">
        <f t="shared" si="78"/>
        <v>5942.4044460803461</v>
      </c>
      <c r="G262" s="7">
        <f t="shared" si="78"/>
        <v>5000.1088839161775</v>
      </c>
      <c r="H262" s="7">
        <f t="shared" si="59"/>
        <v>141</v>
      </c>
      <c r="I262" s="7">
        <f t="shared" si="60"/>
        <v>5942.4044460803461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24808.676511450325</v>
      </c>
      <c r="C263" s="7">
        <f t="shared" si="78"/>
        <v>13304.426292421773</v>
      </c>
      <c r="D263" s="7">
        <f t="shared" si="78"/>
        <v>9144.6444283829242</v>
      </c>
      <c r="E263" s="7">
        <f t="shared" si="78"/>
        <v>7261.9235166570297</v>
      </c>
      <c r="F263" s="7">
        <f t="shared" si="78"/>
        <v>5984.5491584638949</v>
      </c>
      <c r="G263" s="7">
        <f t="shared" si="78"/>
        <v>5035.5706490503344</v>
      </c>
      <c r="H263" s="7">
        <f t="shared" si="59"/>
        <v>142</v>
      </c>
      <c r="I263" s="7">
        <f t="shared" si="60"/>
        <v>5984.5491584638949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24983.385500967579</v>
      </c>
      <c r="C264" s="7">
        <f t="shared" si="78"/>
        <v>13398.119435326151</v>
      </c>
      <c r="D264" s="7">
        <f t="shared" si="78"/>
        <v>9209.0433328081563</v>
      </c>
      <c r="E264" s="7">
        <f t="shared" si="78"/>
        <v>7313.0638231123585</v>
      </c>
      <c r="F264" s="7">
        <f t="shared" si="78"/>
        <v>6026.6938708474436</v>
      </c>
      <c r="G264" s="7">
        <f t="shared" si="78"/>
        <v>5071.0324141844912</v>
      </c>
      <c r="H264" s="7">
        <f t="shared" si="59"/>
        <v>143</v>
      </c>
      <c r="I264" s="7">
        <f t="shared" si="60"/>
        <v>6026.6938708474436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25158.094490484837</v>
      </c>
      <c r="C265" s="7">
        <f t="shared" si="78"/>
        <v>13491.812578230532</v>
      </c>
      <c r="D265" s="7">
        <f t="shared" si="78"/>
        <v>9273.4422372333884</v>
      </c>
      <c r="E265" s="7">
        <f t="shared" si="78"/>
        <v>7364.20412956769</v>
      </c>
      <c r="F265" s="7">
        <f t="shared" si="78"/>
        <v>6068.8385832309914</v>
      </c>
      <c r="G265" s="7">
        <f t="shared" si="78"/>
        <v>5106.4941793186481</v>
      </c>
      <c r="H265" s="7">
        <f t="shared" si="59"/>
        <v>144</v>
      </c>
      <c r="I265" s="7">
        <f t="shared" si="60"/>
        <v>6068.8385832309914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25332.803480002091</v>
      </c>
      <c r="C266" s="7">
        <f t="shared" si="78"/>
        <v>13585.50572113491</v>
      </c>
      <c r="D266" s="7">
        <f t="shared" si="78"/>
        <v>9337.8411416586205</v>
      </c>
      <c r="E266" s="7">
        <f t="shared" si="78"/>
        <v>7415.3444360230224</v>
      </c>
      <c r="F266" s="7">
        <f t="shared" si="78"/>
        <v>6110.9832956145401</v>
      </c>
      <c r="G266" s="7">
        <f t="shared" si="78"/>
        <v>5141.9559444528049</v>
      </c>
      <c r="H266" s="7">
        <f t="shared" si="59"/>
        <v>145</v>
      </c>
      <c r="I266" s="7">
        <f t="shared" si="60"/>
        <v>6110.9832956145401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25507.512469519344</v>
      </c>
      <c r="C267" s="7">
        <f t="shared" si="78"/>
        <v>13679.19886403929</v>
      </c>
      <c r="D267" s="7">
        <f t="shared" si="78"/>
        <v>9402.2400460838508</v>
      </c>
      <c r="E267" s="7">
        <f t="shared" si="78"/>
        <v>7466.4847424783529</v>
      </c>
      <c r="F267" s="7">
        <f t="shared" si="78"/>
        <v>6153.1280079980888</v>
      </c>
      <c r="G267" s="7">
        <f t="shared" si="78"/>
        <v>5177.4177095869636</v>
      </c>
      <c r="H267" s="7">
        <f t="shared" si="59"/>
        <v>146</v>
      </c>
      <c r="I267" s="7">
        <f t="shared" si="60"/>
        <v>6153.1280079980888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25682.221459036602</v>
      </c>
      <c r="C268" s="7">
        <f t="shared" si="78"/>
        <v>13772.892006943666</v>
      </c>
      <c r="D268" s="7">
        <f t="shared" si="78"/>
        <v>9466.6389505090829</v>
      </c>
      <c r="E268" s="7">
        <f t="shared" si="78"/>
        <v>7517.6250489336835</v>
      </c>
      <c r="F268" s="7">
        <f t="shared" si="78"/>
        <v>6195.2727203816366</v>
      </c>
      <c r="G268" s="7">
        <f t="shared" si="78"/>
        <v>5212.8794747211205</v>
      </c>
      <c r="H268" s="7">
        <f t="shared" si="59"/>
        <v>147</v>
      </c>
      <c r="I268" s="7">
        <f t="shared" si="60"/>
        <v>6195.2727203816366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25856.93044855386</v>
      </c>
      <c r="C269" s="7">
        <f t="shared" si="78"/>
        <v>13866.585149848044</v>
      </c>
      <c r="D269" s="7">
        <f t="shared" si="78"/>
        <v>9531.0378549343168</v>
      </c>
      <c r="E269" s="7">
        <f t="shared" si="78"/>
        <v>7568.765355389015</v>
      </c>
      <c r="F269" s="7">
        <f t="shared" si="78"/>
        <v>6237.4174327651863</v>
      </c>
      <c r="G269" s="7">
        <f t="shared" si="78"/>
        <v>5248.3412398552773</v>
      </c>
      <c r="H269" s="7">
        <f t="shared" si="59"/>
        <v>148</v>
      </c>
      <c r="I269" s="7">
        <f t="shared" si="60"/>
        <v>6237.4174327651863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26031.639438071114</v>
      </c>
      <c r="C270" s="7">
        <f t="shared" si="78"/>
        <v>13960.278292752424</v>
      </c>
      <c r="D270" s="7">
        <f t="shared" si="78"/>
        <v>9595.4367593595471</v>
      </c>
      <c r="E270" s="7">
        <f t="shared" si="78"/>
        <v>7619.9056618443456</v>
      </c>
      <c r="F270" s="7">
        <f t="shared" si="78"/>
        <v>6279.562145148735</v>
      </c>
      <c r="G270" s="7">
        <f t="shared" si="78"/>
        <v>5283.8030049894351</v>
      </c>
      <c r="H270" s="7">
        <f t="shared" si="59"/>
        <v>149</v>
      </c>
      <c r="I270" s="7">
        <f t="shared" si="60"/>
        <v>6279.562145148735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26206.348427588371</v>
      </c>
      <c r="C271" s="7">
        <f t="shared" si="79"/>
        <v>14053.971435656806</v>
      </c>
      <c r="D271" s="7">
        <f t="shared" si="79"/>
        <v>9659.8356637847792</v>
      </c>
      <c r="E271" s="7">
        <f t="shared" si="79"/>
        <v>7671.045968299677</v>
      </c>
      <c r="F271" s="7">
        <f t="shared" si="79"/>
        <v>6321.7068575322828</v>
      </c>
      <c r="G271" s="7">
        <f t="shared" si="79"/>
        <v>5319.2647701235928</v>
      </c>
      <c r="H271" s="7">
        <f t="shared" si="59"/>
        <v>150</v>
      </c>
      <c r="I271" s="7">
        <f t="shared" si="60"/>
        <v>6321.7068575322828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26381.057417105625</v>
      </c>
      <c r="C272" s="7">
        <f t="shared" si="79"/>
        <v>14147.664578561182</v>
      </c>
      <c r="D272" s="7">
        <f t="shared" si="79"/>
        <v>9724.2345682100113</v>
      </c>
      <c r="E272" s="7">
        <f t="shared" si="79"/>
        <v>7722.1862747550076</v>
      </c>
      <c r="F272" s="7">
        <f t="shared" si="79"/>
        <v>6363.8515699158315</v>
      </c>
      <c r="G272" s="7">
        <f t="shared" si="79"/>
        <v>5354.7265352577497</v>
      </c>
      <c r="H272" s="7">
        <f t="shared" si="59"/>
        <v>151</v>
      </c>
      <c r="I272" s="7">
        <f t="shared" si="60"/>
        <v>6363.8515699158315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26555.766406622886</v>
      </c>
      <c r="C273" s="7">
        <f t="shared" si="79"/>
        <v>14241.35772146556</v>
      </c>
      <c r="D273" s="7">
        <f t="shared" si="79"/>
        <v>9788.6334726352416</v>
      </c>
      <c r="E273" s="7">
        <f t="shared" si="79"/>
        <v>7773.32658121034</v>
      </c>
      <c r="F273" s="7">
        <f t="shared" si="79"/>
        <v>6405.9962822993803</v>
      </c>
      <c r="G273" s="7">
        <f t="shared" si="79"/>
        <v>5390.1883003919065</v>
      </c>
      <c r="H273" s="7">
        <f t="shared" si="59"/>
        <v>152</v>
      </c>
      <c r="I273" s="7">
        <f t="shared" si="60"/>
        <v>6405.9962822993803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26730.475396140137</v>
      </c>
      <c r="C274" s="7">
        <f t="shared" si="79"/>
        <v>14335.050864369938</v>
      </c>
      <c r="D274" s="7">
        <f t="shared" si="79"/>
        <v>9853.0323770604755</v>
      </c>
      <c r="E274" s="7">
        <f t="shared" si="79"/>
        <v>7824.4668876656706</v>
      </c>
      <c r="F274" s="7">
        <f t="shared" si="79"/>
        <v>6448.1409946829281</v>
      </c>
      <c r="G274" s="7">
        <f t="shared" si="79"/>
        <v>5425.6500655260634</v>
      </c>
      <c r="H274" s="7">
        <f t="shared" si="59"/>
        <v>153</v>
      </c>
      <c r="I274" s="7">
        <f t="shared" si="60"/>
        <v>6448.1409946829281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26905.184385657394</v>
      </c>
      <c r="C275" s="7">
        <f t="shared" si="79"/>
        <v>14428.744007274317</v>
      </c>
      <c r="D275" s="7">
        <f t="shared" si="79"/>
        <v>9917.4312814857076</v>
      </c>
      <c r="E275" s="7">
        <f t="shared" si="79"/>
        <v>7875.6071941210021</v>
      </c>
      <c r="F275" s="7">
        <f t="shared" si="79"/>
        <v>6490.2857070664777</v>
      </c>
      <c r="G275" s="7">
        <f t="shared" si="79"/>
        <v>5461.1118306602211</v>
      </c>
      <c r="H275" s="7">
        <f t="shared" si="59"/>
        <v>154</v>
      </c>
      <c r="I275" s="7">
        <f t="shared" si="60"/>
        <v>6490.2857070664777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27079.893375174652</v>
      </c>
      <c r="C276" s="7">
        <f t="shared" si="79"/>
        <v>14522.437150178699</v>
      </c>
      <c r="D276" s="7">
        <f t="shared" si="79"/>
        <v>9981.8301859109379</v>
      </c>
      <c r="E276" s="7">
        <f t="shared" si="79"/>
        <v>7926.7475005763326</v>
      </c>
      <c r="F276" s="7">
        <f t="shared" si="79"/>
        <v>6532.4304194500255</v>
      </c>
      <c r="G276" s="7">
        <f t="shared" si="79"/>
        <v>5496.5735957943789</v>
      </c>
      <c r="H276" s="7">
        <f t="shared" si="59"/>
        <v>155</v>
      </c>
      <c r="I276" s="7">
        <f t="shared" si="60"/>
        <v>6532.4304194500255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27254.602364691906</v>
      </c>
      <c r="C277" s="7">
        <f t="shared" si="79"/>
        <v>14616.130293083077</v>
      </c>
      <c r="D277" s="7">
        <f t="shared" si="79"/>
        <v>10046.22909033617</v>
      </c>
      <c r="E277" s="7">
        <f t="shared" si="79"/>
        <v>7977.8878070316632</v>
      </c>
      <c r="F277" s="7">
        <f t="shared" si="79"/>
        <v>6574.5751318335742</v>
      </c>
      <c r="G277" s="7">
        <f t="shared" si="79"/>
        <v>5532.0353609285366</v>
      </c>
      <c r="H277" s="7">
        <f t="shared" si="59"/>
        <v>156</v>
      </c>
      <c r="I277" s="7">
        <f t="shared" si="60"/>
        <v>6574.5751318335742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27429.311354209156</v>
      </c>
      <c r="C278" s="7">
        <f t="shared" si="79"/>
        <v>14709.823435987455</v>
      </c>
      <c r="D278" s="7">
        <f t="shared" si="79"/>
        <v>10110.627994761402</v>
      </c>
      <c r="E278" s="7">
        <f t="shared" si="79"/>
        <v>8029.0281134869956</v>
      </c>
      <c r="F278" s="7">
        <f t="shared" si="79"/>
        <v>6616.719844217122</v>
      </c>
      <c r="G278" s="7">
        <f t="shared" si="79"/>
        <v>5567.4971260626935</v>
      </c>
      <c r="H278" s="7">
        <f t="shared" si="59"/>
        <v>157</v>
      </c>
      <c r="I278" s="7">
        <f t="shared" si="60"/>
        <v>6616.719844217122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27604.020343726421</v>
      </c>
      <c r="C279" s="7">
        <f t="shared" si="79"/>
        <v>14803.516578891831</v>
      </c>
      <c r="D279" s="7">
        <f t="shared" si="79"/>
        <v>10175.026899186634</v>
      </c>
      <c r="E279" s="7">
        <f t="shared" si="79"/>
        <v>8080.168419942328</v>
      </c>
      <c r="F279" s="7">
        <f t="shared" si="79"/>
        <v>6658.8645566006717</v>
      </c>
      <c r="G279" s="7">
        <f t="shared" si="79"/>
        <v>5602.9588911968503</v>
      </c>
      <c r="H279" s="7">
        <f t="shared" si="59"/>
        <v>158</v>
      </c>
      <c r="I279" s="7">
        <f t="shared" si="60"/>
        <v>6658.8645566006717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27778.729333243671</v>
      </c>
      <c r="C280" s="7">
        <f t="shared" si="79"/>
        <v>14897.209721796213</v>
      </c>
      <c r="D280" s="7">
        <f t="shared" si="79"/>
        <v>10239.425803611866</v>
      </c>
      <c r="E280" s="7">
        <f t="shared" si="79"/>
        <v>8131.3087263976586</v>
      </c>
      <c r="F280" s="7">
        <f t="shared" si="79"/>
        <v>6701.0092689842186</v>
      </c>
      <c r="G280" s="7">
        <f t="shared" si="79"/>
        <v>5638.4206563310081</v>
      </c>
      <c r="H280" s="7">
        <f t="shared" si="59"/>
        <v>159</v>
      </c>
      <c r="I280" s="7">
        <f t="shared" si="60"/>
        <v>6701.0092689842186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27953.438322760932</v>
      </c>
      <c r="C281" s="7">
        <f t="shared" si="80"/>
        <v>14990.902864700593</v>
      </c>
      <c r="D281" s="7">
        <f t="shared" si="80"/>
        <v>10303.824708037098</v>
      </c>
      <c r="E281" s="7">
        <f t="shared" si="80"/>
        <v>8182.4490328529891</v>
      </c>
      <c r="F281" s="7">
        <f t="shared" si="80"/>
        <v>6743.1539813677682</v>
      </c>
      <c r="G281" s="7">
        <f t="shared" si="80"/>
        <v>5673.882421465165</v>
      </c>
      <c r="H281" s="7">
        <f t="shared" si="59"/>
        <v>160</v>
      </c>
      <c r="I281" s="7">
        <f t="shared" si="60"/>
        <v>6743.1539813677682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28128.147312278183</v>
      </c>
      <c r="C282" s="7">
        <f t="shared" si="80"/>
        <v>15084.596007604971</v>
      </c>
      <c r="D282" s="7">
        <f t="shared" si="80"/>
        <v>10368.223612462329</v>
      </c>
      <c r="E282" s="7">
        <f t="shared" si="80"/>
        <v>8233.5893393083206</v>
      </c>
      <c r="F282" s="7">
        <f t="shared" si="80"/>
        <v>6785.2986937513178</v>
      </c>
      <c r="G282" s="7">
        <f t="shared" si="80"/>
        <v>5709.3441865993227</v>
      </c>
      <c r="H282" s="7">
        <f t="shared" si="59"/>
        <v>161</v>
      </c>
      <c r="I282" s="7">
        <f t="shared" si="60"/>
        <v>6785.2986937513178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>
        <f t="shared" si="66"/>
        <v>161</v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>
        <f t="shared" si="72"/>
        <v>1075.9545071519951</v>
      </c>
      <c r="V282" t="str">
        <f t="shared" si="73"/>
        <v/>
      </c>
      <c r="W282" t="str">
        <f t="shared" si="74"/>
        <v/>
      </c>
      <c r="X282" t="str">
        <f t="shared" si="75"/>
        <v/>
      </c>
      <c r="Y282">
        <f t="shared" si="76"/>
        <v>8233.5893393083206</v>
      </c>
    </row>
    <row r="283" spans="1:25" x14ac:dyDescent="0.25">
      <c r="A283">
        <v>162</v>
      </c>
      <c r="B283" s="7">
        <f t="shared" si="80"/>
        <v>28302.85630179544</v>
      </c>
      <c r="C283" s="7">
        <f t="shared" si="80"/>
        <v>15178.289150509347</v>
      </c>
      <c r="D283" s="7">
        <f t="shared" si="80"/>
        <v>10432.622516887561</v>
      </c>
      <c r="E283" s="7">
        <f t="shared" si="80"/>
        <v>8284.729645763653</v>
      </c>
      <c r="F283" s="7">
        <f t="shared" si="80"/>
        <v>6827.4434061348666</v>
      </c>
      <c r="G283" s="7">
        <f t="shared" si="80"/>
        <v>5744.8059517334787</v>
      </c>
      <c r="H283" s="7">
        <f t="shared" si="59"/>
        <v>162</v>
      </c>
      <c r="I283" s="7">
        <f t="shared" si="60"/>
        <v>5744.8059517334787</v>
      </c>
      <c r="J283" s="7">
        <f t="shared" si="61"/>
        <v>6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28477.565291312698</v>
      </c>
      <c r="C284" s="7">
        <f t="shared" si="80"/>
        <v>15271.982293413725</v>
      </c>
      <c r="D284" s="7">
        <f t="shared" si="80"/>
        <v>10497.021421312795</v>
      </c>
      <c r="E284" s="7">
        <f t="shared" si="80"/>
        <v>8335.8699522189818</v>
      </c>
      <c r="F284" s="7">
        <f t="shared" si="80"/>
        <v>6869.5881185184144</v>
      </c>
      <c r="G284" s="7">
        <f t="shared" si="80"/>
        <v>5780.2677168676364</v>
      </c>
      <c r="H284" s="7">
        <f t="shared" si="59"/>
        <v>163</v>
      </c>
      <c r="I284" s="7">
        <f t="shared" si="60"/>
        <v>5780.2677168676364</v>
      </c>
      <c r="J284" s="7">
        <f t="shared" si="61"/>
        <v>6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28652.274280829952</v>
      </c>
      <c r="C285" s="7">
        <f t="shared" si="80"/>
        <v>15365.675436318103</v>
      </c>
      <c r="D285" s="7">
        <f t="shared" si="80"/>
        <v>10561.420325738025</v>
      </c>
      <c r="E285" s="7">
        <f t="shared" si="80"/>
        <v>8387.0102586743124</v>
      </c>
      <c r="F285" s="7">
        <f t="shared" si="80"/>
        <v>6911.7328309019631</v>
      </c>
      <c r="G285" s="7">
        <f t="shared" si="80"/>
        <v>5815.7294820017951</v>
      </c>
      <c r="H285" s="7">
        <f t="shared" si="59"/>
        <v>164</v>
      </c>
      <c r="I285" s="7">
        <f t="shared" si="60"/>
        <v>5815.7294820017951</v>
      </c>
      <c r="J285" s="7">
        <f t="shared" si="61"/>
        <v>6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28826.983270347209</v>
      </c>
      <c r="C286" s="7">
        <f t="shared" si="80"/>
        <v>15459.368579222484</v>
      </c>
      <c r="D286" s="7">
        <f t="shared" si="80"/>
        <v>10625.819230163257</v>
      </c>
      <c r="E286" s="7">
        <f t="shared" si="80"/>
        <v>8438.1505651296447</v>
      </c>
      <c r="F286" s="7">
        <f t="shared" si="80"/>
        <v>6953.8775432855118</v>
      </c>
      <c r="G286" s="7">
        <f t="shared" si="80"/>
        <v>5851.1912471359519</v>
      </c>
      <c r="H286" s="7">
        <f t="shared" si="59"/>
        <v>165</v>
      </c>
      <c r="I286" s="7">
        <f t="shared" si="60"/>
        <v>5851.1912471359519</v>
      </c>
      <c r="J286" s="7">
        <f t="shared" si="61"/>
        <v>6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29001.692259864463</v>
      </c>
      <c r="C287" s="7">
        <f t="shared" si="80"/>
        <v>15553.061722126864</v>
      </c>
      <c r="D287" s="7">
        <f t="shared" si="80"/>
        <v>10690.218134588491</v>
      </c>
      <c r="E287" s="7">
        <f t="shared" si="80"/>
        <v>8489.2908715849753</v>
      </c>
      <c r="F287" s="7">
        <f t="shared" si="80"/>
        <v>6996.0222556690615</v>
      </c>
      <c r="G287" s="7">
        <f t="shared" si="80"/>
        <v>5886.6530122701097</v>
      </c>
      <c r="H287" s="7">
        <f t="shared" si="59"/>
        <v>166</v>
      </c>
      <c r="I287" s="7">
        <f t="shared" si="60"/>
        <v>5886.6530122701097</v>
      </c>
      <c r="J287" s="7">
        <f t="shared" si="61"/>
        <v>6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29176.401249381721</v>
      </c>
      <c r="C288" s="7">
        <f t="shared" si="80"/>
        <v>15646.754865031242</v>
      </c>
      <c r="D288" s="7">
        <f t="shared" si="80"/>
        <v>10754.617039013719</v>
      </c>
      <c r="E288" s="7">
        <f t="shared" si="80"/>
        <v>8540.4311780403077</v>
      </c>
      <c r="F288" s="7">
        <f t="shared" si="80"/>
        <v>7038.1669680526084</v>
      </c>
      <c r="G288" s="7">
        <f t="shared" si="80"/>
        <v>5922.1147774042656</v>
      </c>
      <c r="H288" s="7">
        <f t="shared" si="59"/>
        <v>167</v>
      </c>
      <c r="I288" s="7">
        <f t="shared" si="60"/>
        <v>5922.1147774042656</v>
      </c>
      <c r="J288" s="7">
        <f t="shared" si="61"/>
        <v>6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29351.110238898975</v>
      </c>
      <c r="C289" s="7">
        <f t="shared" si="80"/>
        <v>15740.44800793562</v>
      </c>
      <c r="D289" s="7">
        <f t="shared" si="80"/>
        <v>10819.015943438953</v>
      </c>
      <c r="E289" s="7">
        <f t="shared" si="80"/>
        <v>8591.5714844956383</v>
      </c>
      <c r="F289" s="7">
        <f t="shared" si="80"/>
        <v>7080.3116804361589</v>
      </c>
      <c r="G289" s="7">
        <f t="shared" si="80"/>
        <v>5957.5765425384243</v>
      </c>
      <c r="H289" s="7">
        <f t="shared" si="59"/>
        <v>168</v>
      </c>
      <c r="I289" s="7">
        <f t="shared" si="60"/>
        <v>5957.5765425384243</v>
      </c>
      <c r="J289" s="7">
        <f t="shared" si="61"/>
        <v>6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29525.819228416232</v>
      </c>
      <c r="C290" s="7">
        <f t="shared" si="80"/>
        <v>15834.141150839996</v>
      </c>
      <c r="D290" s="7">
        <f t="shared" si="80"/>
        <v>10883.414847864186</v>
      </c>
      <c r="E290" s="7">
        <f t="shared" si="80"/>
        <v>8642.7117909509707</v>
      </c>
      <c r="F290" s="7">
        <f t="shared" si="80"/>
        <v>7122.4563928197049</v>
      </c>
      <c r="G290" s="7">
        <f t="shared" si="80"/>
        <v>5993.0383076725802</v>
      </c>
      <c r="H290" s="7">
        <f t="shared" si="59"/>
        <v>169</v>
      </c>
      <c r="I290" s="7">
        <f t="shared" si="60"/>
        <v>5993.0383076725802</v>
      </c>
      <c r="J290" s="7">
        <f t="shared" si="61"/>
        <v>6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29700.528217933483</v>
      </c>
      <c r="C291" s="7">
        <f t="shared" si="81"/>
        <v>15927.834293744378</v>
      </c>
      <c r="D291" s="7">
        <f t="shared" si="81"/>
        <v>10947.813752289416</v>
      </c>
      <c r="E291" s="7">
        <f t="shared" si="81"/>
        <v>8693.8520974063013</v>
      </c>
      <c r="F291" s="7">
        <f t="shared" si="81"/>
        <v>7164.6011052032554</v>
      </c>
      <c r="G291" s="7">
        <f t="shared" si="81"/>
        <v>6028.500072806738</v>
      </c>
      <c r="H291" s="7">
        <f t="shared" si="59"/>
        <v>170</v>
      </c>
      <c r="I291" s="7">
        <f t="shared" si="60"/>
        <v>6028.500072806738</v>
      </c>
      <c r="J291" s="7">
        <f t="shared" si="61"/>
        <v>6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29875.237207450744</v>
      </c>
      <c r="C292" s="7">
        <f t="shared" si="81"/>
        <v>16021.527436648757</v>
      </c>
      <c r="D292" s="7">
        <f t="shared" si="81"/>
        <v>11012.212656714646</v>
      </c>
      <c r="E292" s="7">
        <f t="shared" si="81"/>
        <v>8744.9924038616318</v>
      </c>
      <c r="F292" s="7">
        <f t="shared" si="81"/>
        <v>7206.7458175868023</v>
      </c>
      <c r="G292" s="7">
        <f t="shared" si="81"/>
        <v>6063.9618379408948</v>
      </c>
      <c r="H292" s="7">
        <f t="shared" si="59"/>
        <v>171</v>
      </c>
      <c r="I292" s="7">
        <f t="shared" si="60"/>
        <v>6063.9618379408948</v>
      </c>
      <c r="J292" s="7">
        <f t="shared" si="61"/>
        <v>6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30049.946196968005</v>
      </c>
      <c r="C293" s="7">
        <f t="shared" si="81"/>
        <v>16115.220579553135</v>
      </c>
      <c r="D293" s="7">
        <f t="shared" si="81"/>
        <v>11076.61156113988</v>
      </c>
      <c r="E293" s="7">
        <f t="shared" si="81"/>
        <v>8796.1327103169642</v>
      </c>
      <c r="F293" s="7">
        <f t="shared" si="81"/>
        <v>7248.890529970352</v>
      </c>
      <c r="G293" s="7">
        <f t="shared" si="81"/>
        <v>6099.4236030750526</v>
      </c>
      <c r="H293" s="7">
        <f t="shared" si="59"/>
        <v>172</v>
      </c>
      <c r="I293" s="7">
        <f t="shared" si="60"/>
        <v>6099.4236030750526</v>
      </c>
      <c r="J293" s="7">
        <f t="shared" si="61"/>
        <v>6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30224.655186485252</v>
      </c>
      <c r="C294" s="7">
        <f t="shared" si="81"/>
        <v>16208.913722457512</v>
      </c>
      <c r="D294" s="7">
        <f t="shared" si="81"/>
        <v>11141.010465565112</v>
      </c>
      <c r="E294" s="7">
        <f t="shared" si="81"/>
        <v>8847.273016772293</v>
      </c>
      <c r="F294" s="7">
        <f t="shared" si="81"/>
        <v>7291.0352423539007</v>
      </c>
      <c r="G294" s="7">
        <f t="shared" si="81"/>
        <v>6134.8853682092113</v>
      </c>
      <c r="H294" s="7">
        <f t="shared" si="59"/>
        <v>173</v>
      </c>
      <c r="I294" s="7">
        <f t="shared" si="60"/>
        <v>6134.8853682092113</v>
      </c>
      <c r="J294" s="7">
        <f t="shared" si="61"/>
        <v>6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30399.364176002509</v>
      </c>
      <c r="C295" s="7">
        <f t="shared" si="81"/>
        <v>16302.60686536189</v>
      </c>
      <c r="D295" s="7">
        <f t="shared" si="81"/>
        <v>11205.409369990344</v>
      </c>
      <c r="E295" s="7">
        <f t="shared" si="81"/>
        <v>8898.4133232276272</v>
      </c>
      <c r="F295" s="7">
        <f t="shared" si="81"/>
        <v>7333.1799547374494</v>
      </c>
      <c r="G295" s="7">
        <f t="shared" si="81"/>
        <v>6170.3471333433672</v>
      </c>
      <c r="H295" s="7">
        <f t="shared" si="59"/>
        <v>174</v>
      </c>
      <c r="I295" s="7">
        <f t="shared" si="60"/>
        <v>6170.3471333433672</v>
      </c>
      <c r="J295" s="7">
        <f t="shared" si="61"/>
        <v>6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30574.073165519763</v>
      </c>
      <c r="C296" s="7">
        <f t="shared" si="81"/>
        <v>16396.300008266269</v>
      </c>
      <c r="D296" s="7">
        <f t="shared" si="81"/>
        <v>11269.808274415576</v>
      </c>
      <c r="E296" s="7">
        <f t="shared" si="81"/>
        <v>8949.5536296829578</v>
      </c>
      <c r="F296" s="7">
        <f t="shared" si="81"/>
        <v>7375.3246671209972</v>
      </c>
      <c r="G296" s="7">
        <f t="shared" si="81"/>
        <v>6205.8088984775241</v>
      </c>
      <c r="H296" s="7">
        <f t="shared" si="59"/>
        <v>175</v>
      </c>
      <c r="I296" s="7">
        <f t="shared" si="60"/>
        <v>6205.8088984775241</v>
      </c>
      <c r="J296" s="7">
        <f t="shared" si="61"/>
        <v>6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30748.782155037028</v>
      </c>
      <c r="C297" s="7">
        <f t="shared" si="81"/>
        <v>16489.993151170649</v>
      </c>
      <c r="D297" s="7">
        <f t="shared" si="81"/>
        <v>11334.207178840805</v>
      </c>
      <c r="E297" s="7">
        <f t="shared" si="81"/>
        <v>9000.6939361382883</v>
      </c>
      <c r="F297" s="7">
        <f t="shared" si="81"/>
        <v>7417.4693795045459</v>
      </c>
      <c r="G297" s="7">
        <f t="shared" si="81"/>
        <v>6241.2706636116809</v>
      </c>
      <c r="H297" s="7">
        <f t="shared" si="59"/>
        <v>176</v>
      </c>
      <c r="I297" s="7">
        <f t="shared" si="60"/>
        <v>6241.2706636116809</v>
      </c>
      <c r="J297" s="7">
        <f t="shared" si="61"/>
        <v>6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30923.491144554275</v>
      </c>
      <c r="C298" s="7">
        <f t="shared" si="81"/>
        <v>16583.686294075029</v>
      </c>
      <c r="D298" s="7">
        <f t="shared" si="81"/>
        <v>11398.606083266039</v>
      </c>
      <c r="E298" s="7">
        <f t="shared" si="81"/>
        <v>9051.8342425936189</v>
      </c>
      <c r="F298" s="7">
        <f t="shared" si="81"/>
        <v>7459.6140918880947</v>
      </c>
      <c r="G298" s="7">
        <f t="shared" si="81"/>
        <v>6276.7324287458387</v>
      </c>
      <c r="H298" s="7">
        <f t="shared" si="59"/>
        <v>177</v>
      </c>
      <c r="I298" s="7">
        <f t="shared" si="60"/>
        <v>6276.7324287458387</v>
      </c>
      <c r="J298" s="7">
        <f t="shared" si="61"/>
        <v>6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31098.200134071532</v>
      </c>
      <c r="C299" s="7">
        <f t="shared" si="81"/>
        <v>16677.379436979405</v>
      </c>
      <c r="D299" s="7">
        <f t="shared" si="81"/>
        <v>11463.004987691271</v>
      </c>
      <c r="E299" s="7">
        <f t="shared" si="81"/>
        <v>9102.9745490489513</v>
      </c>
      <c r="F299" s="7">
        <f t="shared" si="81"/>
        <v>7501.7588042716425</v>
      </c>
      <c r="G299" s="7">
        <f t="shared" si="81"/>
        <v>6312.1941938799973</v>
      </c>
      <c r="H299" s="7">
        <f t="shared" si="59"/>
        <v>178</v>
      </c>
      <c r="I299" s="7">
        <f t="shared" si="60"/>
        <v>6312.1941938799973</v>
      </c>
      <c r="J299" s="7">
        <f t="shared" si="61"/>
        <v>6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31272.909123588786</v>
      </c>
      <c r="C300" s="7">
        <f t="shared" si="81"/>
        <v>16771.072579883785</v>
      </c>
      <c r="D300" s="7">
        <f t="shared" si="81"/>
        <v>11527.403892116503</v>
      </c>
      <c r="E300" s="7">
        <f t="shared" si="81"/>
        <v>9154.1148555042819</v>
      </c>
      <c r="F300" s="7">
        <f t="shared" si="81"/>
        <v>7543.9035166551912</v>
      </c>
      <c r="G300" s="7">
        <f t="shared" si="81"/>
        <v>6347.6559590141533</v>
      </c>
      <c r="H300" s="7">
        <f t="shared" si="59"/>
        <v>179</v>
      </c>
      <c r="I300" s="7">
        <f t="shared" si="60"/>
        <v>6347.6559590141533</v>
      </c>
      <c r="J300" s="7">
        <f t="shared" si="61"/>
        <v>6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31447.618113106048</v>
      </c>
      <c r="C301" s="7">
        <f t="shared" si="82"/>
        <v>16864.765722788165</v>
      </c>
      <c r="D301" s="7">
        <f t="shared" si="82"/>
        <v>11591.802796541737</v>
      </c>
      <c r="E301" s="7">
        <f t="shared" si="82"/>
        <v>9205.2551619596143</v>
      </c>
      <c r="F301" s="7">
        <f t="shared" si="82"/>
        <v>7586.0482290387408</v>
      </c>
      <c r="G301" s="7">
        <f t="shared" si="82"/>
        <v>6383.1177241483101</v>
      </c>
      <c r="H301" s="7">
        <f t="shared" si="59"/>
        <v>180</v>
      </c>
      <c r="I301" s="7">
        <f t="shared" si="60"/>
        <v>6383.1177241483101</v>
      </c>
      <c r="J301" s="7">
        <f t="shared" si="61"/>
        <v>6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31622.327102623301</v>
      </c>
      <c r="C302" s="7">
        <f t="shared" si="82"/>
        <v>16958.458865692544</v>
      </c>
      <c r="D302" s="7">
        <f t="shared" si="82"/>
        <v>11656.201700966967</v>
      </c>
      <c r="E302" s="7">
        <f t="shared" si="82"/>
        <v>9256.395468414943</v>
      </c>
      <c r="F302" s="7">
        <f t="shared" si="82"/>
        <v>7628.1929414222877</v>
      </c>
      <c r="G302" s="7">
        <f t="shared" si="82"/>
        <v>6418.5794892824679</v>
      </c>
      <c r="H302" s="7">
        <f t="shared" si="59"/>
        <v>181</v>
      </c>
      <c r="I302" s="7">
        <f t="shared" si="60"/>
        <v>6418.5794892824679</v>
      </c>
      <c r="J302" s="7">
        <f t="shared" si="61"/>
        <v>6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31797.036092140555</v>
      </c>
      <c r="C303" s="7">
        <f t="shared" si="82"/>
        <v>17052.15200859692</v>
      </c>
      <c r="D303" s="7">
        <f t="shared" si="82"/>
        <v>11720.600605392197</v>
      </c>
      <c r="E303" s="7">
        <f t="shared" si="82"/>
        <v>9307.5357748702754</v>
      </c>
      <c r="F303" s="7">
        <f t="shared" si="82"/>
        <v>7670.3376538058374</v>
      </c>
      <c r="G303" s="7">
        <f t="shared" si="82"/>
        <v>6454.0412544166265</v>
      </c>
      <c r="H303" s="7">
        <f t="shared" si="59"/>
        <v>182</v>
      </c>
      <c r="I303" s="7">
        <f t="shared" si="60"/>
        <v>6454.0412544166265</v>
      </c>
      <c r="J303" s="7">
        <f t="shared" si="61"/>
        <v>6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31971.745081657817</v>
      </c>
      <c r="C304" s="7">
        <f t="shared" si="82"/>
        <v>17145.845151501297</v>
      </c>
      <c r="D304" s="7">
        <f t="shared" si="82"/>
        <v>11784.999509817429</v>
      </c>
      <c r="E304" s="7">
        <f t="shared" si="82"/>
        <v>9358.676081325606</v>
      </c>
      <c r="F304" s="7">
        <f t="shared" si="82"/>
        <v>7712.4823661893852</v>
      </c>
      <c r="G304" s="7">
        <f t="shared" si="82"/>
        <v>6489.5030195507834</v>
      </c>
      <c r="H304" s="7">
        <f t="shared" si="59"/>
        <v>183</v>
      </c>
      <c r="I304" s="7">
        <f t="shared" si="60"/>
        <v>6489.5030195507834</v>
      </c>
      <c r="J304" s="7">
        <f t="shared" si="61"/>
        <v>6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32146.454071175071</v>
      </c>
      <c r="C305" s="7">
        <f t="shared" si="82"/>
        <v>17239.538294405676</v>
      </c>
      <c r="D305" s="7">
        <f t="shared" si="82"/>
        <v>11849.398414242663</v>
      </c>
      <c r="E305" s="7">
        <f t="shared" si="82"/>
        <v>9409.8163877809384</v>
      </c>
      <c r="F305" s="7">
        <f t="shared" si="82"/>
        <v>7754.6270785729339</v>
      </c>
      <c r="G305" s="7">
        <f t="shared" si="82"/>
        <v>6524.9647846849393</v>
      </c>
      <c r="H305" s="7">
        <f t="shared" si="59"/>
        <v>184</v>
      </c>
      <c r="I305" s="7">
        <f t="shared" si="60"/>
        <v>6524.9647846849393</v>
      </c>
      <c r="J305" s="7">
        <f t="shared" si="61"/>
        <v>6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32321.163060692325</v>
      </c>
      <c r="C306" s="7">
        <f t="shared" si="82"/>
        <v>17333.231437310056</v>
      </c>
      <c r="D306" s="7">
        <f t="shared" si="82"/>
        <v>11913.797318667896</v>
      </c>
      <c r="E306" s="7">
        <f t="shared" si="82"/>
        <v>9460.9566942362671</v>
      </c>
      <c r="F306" s="7">
        <f t="shared" si="82"/>
        <v>7796.7717909564826</v>
      </c>
      <c r="G306" s="7">
        <f t="shared" si="82"/>
        <v>6560.4265498190962</v>
      </c>
      <c r="H306" s="7">
        <f t="shared" si="59"/>
        <v>185</v>
      </c>
      <c r="I306" s="7">
        <f t="shared" si="60"/>
        <v>6560.4265498190962</v>
      </c>
      <c r="J306" s="7">
        <f t="shared" si="61"/>
        <v>6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32495.872050209575</v>
      </c>
      <c r="C307" s="7">
        <f t="shared" si="82"/>
        <v>17426.92458021444</v>
      </c>
      <c r="D307" s="7">
        <f t="shared" si="82"/>
        <v>11978.196223093128</v>
      </c>
      <c r="E307" s="7">
        <f t="shared" si="82"/>
        <v>9512.0970006915995</v>
      </c>
      <c r="F307" s="7">
        <f t="shared" si="82"/>
        <v>7838.9165033400313</v>
      </c>
      <c r="G307" s="7">
        <f t="shared" si="82"/>
        <v>6595.8883149532539</v>
      </c>
      <c r="H307" s="7">
        <f t="shared" si="59"/>
        <v>186</v>
      </c>
      <c r="I307" s="7">
        <f t="shared" si="60"/>
        <v>6595.8883149532539</v>
      </c>
      <c r="J307" s="7">
        <f t="shared" si="61"/>
        <v>6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32670.58103972684</v>
      </c>
      <c r="C308" s="7">
        <f t="shared" si="82"/>
        <v>17520.617723118816</v>
      </c>
      <c r="D308" s="7">
        <f t="shared" si="82"/>
        <v>12042.595127518356</v>
      </c>
      <c r="E308" s="7">
        <f t="shared" si="82"/>
        <v>9563.2373071469301</v>
      </c>
      <c r="F308" s="7">
        <f t="shared" si="82"/>
        <v>7881.0612157235792</v>
      </c>
      <c r="G308" s="7">
        <f t="shared" si="82"/>
        <v>6631.3500800874126</v>
      </c>
      <c r="H308" s="7">
        <f t="shared" si="59"/>
        <v>187</v>
      </c>
      <c r="I308" s="7">
        <f t="shared" si="60"/>
        <v>6631.3500800874126</v>
      </c>
      <c r="J308" s="7">
        <f t="shared" si="61"/>
        <v>6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32845.29002924409</v>
      </c>
      <c r="C309" s="7">
        <f t="shared" si="82"/>
        <v>17614.310866023192</v>
      </c>
      <c r="D309" s="7">
        <f t="shared" si="82"/>
        <v>12106.99403194359</v>
      </c>
      <c r="E309" s="7">
        <f t="shared" si="82"/>
        <v>9614.3776136022625</v>
      </c>
      <c r="F309" s="7">
        <f t="shared" si="82"/>
        <v>7923.2059281071279</v>
      </c>
      <c r="G309" s="7">
        <f t="shared" si="82"/>
        <v>6666.8118452215704</v>
      </c>
      <c r="H309" s="7">
        <f t="shared" si="59"/>
        <v>188</v>
      </c>
      <c r="I309" s="7">
        <f t="shared" si="60"/>
        <v>6666.8118452215704</v>
      </c>
      <c r="J309" s="7">
        <f t="shared" si="61"/>
        <v>6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33019.999018761351</v>
      </c>
      <c r="C310" s="7">
        <f t="shared" si="82"/>
        <v>17708.004008927568</v>
      </c>
      <c r="D310" s="7">
        <f t="shared" si="82"/>
        <v>12171.392936368822</v>
      </c>
      <c r="E310" s="7">
        <f t="shared" si="82"/>
        <v>9665.5179200575931</v>
      </c>
      <c r="F310" s="7">
        <f t="shared" si="82"/>
        <v>7965.3506404906766</v>
      </c>
      <c r="G310" s="7">
        <f t="shared" si="82"/>
        <v>6702.2736103557263</v>
      </c>
      <c r="H310" s="7">
        <f t="shared" si="59"/>
        <v>189</v>
      </c>
      <c r="I310" s="7">
        <f t="shared" si="60"/>
        <v>6702.2736103557263</v>
      </c>
      <c r="J310" s="7">
        <f t="shared" si="61"/>
        <v>6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33194.708008278598</v>
      </c>
      <c r="C311" s="7">
        <f t="shared" si="83"/>
        <v>17801.697151831951</v>
      </c>
      <c r="D311" s="7">
        <f t="shared" si="83"/>
        <v>12235.791840794054</v>
      </c>
      <c r="E311" s="7">
        <f t="shared" si="83"/>
        <v>9716.6582265129236</v>
      </c>
      <c r="F311" s="7">
        <f t="shared" si="83"/>
        <v>8007.4953528742244</v>
      </c>
      <c r="G311" s="7">
        <f t="shared" si="83"/>
        <v>6737.7353754898832</v>
      </c>
      <c r="H311" s="7">
        <f t="shared" si="59"/>
        <v>190</v>
      </c>
      <c r="I311" s="7">
        <f t="shared" si="60"/>
        <v>6737.7353754898832</v>
      </c>
      <c r="J311" s="7">
        <f t="shared" si="61"/>
        <v>6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33369.416997795859</v>
      </c>
      <c r="C312" s="7">
        <f t="shared" si="83"/>
        <v>17895.390294736331</v>
      </c>
      <c r="D312" s="7">
        <f t="shared" si="83"/>
        <v>12300.190745219286</v>
      </c>
      <c r="E312" s="7">
        <f t="shared" si="83"/>
        <v>9767.7985329682579</v>
      </c>
      <c r="F312" s="7">
        <f t="shared" si="83"/>
        <v>8049.6400652577731</v>
      </c>
      <c r="G312" s="7">
        <f t="shared" si="83"/>
        <v>6773.1971406240418</v>
      </c>
      <c r="H312" s="7">
        <f t="shared" si="59"/>
        <v>191</v>
      </c>
      <c r="I312" s="7">
        <f t="shared" si="60"/>
        <v>6773.1971406240418</v>
      </c>
      <c r="J312" s="7">
        <f t="shared" si="61"/>
        <v>6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>
        <f t="shared" si="67"/>
        <v>191</v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33544.125987313113</v>
      </c>
      <c r="C313" s="7">
        <f t="shared" si="83"/>
        <v>17989.083437640707</v>
      </c>
      <c r="D313" s="7">
        <f t="shared" si="83"/>
        <v>12364.589649644517</v>
      </c>
      <c r="E313" s="7">
        <f t="shared" si="83"/>
        <v>9818.9388394235884</v>
      </c>
      <c r="F313" s="7">
        <f t="shared" si="83"/>
        <v>8091.7847776413237</v>
      </c>
      <c r="G313" s="7">
        <f t="shared" si="83"/>
        <v>6808.6589057581987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33718.834976830374</v>
      </c>
      <c r="C314" s="7">
        <f t="shared" si="83"/>
        <v>18082.776580545084</v>
      </c>
      <c r="D314" s="7">
        <f t="shared" si="83"/>
        <v>12428.988554069749</v>
      </c>
      <c r="E314" s="7">
        <f t="shared" si="83"/>
        <v>9870.079145878919</v>
      </c>
      <c r="F314" s="7">
        <f t="shared" si="83"/>
        <v>8133.9294900248697</v>
      </c>
      <c r="G314" s="7">
        <f t="shared" si="83"/>
        <v>6844.1206708923564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33893.543966347621</v>
      </c>
      <c r="C315" s="7">
        <f t="shared" si="83"/>
        <v>18176.469723449463</v>
      </c>
      <c r="D315" s="7">
        <f t="shared" si="83"/>
        <v>12493.387458494983</v>
      </c>
      <c r="E315" s="7">
        <f t="shared" si="83"/>
        <v>9921.2194523342496</v>
      </c>
      <c r="F315" s="7">
        <f t="shared" si="83"/>
        <v>8176.0742024084202</v>
      </c>
      <c r="G315" s="7">
        <f t="shared" si="83"/>
        <v>6879.5824360265124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34068.252955864882</v>
      </c>
      <c r="C316" s="7">
        <f t="shared" si="83"/>
        <v>18270.162866353847</v>
      </c>
      <c r="D316" s="7">
        <f t="shared" si="83"/>
        <v>12557.786362920215</v>
      </c>
      <c r="E316" s="7">
        <f t="shared" si="83"/>
        <v>9972.359758789582</v>
      </c>
      <c r="F316" s="7">
        <f t="shared" si="83"/>
        <v>8218.2189147919671</v>
      </c>
      <c r="G316" s="7">
        <f t="shared" si="83"/>
        <v>6915.0442011606701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34242.961945382143</v>
      </c>
      <c r="C317" s="7">
        <f t="shared" si="83"/>
        <v>18363.856009258227</v>
      </c>
      <c r="D317" s="7">
        <f t="shared" si="83"/>
        <v>12622.185267345445</v>
      </c>
      <c r="E317" s="7">
        <f t="shared" si="83"/>
        <v>10023.500065244911</v>
      </c>
      <c r="F317" s="7">
        <f t="shared" si="83"/>
        <v>8260.3636271755167</v>
      </c>
      <c r="G317" s="7">
        <f t="shared" si="83"/>
        <v>6950.505966294827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34417.670934899397</v>
      </c>
      <c r="C318" s="7">
        <f t="shared" si="83"/>
        <v>18457.549152162603</v>
      </c>
      <c r="D318" s="7">
        <f t="shared" si="83"/>
        <v>12686.584171770673</v>
      </c>
      <c r="E318" s="7">
        <f t="shared" si="83"/>
        <v>10074.640371700245</v>
      </c>
      <c r="F318" s="7">
        <f t="shared" si="83"/>
        <v>8302.5083395590664</v>
      </c>
      <c r="G318" s="7">
        <f t="shared" si="83"/>
        <v>6985.9677314289847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34592.379924416651</v>
      </c>
      <c r="C319" s="7">
        <f t="shared" si="83"/>
        <v>18551.242295066982</v>
      </c>
      <c r="D319" s="7">
        <f t="shared" si="83"/>
        <v>12750.983076195909</v>
      </c>
      <c r="E319" s="7">
        <f t="shared" si="83"/>
        <v>10125.780678155574</v>
      </c>
      <c r="F319" s="7">
        <f t="shared" si="83"/>
        <v>8344.6530519426142</v>
      </c>
      <c r="G319" s="7">
        <f t="shared" si="83"/>
        <v>7021.4294965631425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34767.088913933905</v>
      </c>
      <c r="C320" s="7">
        <f t="shared" si="83"/>
        <v>18644.935437971359</v>
      </c>
      <c r="D320" s="7">
        <f t="shared" si="83"/>
        <v>12815.38198062114</v>
      </c>
      <c r="E320" s="7">
        <f t="shared" si="83"/>
        <v>10176.920984610906</v>
      </c>
      <c r="F320" s="7">
        <f t="shared" si="83"/>
        <v>8386.797764326162</v>
      </c>
      <c r="G320" s="7">
        <f t="shared" si="83"/>
        <v>7056.8912616972984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34941.797903451166</v>
      </c>
      <c r="C321" s="7">
        <f t="shared" si="83"/>
        <v>18738.628580875738</v>
      </c>
      <c r="D321" s="7">
        <f t="shared" si="83"/>
        <v>12879.780885046372</v>
      </c>
      <c r="E321" s="7">
        <f t="shared" si="83"/>
        <v>10228.061291066237</v>
      </c>
      <c r="F321" s="7">
        <f t="shared" si="83"/>
        <v>8428.9424767097116</v>
      </c>
      <c r="G321" s="7">
        <f t="shared" si="83"/>
        <v>7092.3530268314562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4">
    <mergeCell ref="B3:I3"/>
    <mergeCell ref="B5:I5"/>
    <mergeCell ref="B1:I1"/>
    <mergeCell ref="B2:I2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D9" sqref="D9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8400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8400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305</v>
      </c>
      <c r="C9" s="2">
        <v>30</v>
      </c>
      <c r="D9" s="2">
        <v>19</v>
      </c>
    </row>
    <row r="10" spans="1:9" x14ac:dyDescent="0.25">
      <c r="A10" t="s">
        <v>3</v>
      </c>
      <c r="B10" s="5">
        <f>B9/25.4*C9/100*2+D9</f>
        <v>26.204724409448819</v>
      </c>
    </row>
    <row r="11" spans="1:9" x14ac:dyDescent="0.25">
      <c r="A11" t="s">
        <v>20</v>
      </c>
      <c r="B11" s="5">
        <f>5280*12/TDiam/PI()</f>
        <v>769.63657672861541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11</v>
      </c>
      <c r="C15" s="2">
        <v>19</v>
      </c>
      <c r="D15" s="2">
        <v>25</v>
      </c>
      <c r="E15" s="2">
        <v>31</v>
      </c>
      <c r="F15" s="2">
        <v>32</v>
      </c>
      <c r="G15" s="2">
        <v>37</v>
      </c>
    </row>
    <row r="16" spans="1:9" x14ac:dyDescent="0.25">
      <c r="A16" t="s">
        <v>13</v>
      </c>
      <c r="B16" s="2">
        <v>42</v>
      </c>
      <c r="C16" s="2">
        <v>43</v>
      </c>
      <c r="D16" s="2">
        <v>41</v>
      </c>
      <c r="E16" s="2">
        <v>40</v>
      </c>
      <c r="F16" s="2">
        <v>34</v>
      </c>
      <c r="G16" s="2">
        <v>34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0.26190476190476192</v>
      </c>
      <c r="C18" s="6">
        <f t="shared" si="0"/>
        <v>0.44186046511627908</v>
      </c>
      <c r="D18" s="6">
        <f t="shared" si="0"/>
        <v>0.6097560975609756</v>
      </c>
      <c r="E18" s="6">
        <f t="shared" si="0"/>
        <v>0.77500000000000002</v>
      </c>
      <c r="F18" s="6">
        <f t="shared" si="0"/>
        <v>0.94117647058823528</v>
      </c>
      <c r="G18" s="1">
        <f t="shared" si="0"/>
        <v>1.088235294117647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5.9277483938702149</v>
      </c>
      <c r="C21">
        <f t="shared" si="1"/>
        <v>10.000725620102394</v>
      </c>
      <c r="D21">
        <f t="shared" si="1"/>
        <v>13.800744597702272</v>
      </c>
      <c r="E21">
        <f t="shared" si="1"/>
        <v>17.54074638367959</v>
      </c>
      <c r="F21">
        <f t="shared" si="1"/>
        <v>21.301855190806329</v>
      </c>
      <c r="G21">
        <f t="shared" si="1"/>
        <v>24.630270064369821</v>
      </c>
    </row>
    <row r="22" spans="1:7" hidden="1" x14ac:dyDescent="0.25">
      <c r="A22">
        <f t="shared" ref="A22:A85" si="2">A21+$B$7</f>
        <v>1100</v>
      </c>
      <c r="B22">
        <f t="shared" si="1"/>
        <v>6.5205232332572365</v>
      </c>
      <c r="C22">
        <f t="shared" si="1"/>
        <v>11.00079818211263</v>
      </c>
      <c r="D22">
        <f t="shared" si="1"/>
        <v>15.180819057472499</v>
      </c>
      <c r="E22">
        <f t="shared" si="1"/>
        <v>19.294821022047547</v>
      </c>
      <c r="F22">
        <f t="shared" si="1"/>
        <v>23.432040709886966</v>
      </c>
      <c r="G22">
        <f t="shared" si="1"/>
        <v>27.093297070806802</v>
      </c>
    </row>
    <row r="23" spans="1:7" hidden="1" x14ac:dyDescent="0.25">
      <c r="A23">
        <f t="shared" si="2"/>
        <v>1200</v>
      </c>
      <c r="B23">
        <f t="shared" si="1"/>
        <v>7.1132980726442572</v>
      </c>
      <c r="C23">
        <f t="shared" si="1"/>
        <v>12.000870744122873</v>
      </c>
      <c r="D23">
        <f t="shared" si="1"/>
        <v>16.560893517242729</v>
      </c>
      <c r="E23">
        <f t="shared" si="1"/>
        <v>21.048895660415507</v>
      </c>
      <c r="F23">
        <f t="shared" si="1"/>
        <v>25.562226228967599</v>
      </c>
      <c r="G23">
        <f t="shared" si="1"/>
        <v>29.556324077243783</v>
      </c>
    </row>
    <row r="24" spans="1:7" hidden="1" x14ac:dyDescent="0.25">
      <c r="A24">
        <f t="shared" si="2"/>
        <v>1300</v>
      </c>
      <c r="B24">
        <f t="shared" si="1"/>
        <v>7.7060729120312779</v>
      </c>
      <c r="C24">
        <f t="shared" si="1"/>
        <v>13.000943306133109</v>
      </c>
      <c r="D24">
        <f t="shared" si="1"/>
        <v>17.940967977012953</v>
      </c>
      <c r="E24">
        <f t="shared" si="1"/>
        <v>22.802970298783467</v>
      </c>
      <c r="F24">
        <f t="shared" si="1"/>
        <v>27.692411748048229</v>
      </c>
      <c r="G24">
        <f t="shared" si="1"/>
        <v>32.019351083680768</v>
      </c>
    </row>
    <row r="25" spans="1:7" hidden="1" x14ac:dyDescent="0.25">
      <c r="A25">
        <f t="shared" si="2"/>
        <v>1400</v>
      </c>
      <c r="B25">
        <f t="shared" si="1"/>
        <v>8.2988477514183003</v>
      </c>
      <c r="C25">
        <f t="shared" si="1"/>
        <v>14.001015868143346</v>
      </c>
      <c r="D25">
        <f t="shared" si="1"/>
        <v>19.321042436783181</v>
      </c>
      <c r="E25">
        <f t="shared" si="1"/>
        <v>24.557044937151428</v>
      </c>
      <c r="F25">
        <f t="shared" si="1"/>
        <v>29.822597267128867</v>
      </c>
      <c r="G25">
        <f t="shared" si="1"/>
        <v>34.482378090117749</v>
      </c>
    </row>
    <row r="26" spans="1:7" hidden="1" x14ac:dyDescent="0.25">
      <c r="A26">
        <f t="shared" si="2"/>
        <v>1500</v>
      </c>
      <c r="B26">
        <f t="shared" si="1"/>
        <v>8.8916225908053228</v>
      </c>
      <c r="C26">
        <f t="shared" si="1"/>
        <v>15.00108843015359</v>
      </c>
      <c r="D26">
        <f t="shared" si="1"/>
        <v>20.701116896553408</v>
      </c>
      <c r="E26">
        <f t="shared" si="1"/>
        <v>26.311119575519385</v>
      </c>
      <c r="F26">
        <f t="shared" si="1"/>
        <v>31.952782786209497</v>
      </c>
      <c r="G26">
        <f t="shared" si="1"/>
        <v>36.94540509655473</v>
      </c>
    </row>
    <row r="27" spans="1:7" hidden="1" x14ac:dyDescent="0.25">
      <c r="A27">
        <f t="shared" si="2"/>
        <v>1600</v>
      </c>
      <c r="B27">
        <f t="shared" si="1"/>
        <v>9.4843974301923435</v>
      </c>
      <c r="C27">
        <f t="shared" si="1"/>
        <v>16.001160992163825</v>
      </c>
      <c r="D27">
        <f t="shared" si="1"/>
        <v>22.081191356323639</v>
      </c>
      <c r="E27">
        <f t="shared" si="1"/>
        <v>28.065194213887342</v>
      </c>
      <c r="F27">
        <f t="shared" si="1"/>
        <v>34.082968305290123</v>
      </c>
      <c r="G27">
        <f t="shared" si="1"/>
        <v>39.408432102991711</v>
      </c>
    </row>
    <row r="28" spans="1:7" hidden="1" x14ac:dyDescent="0.25">
      <c r="A28">
        <f t="shared" si="2"/>
        <v>1700</v>
      </c>
      <c r="B28">
        <f t="shared" si="1"/>
        <v>10.077172269579364</v>
      </c>
      <c r="C28">
        <f t="shared" si="1"/>
        <v>17.001233554174068</v>
      </c>
      <c r="D28">
        <f t="shared" si="1"/>
        <v>23.46126581609386</v>
      </c>
      <c r="E28">
        <f t="shared" si="1"/>
        <v>29.819268852255302</v>
      </c>
      <c r="F28">
        <f t="shared" si="1"/>
        <v>36.213153824370764</v>
      </c>
      <c r="G28">
        <f t="shared" si="1"/>
        <v>41.871459109428692</v>
      </c>
    </row>
    <row r="29" spans="1:7" hidden="1" x14ac:dyDescent="0.25">
      <c r="A29">
        <f t="shared" si="2"/>
        <v>1800</v>
      </c>
      <c r="B29">
        <f t="shared" si="1"/>
        <v>10.669947108966387</v>
      </c>
      <c r="C29">
        <f t="shared" si="1"/>
        <v>18.001306116184303</v>
      </c>
      <c r="D29">
        <f t="shared" si="1"/>
        <v>24.841340275864091</v>
      </c>
      <c r="E29">
        <f t="shared" si="1"/>
        <v>31.573343490623266</v>
      </c>
      <c r="F29">
        <f t="shared" si="1"/>
        <v>38.34333934345139</v>
      </c>
      <c r="G29">
        <f t="shared" si="1"/>
        <v>44.334486115865673</v>
      </c>
    </row>
    <row r="30" spans="1:7" hidden="1" x14ac:dyDescent="0.25">
      <c r="A30">
        <f t="shared" si="2"/>
        <v>1900</v>
      </c>
      <c r="B30">
        <f t="shared" si="1"/>
        <v>11.262721948353406</v>
      </c>
      <c r="C30">
        <f t="shared" si="1"/>
        <v>19.001378678194545</v>
      </c>
      <c r="D30">
        <f t="shared" si="1"/>
        <v>26.221414735634319</v>
      </c>
      <c r="E30">
        <f t="shared" si="1"/>
        <v>33.327418128991226</v>
      </c>
      <c r="F30">
        <f t="shared" si="1"/>
        <v>40.473524862532031</v>
      </c>
      <c r="G30">
        <f t="shared" si="1"/>
        <v>46.797513122302661</v>
      </c>
    </row>
    <row r="31" spans="1:7" hidden="1" x14ac:dyDescent="0.25">
      <c r="A31">
        <f t="shared" si="2"/>
        <v>2000</v>
      </c>
      <c r="B31">
        <f t="shared" ref="B31:G40" si="3">$A31*B$18/RnP/RevPerMi*60</f>
        <v>11.85549678774043</v>
      </c>
      <c r="C31">
        <f t="shared" si="3"/>
        <v>20.001451240204787</v>
      </c>
      <c r="D31">
        <f t="shared" si="3"/>
        <v>27.601489195404543</v>
      </c>
      <c r="E31">
        <f t="shared" si="3"/>
        <v>35.08149276735918</v>
      </c>
      <c r="F31">
        <f t="shared" si="3"/>
        <v>42.603710381612657</v>
      </c>
      <c r="G31">
        <f t="shared" si="3"/>
        <v>49.260540128739642</v>
      </c>
    </row>
    <row r="32" spans="1:7" hidden="1" x14ac:dyDescent="0.25">
      <c r="A32">
        <f t="shared" si="2"/>
        <v>2100</v>
      </c>
      <c r="B32">
        <f t="shared" si="3"/>
        <v>12.448271627127451</v>
      </c>
      <c r="C32">
        <f t="shared" si="3"/>
        <v>21.001523802215022</v>
      </c>
      <c r="D32">
        <f t="shared" si="3"/>
        <v>28.981563655174774</v>
      </c>
      <c r="E32">
        <f t="shared" si="3"/>
        <v>36.835567405727133</v>
      </c>
      <c r="F32">
        <f t="shared" si="3"/>
        <v>44.733895900693298</v>
      </c>
      <c r="G32">
        <f t="shared" si="3"/>
        <v>51.723567135176623</v>
      </c>
    </row>
    <row r="33" spans="1:7" hidden="1" x14ac:dyDescent="0.25">
      <c r="A33">
        <f t="shared" si="2"/>
        <v>2200</v>
      </c>
      <c r="B33">
        <f t="shared" si="3"/>
        <v>13.041046466514473</v>
      </c>
      <c r="C33">
        <f t="shared" si="3"/>
        <v>22.001596364225261</v>
      </c>
      <c r="D33">
        <f t="shared" si="3"/>
        <v>30.361638114944999</v>
      </c>
      <c r="E33">
        <f t="shared" si="3"/>
        <v>38.589642044095093</v>
      </c>
      <c r="F33">
        <f t="shared" si="3"/>
        <v>46.864081419773932</v>
      </c>
      <c r="G33">
        <f t="shared" si="3"/>
        <v>54.186594141613604</v>
      </c>
    </row>
    <row r="34" spans="1:7" hidden="1" x14ac:dyDescent="0.25">
      <c r="A34">
        <f t="shared" si="2"/>
        <v>2300</v>
      </c>
      <c r="B34">
        <f t="shared" si="3"/>
        <v>13.633821305901494</v>
      </c>
      <c r="C34">
        <f t="shared" si="3"/>
        <v>23.001668926235503</v>
      </c>
      <c r="D34">
        <f t="shared" si="3"/>
        <v>31.74171257471523</v>
      </c>
      <c r="E34">
        <f t="shared" si="3"/>
        <v>40.343716682463054</v>
      </c>
      <c r="F34">
        <f t="shared" si="3"/>
        <v>48.994266938854558</v>
      </c>
      <c r="G34">
        <f t="shared" si="3"/>
        <v>56.649621148050585</v>
      </c>
    </row>
    <row r="35" spans="1:7" hidden="1" x14ac:dyDescent="0.25">
      <c r="A35">
        <f t="shared" si="2"/>
        <v>2400</v>
      </c>
      <c r="B35">
        <f t="shared" si="3"/>
        <v>14.226596145288514</v>
      </c>
      <c r="C35">
        <f t="shared" si="3"/>
        <v>24.001741488245745</v>
      </c>
      <c r="D35">
        <f t="shared" si="3"/>
        <v>33.121787034485457</v>
      </c>
      <c r="E35">
        <f t="shared" si="3"/>
        <v>42.097791320831014</v>
      </c>
      <c r="F35">
        <f t="shared" si="3"/>
        <v>51.124452457935199</v>
      </c>
      <c r="G35">
        <f t="shared" si="3"/>
        <v>59.112648154487566</v>
      </c>
    </row>
    <row r="36" spans="1:7" hidden="1" x14ac:dyDescent="0.25">
      <c r="A36">
        <f t="shared" si="2"/>
        <v>2500</v>
      </c>
      <c r="B36">
        <f t="shared" si="3"/>
        <v>14.819370984675537</v>
      </c>
      <c r="C36">
        <f t="shared" si="3"/>
        <v>25.001814050255977</v>
      </c>
      <c r="D36">
        <f t="shared" si="3"/>
        <v>34.501861494255678</v>
      </c>
      <c r="E36">
        <f t="shared" si="3"/>
        <v>43.851865959198975</v>
      </c>
      <c r="F36">
        <f t="shared" si="3"/>
        <v>53.254637977015832</v>
      </c>
      <c r="G36">
        <f t="shared" si="3"/>
        <v>61.575675160924547</v>
      </c>
    </row>
    <row r="37" spans="1:7" hidden="1" x14ac:dyDescent="0.25">
      <c r="A37">
        <f t="shared" si="2"/>
        <v>2600</v>
      </c>
      <c r="B37">
        <f t="shared" si="3"/>
        <v>15.412145824062556</v>
      </c>
      <c r="C37">
        <f t="shared" si="3"/>
        <v>26.001886612266219</v>
      </c>
      <c r="D37">
        <f t="shared" si="3"/>
        <v>35.881935954025906</v>
      </c>
      <c r="E37">
        <f t="shared" si="3"/>
        <v>45.605940597566935</v>
      </c>
      <c r="F37">
        <f t="shared" si="3"/>
        <v>55.384823496096459</v>
      </c>
      <c r="G37">
        <f t="shared" si="3"/>
        <v>64.038702167361535</v>
      </c>
    </row>
    <row r="38" spans="1:7" hidden="1" x14ac:dyDescent="0.25">
      <c r="A38">
        <f t="shared" si="2"/>
        <v>2700</v>
      </c>
      <c r="B38">
        <f t="shared" si="3"/>
        <v>16.004920663449582</v>
      </c>
      <c r="C38">
        <f t="shared" si="3"/>
        <v>27.001959174276458</v>
      </c>
      <c r="D38">
        <f t="shared" si="3"/>
        <v>37.262010413796141</v>
      </c>
      <c r="E38">
        <f t="shared" si="3"/>
        <v>47.360015235934895</v>
      </c>
      <c r="F38">
        <f t="shared" si="3"/>
        <v>57.515009015177093</v>
      </c>
      <c r="G38">
        <f t="shared" si="3"/>
        <v>66.501729173798509</v>
      </c>
    </row>
    <row r="39" spans="1:7" hidden="1" x14ac:dyDescent="0.25">
      <c r="A39">
        <f t="shared" si="2"/>
        <v>2800</v>
      </c>
      <c r="B39">
        <f t="shared" si="3"/>
        <v>16.597695502836601</v>
      </c>
      <c r="C39">
        <f t="shared" si="3"/>
        <v>28.002031736286693</v>
      </c>
      <c r="D39">
        <f t="shared" si="3"/>
        <v>38.642084873566361</v>
      </c>
      <c r="E39">
        <f t="shared" si="3"/>
        <v>49.114089874302856</v>
      </c>
      <c r="F39">
        <f t="shared" si="3"/>
        <v>59.645194534257733</v>
      </c>
      <c r="G39">
        <f t="shared" si="3"/>
        <v>68.964756180235497</v>
      </c>
    </row>
    <row r="40" spans="1:7" hidden="1" x14ac:dyDescent="0.25">
      <c r="A40">
        <f t="shared" si="2"/>
        <v>2900</v>
      </c>
      <c r="B40">
        <f t="shared" si="3"/>
        <v>17.19047034222362</v>
      </c>
      <c r="C40">
        <f t="shared" si="3"/>
        <v>29.002104298296931</v>
      </c>
      <c r="D40">
        <f t="shared" si="3"/>
        <v>40.022159333336596</v>
      </c>
      <c r="E40">
        <f t="shared" si="3"/>
        <v>50.868164512670816</v>
      </c>
      <c r="F40">
        <f t="shared" si="3"/>
        <v>61.77538005333836</v>
      </c>
      <c r="G40">
        <f t="shared" si="3"/>
        <v>71.427783186672471</v>
      </c>
    </row>
    <row r="41" spans="1:7" hidden="1" x14ac:dyDescent="0.25">
      <c r="A41">
        <f t="shared" si="2"/>
        <v>3000</v>
      </c>
      <c r="B41">
        <f t="shared" ref="B41:G50" si="4">$A41*B$18/RnP/RevPerMi*60</f>
        <v>17.783245181610646</v>
      </c>
      <c r="C41">
        <f t="shared" si="4"/>
        <v>30.002176860307181</v>
      </c>
      <c r="D41">
        <f t="shared" si="4"/>
        <v>41.402233793106817</v>
      </c>
      <c r="E41">
        <f t="shared" si="4"/>
        <v>52.622239151038769</v>
      </c>
      <c r="F41">
        <f t="shared" si="4"/>
        <v>63.905565572418993</v>
      </c>
      <c r="G41">
        <f t="shared" si="4"/>
        <v>73.890810193109459</v>
      </c>
    </row>
    <row r="42" spans="1:7" hidden="1" x14ac:dyDescent="0.25">
      <c r="A42">
        <f t="shared" si="2"/>
        <v>3100</v>
      </c>
      <c r="B42">
        <f t="shared" si="4"/>
        <v>18.376020020997665</v>
      </c>
      <c r="C42">
        <f t="shared" si="4"/>
        <v>31.002249422317416</v>
      </c>
      <c r="D42">
        <f t="shared" si="4"/>
        <v>42.782308252877051</v>
      </c>
      <c r="E42">
        <f t="shared" si="4"/>
        <v>54.37631378940673</v>
      </c>
      <c r="F42">
        <f t="shared" si="4"/>
        <v>66.035751091499634</v>
      </c>
      <c r="G42">
        <f t="shared" si="4"/>
        <v>76.353837199546433</v>
      </c>
    </row>
    <row r="43" spans="1:7" hidden="1" x14ac:dyDescent="0.25">
      <c r="A43">
        <f t="shared" si="2"/>
        <v>3200</v>
      </c>
      <c r="B43">
        <f t="shared" si="4"/>
        <v>18.968794860384687</v>
      </c>
      <c r="C43">
        <f t="shared" si="4"/>
        <v>32.002321984327651</v>
      </c>
      <c r="D43">
        <f t="shared" si="4"/>
        <v>44.162382712647279</v>
      </c>
      <c r="E43">
        <f t="shared" si="4"/>
        <v>56.130388427774683</v>
      </c>
      <c r="F43">
        <f t="shared" si="4"/>
        <v>68.165936610580246</v>
      </c>
      <c r="G43">
        <f t="shared" si="4"/>
        <v>78.816864205983421</v>
      </c>
    </row>
    <row r="44" spans="1:7" hidden="1" x14ac:dyDescent="0.25">
      <c r="A44">
        <f t="shared" si="2"/>
        <v>3300</v>
      </c>
      <c r="B44">
        <f t="shared" si="4"/>
        <v>19.561569699771709</v>
      </c>
      <c r="C44">
        <f t="shared" si="4"/>
        <v>33.002394546337889</v>
      </c>
      <c r="D44">
        <f t="shared" si="4"/>
        <v>45.5424571724175</v>
      </c>
      <c r="E44">
        <f t="shared" si="4"/>
        <v>57.884463066142644</v>
      </c>
      <c r="F44">
        <f t="shared" si="4"/>
        <v>70.296122129660887</v>
      </c>
      <c r="G44">
        <f t="shared" si="4"/>
        <v>81.279891212420409</v>
      </c>
    </row>
    <row r="45" spans="1:7" hidden="1" x14ac:dyDescent="0.25">
      <c r="A45">
        <f t="shared" si="2"/>
        <v>3400</v>
      </c>
      <c r="B45">
        <f t="shared" si="4"/>
        <v>20.154344539158728</v>
      </c>
      <c r="C45">
        <f t="shared" si="4"/>
        <v>34.002467108348135</v>
      </c>
      <c r="D45">
        <f t="shared" si="4"/>
        <v>46.92253163218772</v>
      </c>
      <c r="E45">
        <f t="shared" si="4"/>
        <v>59.638537704510604</v>
      </c>
      <c r="F45">
        <f t="shared" si="4"/>
        <v>72.426307648741528</v>
      </c>
      <c r="G45">
        <f t="shared" si="4"/>
        <v>83.742918218857383</v>
      </c>
    </row>
    <row r="46" spans="1:7" hidden="1" x14ac:dyDescent="0.25">
      <c r="A46">
        <f t="shared" si="2"/>
        <v>3500</v>
      </c>
      <c r="B46">
        <f t="shared" si="4"/>
        <v>20.747119378545751</v>
      </c>
      <c r="C46">
        <f t="shared" si="4"/>
        <v>35.002539670358374</v>
      </c>
      <c r="D46">
        <f t="shared" si="4"/>
        <v>48.302606091957955</v>
      </c>
      <c r="E46">
        <f t="shared" si="4"/>
        <v>61.392612342878571</v>
      </c>
      <c r="F46">
        <f t="shared" si="4"/>
        <v>74.556493167822168</v>
      </c>
      <c r="G46">
        <f t="shared" si="4"/>
        <v>86.205945225294357</v>
      </c>
    </row>
    <row r="47" spans="1:7" hidden="1" x14ac:dyDescent="0.25">
      <c r="A47">
        <f t="shared" si="2"/>
        <v>3600</v>
      </c>
      <c r="B47">
        <f t="shared" si="4"/>
        <v>21.339894217932773</v>
      </c>
      <c r="C47">
        <f t="shared" si="4"/>
        <v>36.002612232368605</v>
      </c>
      <c r="D47">
        <f t="shared" si="4"/>
        <v>49.682680551728183</v>
      </c>
      <c r="E47">
        <f t="shared" si="4"/>
        <v>63.146686981246532</v>
      </c>
      <c r="F47">
        <f t="shared" si="4"/>
        <v>76.686678686902781</v>
      </c>
      <c r="G47">
        <f t="shared" si="4"/>
        <v>88.668972231731345</v>
      </c>
    </row>
    <row r="48" spans="1:7" hidden="1" x14ac:dyDescent="0.25">
      <c r="A48">
        <f t="shared" si="2"/>
        <v>3700</v>
      </c>
      <c r="B48">
        <f t="shared" si="4"/>
        <v>21.932669057319796</v>
      </c>
      <c r="C48">
        <f t="shared" si="4"/>
        <v>37.002684794378851</v>
      </c>
      <c r="D48">
        <f t="shared" si="4"/>
        <v>51.062755011498403</v>
      </c>
      <c r="E48">
        <f t="shared" si="4"/>
        <v>64.900761619614485</v>
      </c>
      <c r="F48">
        <f t="shared" si="4"/>
        <v>78.816864205983435</v>
      </c>
      <c r="G48">
        <f t="shared" si="4"/>
        <v>91.131999238168333</v>
      </c>
    </row>
    <row r="49" spans="1:7" hidden="1" x14ac:dyDescent="0.25">
      <c r="A49">
        <f t="shared" si="2"/>
        <v>3800</v>
      </c>
      <c r="B49">
        <f t="shared" si="4"/>
        <v>22.525443896706811</v>
      </c>
      <c r="C49">
        <f t="shared" si="4"/>
        <v>38.00275735638909</v>
      </c>
      <c r="D49">
        <f t="shared" si="4"/>
        <v>52.442829471268638</v>
      </c>
      <c r="E49">
        <f t="shared" si="4"/>
        <v>66.654836257982453</v>
      </c>
      <c r="F49">
        <f t="shared" si="4"/>
        <v>80.947049725064062</v>
      </c>
      <c r="G49">
        <f t="shared" si="4"/>
        <v>93.595026244605322</v>
      </c>
    </row>
    <row r="50" spans="1:7" hidden="1" x14ac:dyDescent="0.25">
      <c r="A50">
        <f t="shared" si="2"/>
        <v>3900</v>
      </c>
      <c r="B50">
        <f t="shared" si="4"/>
        <v>23.118218736093837</v>
      </c>
      <c r="C50">
        <f t="shared" si="4"/>
        <v>39.002829918399321</v>
      </c>
      <c r="D50">
        <f t="shared" si="4"/>
        <v>53.822903931038866</v>
      </c>
      <c r="E50">
        <f t="shared" si="4"/>
        <v>68.408910896350392</v>
      </c>
      <c r="F50">
        <f t="shared" si="4"/>
        <v>83.077235244144688</v>
      </c>
      <c r="G50">
        <f t="shared" si="4"/>
        <v>96.058053251042296</v>
      </c>
    </row>
    <row r="51" spans="1:7" hidden="1" x14ac:dyDescent="0.25">
      <c r="A51">
        <f t="shared" si="2"/>
        <v>4000</v>
      </c>
      <c r="B51">
        <f t="shared" ref="B51:G60" si="5">$A51*B$18/RnP/RevPerMi*60</f>
        <v>23.71099357548086</v>
      </c>
      <c r="C51">
        <f t="shared" si="5"/>
        <v>40.002902480409574</v>
      </c>
      <c r="D51">
        <f t="shared" si="5"/>
        <v>55.202978390809086</v>
      </c>
      <c r="E51">
        <f t="shared" si="5"/>
        <v>70.162985534718359</v>
      </c>
      <c r="F51">
        <f t="shared" si="5"/>
        <v>85.207420763225315</v>
      </c>
      <c r="G51">
        <f t="shared" si="5"/>
        <v>98.521080257479284</v>
      </c>
    </row>
    <row r="52" spans="1:7" hidden="1" x14ac:dyDescent="0.25">
      <c r="A52">
        <f t="shared" si="2"/>
        <v>4100</v>
      </c>
      <c r="B52">
        <f t="shared" si="5"/>
        <v>24.303768414867879</v>
      </c>
      <c r="C52">
        <f t="shared" si="5"/>
        <v>41.002975042419806</v>
      </c>
      <c r="D52">
        <f t="shared" si="5"/>
        <v>56.583052850579314</v>
      </c>
      <c r="E52">
        <f t="shared" si="5"/>
        <v>71.917060173086313</v>
      </c>
      <c r="F52">
        <f t="shared" si="5"/>
        <v>87.33760628230597</v>
      </c>
      <c r="G52">
        <f t="shared" si="5"/>
        <v>100.98410726391624</v>
      </c>
    </row>
    <row r="53" spans="1:7" hidden="1" x14ac:dyDescent="0.25">
      <c r="A53">
        <f t="shared" si="2"/>
        <v>4200</v>
      </c>
      <c r="B53">
        <f t="shared" si="5"/>
        <v>24.896543254254901</v>
      </c>
      <c r="C53">
        <f t="shared" si="5"/>
        <v>42.003047604430044</v>
      </c>
      <c r="D53">
        <f t="shared" si="5"/>
        <v>57.963127310349549</v>
      </c>
      <c r="E53">
        <f t="shared" si="5"/>
        <v>73.671134811454266</v>
      </c>
      <c r="F53">
        <f t="shared" si="5"/>
        <v>89.467791801386596</v>
      </c>
      <c r="G53">
        <f t="shared" si="5"/>
        <v>103.44713427035325</v>
      </c>
    </row>
    <row r="54" spans="1:7" hidden="1" x14ac:dyDescent="0.25">
      <c r="A54">
        <f t="shared" si="2"/>
        <v>4300</v>
      </c>
      <c r="B54">
        <f t="shared" si="5"/>
        <v>25.48931809364192</v>
      </c>
      <c r="C54">
        <f t="shared" si="5"/>
        <v>43.003120166440283</v>
      </c>
      <c r="D54">
        <f t="shared" si="5"/>
        <v>59.343201770119769</v>
      </c>
      <c r="E54">
        <f t="shared" si="5"/>
        <v>75.425209449822233</v>
      </c>
      <c r="F54">
        <f t="shared" si="5"/>
        <v>91.597977320467209</v>
      </c>
      <c r="G54">
        <f t="shared" si="5"/>
        <v>105.91016127679022</v>
      </c>
    </row>
    <row r="55" spans="1:7" hidden="1" x14ac:dyDescent="0.25">
      <c r="A55">
        <f t="shared" si="2"/>
        <v>4400</v>
      </c>
      <c r="B55">
        <f t="shared" si="5"/>
        <v>26.082092933028946</v>
      </c>
      <c r="C55">
        <f t="shared" si="5"/>
        <v>44.003192728450522</v>
      </c>
      <c r="D55">
        <f t="shared" si="5"/>
        <v>60.723276229889997</v>
      </c>
      <c r="E55">
        <f t="shared" si="5"/>
        <v>77.179284088190187</v>
      </c>
      <c r="F55">
        <f t="shared" si="5"/>
        <v>93.728162839547863</v>
      </c>
      <c r="G55">
        <f t="shared" si="5"/>
        <v>108.37318828322721</v>
      </c>
    </row>
    <row r="56" spans="1:7" hidden="1" x14ac:dyDescent="0.25">
      <c r="A56">
        <f t="shared" si="2"/>
        <v>4500</v>
      </c>
      <c r="B56">
        <f t="shared" si="5"/>
        <v>26.674867772415965</v>
      </c>
      <c r="C56">
        <f t="shared" si="5"/>
        <v>45.003265290460767</v>
      </c>
      <c r="D56">
        <f t="shared" si="5"/>
        <v>62.103350689660232</v>
      </c>
      <c r="E56">
        <f t="shared" si="5"/>
        <v>78.933358726558154</v>
      </c>
      <c r="F56">
        <f t="shared" si="5"/>
        <v>95.858348358628504</v>
      </c>
      <c r="G56">
        <f t="shared" si="5"/>
        <v>110.83621528966418</v>
      </c>
    </row>
    <row r="57" spans="1:7" hidden="1" x14ac:dyDescent="0.25">
      <c r="A57">
        <f t="shared" si="2"/>
        <v>4600</v>
      </c>
      <c r="B57">
        <f t="shared" si="5"/>
        <v>27.267642611802987</v>
      </c>
      <c r="C57">
        <f t="shared" si="5"/>
        <v>46.003337852471006</v>
      </c>
      <c r="D57">
        <f t="shared" si="5"/>
        <v>63.48342514943046</v>
      </c>
      <c r="E57">
        <f t="shared" si="5"/>
        <v>80.687433364926108</v>
      </c>
      <c r="F57">
        <f t="shared" si="5"/>
        <v>97.988533877709116</v>
      </c>
      <c r="G57">
        <f t="shared" si="5"/>
        <v>113.29924229610117</v>
      </c>
    </row>
    <row r="58" spans="1:7" hidden="1" x14ac:dyDescent="0.25">
      <c r="A58">
        <f t="shared" si="2"/>
        <v>4700</v>
      </c>
      <c r="B58">
        <f t="shared" si="5"/>
        <v>27.860417451190006</v>
      </c>
      <c r="C58">
        <f t="shared" si="5"/>
        <v>47.00341041448123</v>
      </c>
      <c r="D58">
        <f t="shared" si="5"/>
        <v>64.863499609200687</v>
      </c>
      <c r="E58">
        <f t="shared" si="5"/>
        <v>82.441508003294075</v>
      </c>
      <c r="F58">
        <f t="shared" si="5"/>
        <v>100.11871939678974</v>
      </c>
      <c r="G58">
        <f t="shared" si="5"/>
        <v>115.76226930253813</v>
      </c>
    </row>
    <row r="59" spans="1:7" hidden="1" x14ac:dyDescent="0.25">
      <c r="A59">
        <f t="shared" si="2"/>
        <v>4800</v>
      </c>
      <c r="B59">
        <f t="shared" si="5"/>
        <v>28.453192290577029</v>
      </c>
      <c r="C59">
        <f t="shared" si="5"/>
        <v>48.00348297649149</v>
      </c>
      <c r="D59">
        <f t="shared" si="5"/>
        <v>66.243574068970915</v>
      </c>
      <c r="E59">
        <f t="shared" si="5"/>
        <v>84.195582641662028</v>
      </c>
      <c r="F59">
        <f t="shared" si="5"/>
        <v>102.2489049158704</v>
      </c>
      <c r="G59">
        <f t="shared" si="5"/>
        <v>118.22529630897513</v>
      </c>
    </row>
    <row r="60" spans="1:7" hidden="1" x14ac:dyDescent="0.25">
      <c r="A60">
        <f t="shared" si="2"/>
        <v>4900</v>
      </c>
      <c r="B60">
        <f t="shared" si="5"/>
        <v>29.045967129964055</v>
      </c>
      <c r="C60">
        <f t="shared" si="5"/>
        <v>49.003555538501729</v>
      </c>
      <c r="D60">
        <f t="shared" si="5"/>
        <v>67.623648528741128</v>
      </c>
      <c r="E60">
        <f t="shared" si="5"/>
        <v>85.949657280029996</v>
      </c>
      <c r="F60">
        <f t="shared" si="5"/>
        <v>104.37909043495104</v>
      </c>
      <c r="G60">
        <f t="shared" si="5"/>
        <v>120.68832331541213</v>
      </c>
    </row>
    <row r="61" spans="1:7" hidden="1" x14ac:dyDescent="0.25">
      <c r="A61">
        <f t="shared" si="2"/>
        <v>5000</v>
      </c>
      <c r="B61">
        <f t="shared" ref="B61:G70" si="6">$A61*B$18/RnP/RevPerMi*60</f>
        <v>29.638741969351074</v>
      </c>
      <c r="C61">
        <f t="shared" si="6"/>
        <v>50.003628100511953</v>
      </c>
      <c r="D61">
        <f t="shared" si="6"/>
        <v>69.003722988511356</v>
      </c>
      <c r="E61">
        <f t="shared" si="6"/>
        <v>87.703731918397949</v>
      </c>
      <c r="F61">
        <f t="shared" si="6"/>
        <v>106.50927595403166</v>
      </c>
      <c r="G61">
        <f t="shared" si="6"/>
        <v>123.15135032184909</v>
      </c>
    </row>
    <row r="62" spans="1:7" hidden="1" x14ac:dyDescent="0.25">
      <c r="A62">
        <f t="shared" si="2"/>
        <v>5100</v>
      </c>
      <c r="B62">
        <f t="shared" si="6"/>
        <v>30.231516808738093</v>
      </c>
      <c r="C62">
        <f t="shared" si="6"/>
        <v>51.003700662522199</v>
      </c>
      <c r="D62">
        <f t="shared" si="6"/>
        <v>70.383797448281598</v>
      </c>
      <c r="E62">
        <f t="shared" si="6"/>
        <v>89.457806556765902</v>
      </c>
      <c r="F62">
        <f t="shared" si="6"/>
        <v>108.63946147311231</v>
      </c>
      <c r="G62">
        <f t="shared" si="6"/>
        <v>125.61437732828607</v>
      </c>
    </row>
    <row r="63" spans="1:7" hidden="1" x14ac:dyDescent="0.25">
      <c r="A63">
        <f t="shared" si="2"/>
        <v>5200</v>
      </c>
      <c r="B63">
        <f t="shared" si="6"/>
        <v>30.824291648125111</v>
      </c>
      <c r="C63">
        <f t="shared" si="6"/>
        <v>52.003773224532438</v>
      </c>
      <c r="D63">
        <f t="shared" si="6"/>
        <v>71.763871908051811</v>
      </c>
      <c r="E63">
        <f t="shared" si="6"/>
        <v>91.21188119513387</v>
      </c>
      <c r="F63">
        <f t="shared" si="6"/>
        <v>110.76964699219292</v>
      </c>
      <c r="G63">
        <f t="shared" si="6"/>
        <v>128.07740433472307</v>
      </c>
    </row>
    <row r="64" spans="1:7" hidden="1" x14ac:dyDescent="0.25">
      <c r="A64">
        <f t="shared" si="2"/>
        <v>5300</v>
      </c>
      <c r="B64">
        <f t="shared" si="6"/>
        <v>31.417066487512134</v>
      </c>
      <c r="C64">
        <f t="shared" si="6"/>
        <v>53.003845786542676</v>
      </c>
      <c r="D64">
        <f t="shared" si="6"/>
        <v>73.143946367822039</v>
      </c>
      <c r="E64">
        <f t="shared" si="6"/>
        <v>92.965955833501823</v>
      </c>
      <c r="F64">
        <f t="shared" si="6"/>
        <v>112.89983251127354</v>
      </c>
      <c r="G64">
        <f t="shared" si="6"/>
        <v>130.54043134116006</v>
      </c>
    </row>
    <row r="65" spans="1:7" hidden="1" x14ac:dyDescent="0.25">
      <c r="A65">
        <f t="shared" si="2"/>
        <v>5400</v>
      </c>
      <c r="B65">
        <f t="shared" si="6"/>
        <v>32.009841326899164</v>
      </c>
      <c r="C65">
        <f t="shared" si="6"/>
        <v>54.003918348552915</v>
      </c>
      <c r="D65">
        <f t="shared" si="6"/>
        <v>74.524020827592281</v>
      </c>
      <c r="E65">
        <f t="shared" si="6"/>
        <v>94.720030471869791</v>
      </c>
      <c r="F65">
        <f t="shared" si="6"/>
        <v>115.03001803035419</v>
      </c>
      <c r="G65">
        <f t="shared" si="6"/>
        <v>133.00345834759702</v>
      </c>
    </row>
    <row r="66" spans="1:7" hidden="1" x14ac:dyDescent="0.25">
      <c r="A66">
        <f t="shared" si="2"/>
        <v>5500</v>
      </c>
      <c r="B66">
        <f t="shared" si="6"/>
        <v>32.602616166286182</v>
      </c>
      <c r="C66">
        <f t="shared" si="6"/>
        <v>55.003990910563154</v>
      </c>
      <c r="D66">
        <f t="shared" si="6"/>
        <v>75.904095287362495</v>
      </c>
      <c r="E66">
        <f t="shared" si="6"/>
        <v>96.474105110237744</v>
      </c>
      <c r="F66">
        <f t="shared" si="6"/>
        <v>117.16020354943481</v>
      </c>
      <c r="G66">
        <f t="shared" si="6"/>
        <v>135.46648535403401</v>
      </c>
    </row>
    <row r="67" spans="1:7" hidden="1" x14ac:dyDescent="0.25">
      <c r="A67">
        <f t="shared" si="2"/>
        <v>5600</v>
      </c>
      <c r="B67">
        <f t="shared" si="6"/>
        <v>33.195391005673201</v>
      </c>
      <c r="C67">
        <f t="shared" si="6"/>
        <v>56.004063472573385</v>
      </c>
      <c r="D67">
        <f t="shared" si="6"/>
        <v>77.284169747132722</v>
      </c>
      <c r="E67">
        <f t="shared" si="6"/>
        <v>98.228179748605712</v>
      </c>
      <c r="F67">
        <f t="shared" si="6"/>
        <v>119.29038906851547</v>
      </c>
      <c r="G67">
        <f t="shared" si="6"/>
        <v>137.92951236047099</v>
      </c>
    </row>
    <row r="68" spans="1:7" hidden="1" x14ac:dyDescent="0.25">
      <c r="A68">
        <f t="shared" si="2"/>
        <v>5700</v>
      </c>
      <c r="B68">
        <f t="shared" si="6"/>
        <v>33.78816584506022</v>
      </c>
      <c r="C68">
        <f t="shared" si="6"/>
        <v>57.004136034583631</v>
      </c>
      <c r="D68">
        <f t="shared" si="6"/>
        <v>78.664244206902964</v>
      </c>
      <c r="E68">
        <f t="shared" si="6"/>
        <v>99.982254386973665</v>
      </c>
      <c r="F68">
        <f t="shared" si="6"/>
        <v>121.42057458759609</v>
      </c>
      <c r="G68">
        <f t="shared" si="6"/>
        <v>140.39253936690795</v>
      </c>
    </row>
    <row r="69" spans="1:7" hidden="1" x14ac:dyDescent="0.25">
      <c r="A69">
        <f t="shared" si="2"/>
        <v>5800</v>
      </c>
      <c r="B69">
        <f t="shared" si="6"/>
        <v>34.380940684447239</v>
      </c>
      <c r="C69">
        <f t="shared" si="6"/>
        <v>58.004208596593863</v>
      </c>
      <c r="D69">
        <f t="shared" si="6"/>
        <v>80.044318666673192</v>
      </c>
      <c r="E69">
        <f t="shared" si="6"/>
        <v>101.73632902534163</v>
      </c>
      <c r="F69">
        <f t="shared" si="6"/>
        <v>123.55076010667672</v>
      </c>
      <c r="G69">
        <f t="shared" si="6"/>
        <v>142.85556637334494</v>
      </c>
    </row>
    <row r="70" spans="1:7" hidden="1" x14ac:dyDescent="0.25">
      <c r="A70">
        <f t="shared" si="2"/>
        <v>5900</v>
      </c>
      <c r="B70">
        <f t="shared" si="6"/>
        <v>34.973715523834265</v>
      </c>
      <c r="C70">
        <f t="shared" si="6"/>
        <v>59.004281158604115</v>
      </c>
      <c r="D70">
        <f t="shared" si="6"/>
        <v>81.424393126443391</v>
      </c>
      <c r="E70">
        <f t="shared" si="6"/>
        <v>103.49040366370959</v>
      </c>
      <c r="F70">
        <f t="shared" si="6"/>
        <v>125.68094562575736</v>
      </c>
      <c r="G70">
        <f t="shared" si="6"/>
        <v>145.31859337978196</v>
      </c>
    </row>
    <row r="71" spans="1:7" hidden="1" x14ac:dyDescent="0.25">
      <c r="A71">
        <f t="shared" si="2"/>
        <v>6000</v>
      </c>
      <c r="B71">
        <f t="shared" ref="B71:G85" si="7">$A71*B$18/RnP/RevPerMi*60</f>
        <v>35.566490363221291</v>
      </c>
      <c r="C71">
        <f t="shared" si="7"/>
        <v>60.004353720614361</v>
      </c>
      <c r="D71">
        <f t="shared" si="7"/>
        <v>82.804467586213633</v>
      </c>
      <c r="E71">
        <f t="shared" si="7"/>
        <v>105.24447830207754</v>
      </c>
      <c r="F71">
        <f t="shared" si="7"/>
        <v>127.81113114483799</v>
      </c>
      <c r="G71">
        <f t="shared" si="7"/>
        <v>147.78162038621892</v>
      </c>
    </row>
    <row r="72" spans="1:7" hidden="1" x14ac:dyDescent="0.25">
      <c r="A72">
        <f t="shared" si="2"/>
        <v>6100</v>
      </c>
      <c r="B72">
        <f t="shared" si="7"/>
        <v>36.15926520260831</v>
      </c>
      <c r="C72">
        <f t="shared" si="7"/>
        <v>61.004426282624578</v>
      </c>
      <c r="D72">
        <f t="shared" si="7"/>
        <v>84.184542045983861</v>
      </c>
      <c r="E72">
        <f t="shared" si="7"/>
        <v>106.99855294044551</v>
      </c>
      <c r="F72">
        <f t="shared" si="7"/>
        <v>129.94131666391863</v>
      </c>
      <c r="G72">
        <f t="shared" si="7"/>
        <v>150.24464739265591</v>
      </c>
    </row>
    <row r="73" spans="1:7" hidden="1" x14ac:dyDescent="0.25">
      <c r="A73">
        <f t="shared" si="2"/>
        <v>6200</v>
      </c>
      <c r="B73">
        <f t="shared" si="7"/>
        <v>36.752040041995329</v>
      </c>
      <c r="C73">
        <f t="shared" si="7"/>
        <v>62.004498844634831</v>
      </c>
      <c r="D73">
        <f t="shared" si="7"/>
        <v>85.564616505754103</v>
      </c>
      <c r="E73">
        <f t="shared" si="7"/>
        <v>108.75262757881346</v>
      </c>
      <c r="F73">
        <f t="shared" si="7"/>
        <v>132.07150218299927</v>
      </c>
      <c r="G73">
        <f t="shared" si="7"/>
        <v>152.70767439909287</v>
      </c>
    </row>
    <row r="74" spans="1:7" hidden="1" x14ac:dyDescent="0.25">
      <c r="A74">
        <f t="shared" si="2"/>
        <v>6300</v>
      </c>
      <c r="B74">
        <f t="shared" si="7"/>
        <v>37.344814881382348</v>
      </c>
      <c r="C74">
        <f t="shared" si="7"/>
        <v>63.00457140664507</v>
      </c>
      <c r="D74">
        <f t="shared" si="7"/>
        <v>86.944690965524316</v>
      </c>
      <c r="E74">
        <f t="shared" si="7"/>
        <v>110.50670221718143</v>
      </c>
      <c r="F74">
        <f t="shared" si="7"/>
        <v>134.20168770207988</v>
      </c>
      <c r="G74">
        <f t="shared" si="7"/>
        <v>155.17070140552985</v>
      </c>
    </row>
    <row r="75" spans="1:7" hidden="1" x14ac:dyDescent="0.25">
      <c r="A75">
        <f t="shared" si="2"/>
        <v>6400</v>
      </c>
      <c r="B75">
        <f t="shared" si="7"/>
        <v>37.937589720769374</v>
      </c>
      <c r="C75">
        <f t="shared" si="7"/>
        <v>64.004643968655301</v>
      </c>
      <c r="D75">
        <f t="shared" si="7"/>
        <v>88.324765425294558</v>
      </c>
      <c r="E75">
        <f t="shared" si="7"/>
        <v>112.26077685554937</v>
      </c>
      <c r="F75">
        <f t="shared" si="7"/>
        <v>136.33187322116049</v>
      </c>
      <c r="G75">
        <f t="shared" si="7"/>
        <v>157.63372841196684</v>
      </c>
    </row>
    <row r="76" spans="1:7" hidden="1" x14ac:dyDescent="0.25">
      <c r="A76">
        <f t="shared" si="2"/>
        <v>6500</v>
      </c>
      <c r="B76">
        <f t="shared" si="7"/>
        <v>38.530364560156393</v>
      </c>
      <c r="C76">
        <f t="shared" si="7"/>
        <v>65.004716530665547</v>
      </c>
      <c r="D76">
        <f t="shared" si="7"/>
        <v>89.704839885064771</v>
      </c>
      <c r="E76">
        <f t="shared" si="7"/>
        <v>114.01485149391733</v>
      </c>
      <c r="F76">
        <f t="shared" si="7"/>
        <v>138.46205874024116</v>
      </c>
      <c r="G76">
        <f t="shared" si="7"/>
        <v>160.09675541840383</v>
      </c>
    </row>
    <row r="77" spans="1:7" hidden="1" x14ac:dyDescent="0.25">
      <c r="A77">
        <f t="shared" si="2"/>
        <v>6600</v>
      </c>
      <c r="B77">
        <f t="shared" si="7"/>
        <v>39.123139399543419</v>
      </c>
      <c r="C77">
        <f t="shared" si="7"/>
        <v>66.004789092675779</v>
      </c>
      <c r="D77">
        <f t="shared" si="7"/>
        <v>91.084914344834999</v>
      </c>
      <c r="E77">
        <f t="shared" si="7"/>
        <v>115.76892613228529</v>
      </c>
      <c r="F77">
        <f t="shared" si="7"/>
        <v>140.59224425932177</v>
      </c>
      <c r="G77">
        <f t="shared" si="7"/>
        <v>162.55978242484082</v>
      </c>
    </row>
    <row r="78" spans="1:7" hidden="1" x14ac:dyDescent="0.25">
      <c r="A78">
        <f t="shared" si="2"/>
        <v>6700</v>
      </c>
      <c r="B78">
        <f t="shared" si="7"/>
        <v>39.715914238930438</v>
      </c>
      <c r="C78">
        <f t="shared" si="7"/>
        <v>67.00486165468601</v>
      </c>
      <c r="D78">
        <f t="shared" si="7"/>
        <v>92.464988804605227</v>
      </c>
      <c r="E78">
        <f t="shared" si="7"/>
        <v>117.52300077065325</v>
      </c>
      <c r="F78">
        <f t="shared" si="7"/>
        <v>142.72242977840244</v>
      </c>
      <c r="G78">
        <f t="shared" si="7"/>
        <v>165.02280943127781</v>
      </c>
    </row>
    <row r="79" spans="1:7" hidden="1" x14ac:dyDescent="0.25">
      <c r="A79">
        <f t="shared" si="2"/>
        <v>6800</v>
      </c>
      <c r="B79">
        <f t="shared" si="7"/>
        <v>40.308689078317457</v>
      </c>
      <c r="C79">
        <f t="shared" si="7"/>
        <v>68.00493421669627</v>
      </c>
      <c r="D79">
        <f t="shared" si="7"/>
        <v>93.84506326437544</v>
      </c>
      <c r="E79">
        <f t="shared" si="7"/>
        <v>119.27707540902121</v>
      </c>
      <c r="F79">
        <f t="shared" si="7"/>
        <v>144.85261529748306</v>
      </c>
      <c r="G79">
        <f t="shared" si="7"/>
        <v>167.48583643771477</v>
      </c>
    </row>
    <row r="80" spans="1:7" hidden="1" x14ac:dyDescent="0.25">
      <c r="A80">
        <f t="shared" si="2"/>
        <v>6900</v>
      </c>
      <c r="B80">
        <f t="shared" si="7"/>
        <v>40.901463917704483</v>
      </c>
      <c r="C80">
        <f t="shared" si="7"/>
        <v>69.005006778706502</v>
      </c>
      <c r="D80">
        <f t="shared" si="7"/>
        <v>95.225137724145682</v>
      </c>
      <c r="E80">
        <f t="shared" si="7"/>
        <v>121.03115004738916</v>
      </c>
      <c r="F80">
        <f t="shared" si="7"/>
        <v>146.9828008165637</v>
      </c>
      <c r="G80">
        <f t="shared" si="7"/>
        <v>169.94886344415173</v>
      </c>
    </row>
    <row r="81" spans="1:7" hidden="1" x14ac:dyDescent="0.25">
      <c r="A81">
        <f t="shared" si="2"/>
        <v>7000</v>
      </c>
      <c r="B81">
        <f t="shared" si="7"/>
        <v>41.494238757091502</v>
      </c>
      <c r="C81">
        <f t="shared" si="7"/>
        <v>70.005079340716748</v>
      </c>
      <c r="D81">
        <f t="shared" si="7"/>
        <v>96.60521218391591</v>
      </c>
      <c r="E81">
        <f t="shared" si="7"/>
        <v>122.78522468575714</v>
      </c>
      <c r="F81">
        <f t="shared" si="7"/>
        <v>149.11298633564434</v>
      </c>
      <c r="G81">
        <f t="shared" si="7"/>
        <v>172.41189045058871</v>
      </c>
    </row>
    <row r="82" spans="1:7" hidden="1" x14ac:dyDescent="0.25">
      <c r="A82">
        <f t="shared" si="2"/>
        <v>7100</v>
      </c>
      <c r="B82">
        <f t="shared" si="7"/>
        <v>42.087013596478521</v>
      </c>
      <c r="C82">
        <f t="shared" si="7"/>
        <v>71.005151902726979</v>
      </c>
      <c r="D82">
        <f t="shared" si="7"/>
        <v>97.985286643686138</v>
      </c>
      <c r="E82">
        <f t="shared" si="7"/>
        <v>124.53929932412508</v>
      </c>
      <c r="F82">
        <f t="shared" si="7"/>
        <v>151.24317185472495</v>
      </c>
      <c r="G82">
        <f t="shared" si="7"/>
        <v>174.87491745702573</v>
      </c>
    </row>
    <row r="83" spans="1:7" hidden="1" x14ac:dyDescent="0.25">
      <c r="A83">
        <f t="shared" si="2"/>
        <v>7200</v>
      </c>
      <c r="B83">
        <f t="shared" si="7"/>
        <v>42.679788435865547</v>
      </c>
      <c r="C83">
        <f t="shared" si="7"/>
        <v>72.005224464737211</v>
      </c>
      <c r="D83">
        <f t="shared" si="7"/>
        <v>99.365361103456365</v>
      </c>
      <c r="E83">
        <f t="shared" si="7"/>
        <v>126.29337396249306</v>
      </c>
      <c r="F83">
        <f t="shared" si="7"/>
        <v>153.37335737380556</v>
      </c>
      <c r="G83">
        <f t="shared" si="7"/>
        <v>177.33794446346269</v>
      </c>
    </row>
    <row r="84" spans="1:7" hidden="1" x14ac:dyDescent="0.25">
      <c r="A84">
        <f t="shared" si="2"/>
        <v>7300</v>
      </c>
      <c r="B84">
        <f t="shared" si="7"/>
        <v>43.272563275252566</v>
      </c>
      <c r="C84">
        <f t="shared" si="7"/>
        <v>73.005297026747471</v>
      </c>
      <c r="D84">
        <f t="shared" si="7"/>
        <v>100.74543556322661</v>
      </c>
      <c r="E84">
        <f t="shared" si="7"/>
        <v>128.047448600861</v>
      </c>
      <c r="F84">
        <f t="shared" si="7"/>
        <v>155.50354289288623</v>
      </c>
      <c r="G84">
        <f t="shared" si="7"/>
        <v>179.80097146989971</v>
      </c>
    </row>
    <row r="85" spans="1:7" hidden="1" x14ac:dyDescent="0.25">
      <c r="A85">
        <f t="shared" si="2"/>
        <v>7400</v>
      </c>
      <c r="B85">
        <f t="shared" si="7"/>
        <v>43.865338114639592</v>
      </c>
      <c r="C85">
        <f t="shared" si="7"/>
        <v>74.005369588757702</v>
      </c>
      <c r="D85">
        <f t="shared" si="7"/>
        <v>102.12551002299681</v>
      </c>
      <c r="E85">
        <f t="shared" si="7"/>
        <v>129.80152323922897</v>
      </c>
      <c r="F85">
        <f t="shared" si="7"/>
        <v>157.63372841196687</v>
      </c>
      <c r="G85">
        <f t="shared" si="7"/>
        <v>182.26399847633667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8">MAX(K121:K321)</f>
        <v>49</v>
      </c>
      <c r="C88">
        <f t="shared" si="8"/>
        <v>84</v>
      </c>
      <c r="D88">
        <f t="shared" si="8"/>
        <v>115</v>
      </c>
      <c r="E88">
        <f t="shared" si="8"/>
        <v>147</v>
      </c>
      <c r="F88">
        <f t="shared" si="8"/>
        <v>178</v>
      </c>
      <c r="G88">
        <f t="shared" si="8"/>
        <v>0</v>
      </c>
    </row>
    <row r="89" spans="1:7" x14ac:dyDescent="0.25">
      <c r="A89" t="s">
        <v>29</v>
      </c>
      <c r="B89" s="7">
        <f>MAX(Q121:Q321)</f>
        <v>3366.5633263910968</v>
      </c>
      <c r="C89" s="7">
        <f>MAX(R121:R321)</f>
        <v>2312.762413868184</v>
      </c>
      <c r="D89" s="7">
        <f>MAX(S121:S321)</f>
        <v>1776.7202899072081</v>
      </c>
      <c r="E89" s="7">
        <f>MAX(T121:T321)</f>
        <v>1479.6797657452571</v>
      </c>
      <c r="F89" s="7">
        <f>MAX(U121:U321)</f>
        <v>1129.1999611581014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14170.641940009295</v>
      </c>
      <c r="D92" s="7">
        <f>MAX(W121:W321)</f>
        <v>11499.165597428178</v>
      </c>
      <c r="E92" s="7">
        <f>MAX(X121:X321)</f>
        <v>10651.599191573654</v>
      </c>
      <c r="F92" s="7">
        <f>MAX(Y121:Y321)</f>
        <v>10147.800789458781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9">$A121/B$18*RnP*RevPerMi/60</f>
        <v>0</v>
      </c>
      <c r="C121" s="7">
        <f t="shared" si="9"/>
        <v>0</v>
      </c>
      <c r="D121" s="7">
        <f t="shared" si="9"/>
        <v>0</v>
      </c>
      <c r="E121" s="7">
        <f t="shared" si="9"/>
        <v>0</v>
      </c>
      <c r="F121" s="7">
        <f t="shared" si="9"/>
        <v>0</v>
      </c>
      <c r="G121" s="7">
        <f t="shared" si="9"/>
        <v>0</v>
      </c>
      <c r="H121" s="7">
        <f t="shared" ref="H121:H184" si="10">A121</f>
        <v>0</v>
      </c>
      <c r="I121" s="7">
        <f t="shared" ref="I121:I184" si="11">IF(B121&lt;Redline,B121,IF(C121&lt;Redline,C121,IF(D121&lt;Redline,D121,IF(E121&lt;Redline,E121,IF(F121&lt;Redline,F121,IF(G121&lt;Redline,G121,"XXXX"))))))</f>
        <v>0</v>
      </c>
      <c r="J121" s="7">
        <f t="shared" ref="J121:J184" si="12">IF(B121&lt;Redline,1,IF(C121&lt;Redline,2,IF(D121&lt;Redline,3,IF(E121&lt;Redline,4,IF(F121&lt;Redline,5,IF(G121&lt;Redline,6,"XXXX"))))))</f>
        <v>1</v>
      </c>
      <c r="K121" t="str">
        <f t="shared" ref="K121:P163" si="13">IF(AND($J121&lt;$J122,$J121=K$120),($H121),"")</f>
        <v/>
      </c>
      <c r="L121" t="str">
        <f t="shared" si="13"/>
        <v/>
      </c>
      <c r="M121" t="str">
        <f t="shared" si="13"/>
        <v/>
      </c>
      <c r="N121" t="str">
        <f t="shared" si="13"/>
        <v/>
      </c>
      <c r="O121" t="str">
        <f t="shared" si="13"/>
        <v/>
      </c>
      <c r="P121" t="str">
        <f t="shared" si="13"/>
        <v/>
      </c>
      <c r="Q121" t="str">
        <f t="shared" ref="Q121:U171" si="14">IF(AND($J121&lt;$J122,$J121=Q$120),B121-C121,"")</f>
        <v/>
      </c>
      <c r="R121" t="str">
        <f t="shared" si="14"/>
        <v/>
      </c>
      <c r="S121" t="str">
        <f t="shared" si="14"/>
        <v/>
      </c>
      <c r="T121" t="str">
        <f t="shared" si="14"/>
        <v/>
      </c>
      <c r="U121" t="str">
        <f t="shared" si="14"/>
        <v/>
      </c>
      <c r="V121" t="str">
        <f t="shared" ref="V121:Y184" si="15">IF(AND($J121&lt;$J122,$J121=V$120),B121,"")</f>
        <v/>
      </c>
      <c r="W121" t="str">
        <f t="shared" si="15"/>
        <v/>
      </c>
      <c r="X121" t="str">
        <f t="shared" si="15"/>
        <v/>
      </c>
      <c r="Y121" t="str">
        <f t="shared" si="15"/>
        <v/>
      </c>
    </row>
    <row r="122" spans="1:25" x14ac:dyDescent="0.25">
      <c r="A122">
        <v>1</v>
      </c>
      <c r="B122" s="7">
        <f t="shared" si="9"/>
        <v>168.69811833344394</v>
      </c>
      <c r="C122" s="7">
        <f t="shared" si="9"/>
        <v>99.992744325462411</v>
      </c>
      <c r="D122" s="7">
        <f t="shared" si="9"/>
        <v>72.459858446079295</v>
      </c>
      <c r="E122" s="7">
        <f t="shared" si="9"/>
        <v>57.01011679471226</v>
      </c>
      <c r="F122" s="7">
        <f t="shared" si="9"/>
        <v>46.944268048145872</v>
      </c>
      <c r="G122" s="7">
        <f t="shared" si="9"/>
        <v>40.600448041639673</v>
      </c>
      <c r="H122" s="7">
        <f t="shared" si="10"/>
        <v>1</v>
      </c>
      <c r="I122" s="7">
        <f t="shared" si="11"/>
        <v>168.69811833344394</v>
      </c>
      <c r="J122" s="7">
        <f t="shared" si="12"/>
        <v>1</v>
      </c>
      <c r="K122" t="str">
        <f t="shared" si="13"/>
        <v/>
      </c>
      <c r="L122" t="str">
        <f t="shared" si="13"/>
        <v/>
      </c>
      <c r="M122" t="str">
        <f t="shared" si="13"/>
        <v/>
      </c>
      <c r="N122" t="str">
        <f t="shared" si="13"/>
        <v/>
      </c>
      <c r="O122" t="str">
        <f t="shared" si="13"/>
        <v/>
      </c>
      <c r="P122" t="str">
        <f t="shared" si="13"/>
        <v/>
      </c>
      <c r="Q122" t="str">
        <f t="shared" si="14"/>
        <v/>
      </c>
      <c r="R122" t="str">
        <f t="shared" si="14"/>
        <v/>
      </c>
      <c r="S122" t="str">
        <f t="shared" si="14"/>
        <v/>
      </c>
      <c r="T122" t="str">
        <f t="shared" si="14"/>
        <v/>
      </c>
      <c r="U122" t="str">
        <f t="shared" si="14"/>
        <v/>
      </c>
      <c r="V122" t="str">
        <f t="shared" si="15"/>
        <v/>
      </c>
      <c r="W122" t="str">
        <f t="shared" si="15"/>
        <v/>
      </c>
      <c r="X122" t="str">
        <f t="shared" si="15"/>
        <v/>
      </c>
      <c r="Y122" t="str">
        <f t="shared" si="15"/>
        <v/>
      </c>
    </row>
    <row r="123" spans="1:25" x14ac:dyDescent="0.25">
      <c r="A123">
        <v>2</v>
      </c>
      <c r="B123" s="7">
        <f t="shared" si="9"/>
        <v>337.39623666688789</v>
      </c>
      <c r="C123" s="7">
        <f t="shared" si="9"/>
        <v>199.98548865092482</v>
      </c>
      <c r="D123" s="7">
        <f t="shared" si="9"/>
        <v>144.91971689215859</v>
      </c>
      <c r="E123" s="7">
        <f t="shared" si="9"/>
        <v>114.02023358942452</v>
      </c>
      <c r="F123" s="7">
        <f t="shared" si="9"/>
        <v>93.888536096291745</v>
      </c>
      <c r="G123" s="7">
        <f t="shared" si="9"/>
        <v>81.200896083279346</v>
      </c>
      <c r="H123" s="7">
        <f t="shared" si="10"/>
        <v>2</v>
      </c>
      <c r="I123" s="7">
        <f t="shared" si="11"/>
        <v>337.39623666688789</v>
      </c>
      <c r="J123" s="7">
        <f t="shared" si="12"/>
        <v>1</v>
      </c>
      <c r="K123" t="str">
        <f t="shared" si="13"/>
        <v/>
      </c>
      <c r="L123" t="str">
        <f t="shared" si="13"/>
        <v/>
      </c>
      <c r="M123" t="str">
        <f t="shared" si="13"/>
        <v/>
      </c>
      <c r="N123" t="str">
        <f t="shared" si="13"/>
        <v/>
      </c>
      <c r="O123" t="str">
        <f t="shared" si="13"/>
        <v/>
      </c>
      <c r="P123" t="str">
        <f t="shared" si="13"/>
        <v/>
      </c>
      <c r="Q123" t="str">
        <f t="shared" si="14"/>
        <v/>
      </c>
      <c r="R123" t="str">
        <f t="shared" si="14"/>
        <v/>
      </c>
      <c r="S123" t="str">
        <f t="shared" si="14"/>
        <v/>
      </c>
      <c r="T123" t="str">
        <f t="shared" si="14"/>
        <v/>
      </c>
      <c r="U123" t="str">
        <f t="shared" si="14"/>
        <v/>
      </c>
      <c r="V123" t="str">
        <f t="shared" si="15"/>
        <v/>
      </c>
      <c r="W123" t="str">
        <f t="shared" si="15"/>
        <v/>
      </c>
      <c r="X123" t="str">
        <f t="shared" si="15"/>
        <v/>
      </c>
      <c r="Y123" t="str">
        <f t="shared" si="15"/>
        <v/>
      </c>
    </row>
    <row r="124" spans="1:25" x14ac:dyDescent="0.25">
      <c r="A124">
        <v>3</v>
      </c>
      <c r="B124" s="7">
        <f t="shared" si="9"/>
        <v>506.09435500033197</v>
      </c>
      <c r="C124" s="7">
        <f t="shared" si="9"/>
        <v>299.97823297638729</v>
      </c>
      <c r="D124" s="7">
        <f t="shared" si="9"/>
        <v>217.37957533823786</v>
      </c>
      <c r="E124" s="7">
        <f t="shared" si="9"/>
        <v>171.03035038413674</v>
      </c>
      <c r="F124" s="7">
        <f t="shared" si="9"/>
        <v>140.8328041444376</v>
      </c>
      <c r="G124" s="7">
        <f t="shared" si="9"/>
        <v>121.80134412491904</v>
      </c>
      <c r="H124" s="7">
        <f t="shared" si="10"/>
        <v>3</v>
      </c>
      <c r="I124" s="7">
        <f t="shared" si="11"/>
        <v>506.09435500033197</v>
      </c>
      <c r="J124" s="7">
        <f t="shared" si="12"/>
        <v>1</v>
      </c>
      <c r="K124" t="str">
        <f t="shared" si="13"/>
        <v/>
      </c>
      <c r="L124" t="str">
        <f t="shared" si="13"/>
        <v/>
      </c>
      <c r="M124" t="str">
        <f t="shared" si="13"/>
        <v/>
      </c>
      <c r="N124" t="str">
        <f t="shared" si="13"/>
        <v/>
      </c>
      <c r="O124" t="str">
        <f t="shared" si="13"/>
        <v/>
      </c>
      <c r="P124" t="str">
        <f t="shared" si="13"/>
        <v/>
      </c>
      <c r="Q124" t="str">
        <f t="shared" si="14"/>
        <v/>
      </c>
      <c r="R124" t="str">
        <f t="shared" si="14"/>
        <v/>
      </c>
      <c r="S124" t="str">
        <f t="shared" si="14"/>
        <v/>
      </c>
      <c r="T124" t="str">
        <f t="shared" si="14"/>
        <v/>
      </c>
      <c r="U124" t="str">
        <f t="shared" si="14"/>
        <v/>
      </c>
      <c r="V124" t="str">
        <f t="shared" si="15"/>
        <v/>
      </c>
      <c r="W124" t="str">
        <f t="shared" si="15"/>
        <v/>
      </c>
      <c r="X124" t="str">
        <f t="shared" si="15"/>
        <v/>
      </c>
      <c r="Y124" t="str">
        <f t="shared" si="15"/>
        <v/>
      </c>
    </row>
    <row r="125" spans="1:25" x14ac:dyDescent="0.25">
      <c r="A125">
        <v>4</v>
      </c>
      <c r="B125" s="7">
        <f t="shared" si="9"/>
        <v>674.79247333377577</v>
      </c>
      <c r="C125" s="7">
        <f t="shared" si="9"/>
        <v>399.97097730184964</v>
      </c>
      <c r="D125" s="7">
        <f t="shared" si="9"/>
        <v>289.83943378431718</v>
      </c>
      <c r="E125" s="7">
        <f t="shared" si="9"/>
        <v>228.04046717884904</v>
      </c>
      <c r="F125" s="7">
        <f t="shared" si="9"/>
        <v>187.77707219258349</v>
      </c>
      <c r="G125" s="7">
        <f t="shared" si="9"/>
        <v>162.40179216655869</v>
      </c>
      <c r="H125" s="7">
        <f t="shared" si="10"/>
        <v>4</v>
      </c>
      <c r="I125" s="7">
        <f t="shared" si="11"/>
        <v>674.79247333377577</v>
      </c>
      <c r="J125" s="7">
        <f t="shared" si="12"/>
        <v>1</v>
      </c>
      <c r="K125" t="str">
        <f t="shared" si="13"/>
        <v/>
      </c>
      <c r="L125" t="str">
        <f t="shared" si="13"/>
        <v/>
      </c>
      <c r="M125" t="str">
        <f t="shared" si="13"/>
        <v/>
      </c>
      <c r="N125" t="str">
        <f t="shared" si="13"/>
        <v/>
      </c>
      <c r="O125" t="str">
        <f t="shared" si="13"/>
        <v/>
      </c>
      <c r="P125" t="str">
        <f t="shared" si="13"/>
        <v/>
      </c>
      <c r="Q125" t="str">
        <f t="shared" si="14"/>
        <v/>
      </c>
      <c r="R125" t="str">
        <f t="shared" si="14"/>
        <v/>
      </c>
      <c r="S125" t="str">
        <f t="shared" si="14"/>
        <v/>
      </c>
      <c r="T125" t="str">
        <f t="shared" si="14"/>
        <v/>
      </c>
      <c r="U125" t="str">
        <f t="shared" si="14"/>
        <v/>
      </c>
      <c r="V125" t="str">
        <f t="shared" si="15"/>
        <v/>
      </c>
      <c r="W125" t="str">
        <f t="shared" si="15"/>
        <v/>
      </c>
      <c r="X125" t="str">
        <f t="shared" si="15"/>
        <v/>
      </c>
      <c r="Y125" t="str">
        <f t="shared" si="15"/>
        <v/>
      </c>
    </row>
    <row r="126" spans="1:25" x14ac:dyDescent="0.25">
      <c r="A126">
        <v>5</v>
      </c>
      <c r="B126" s="7">
        <f t="shared" si="9"/>
        <v>843.49059166721997</v>
      </c>
      <c r="C126" s="7">
        <f t="shared" si="9"/>
        <v>499.96372162731205</v>
      </c>
      <c r="D126" s="7">
        <f t="shared" si="9"/>
        <v>362.29929223039647</v>
      </c>
      <c r="E126" s="7">
        <f t="shared" si="9"/>
        <v>285.05058397356129</v>
      </c>
      <c r="F126" s="7">
        <f t="shared" si="9"/>
        <v>234.72134024072935</v>
      </c>
      <c r="G126" s="7">
        <f t="shared" si="9"/>
        <v>203.0022402081984</v>
      </c>
      <c r="H126" s="7">
        <f t="shared" si="10"/>
        <v>5</v>
      </c>
      <c r="I126" s="7">
        <f t="shared" si="11"/>
        <v>843.49059166721997</v>
      </c>
      <c r="J126" s="7">
        <f t="shared" si="12"/>
        <v>1</v>
      </c>
      <c r="K126" t="str">
        <f t="shared" si="13"/>
        <v/>
      </c>
      <c r="L126" t="str">
        <f t="shared" si="13"/>
        <v/>
      </c>
      <c r="M126" t="str">
        <f t="shared" si="13"/>
        <v/>
      </c>
      <c r="N126" t="str">
        <f t="shared" si="13"/>
        <v/>
      </c>
      <c r="O126" t="str">
        <f t="shared" si="13"/>
        <v/>
      </c>
      <c r="P126" t="str">
        <f t="shared" si="13"/>
        <v/>
      </c>
      <c r="Q126" t="str">
        <f t="shared" si="14"/>
        <v/>
      </c>
      <c r="R126" t="str">
        <f t="shared" si="14"/>
        <v/>
      </c>
      <c r="S126" t="str">
        <f t="shared" si="14"/>
        <v/>
      </c>
      <c r="T126" t="str">
        <f t="shared" si="14"/>
        <v/>
      </c>
      <c r="U126" t="str">
        <f t="shared" si="14"/>
        <v/>
      </c>
      <c r="V126" t="str">
        <f t="shared" si="15"/>
        <v/>
      </c>
      <c r="W126" t="str">
        <f t="shared" si="15"/>
        <v/>
      </c>
      <c r="X126" t="str">
        <f t="shared" si="15"/>
        <v/>
      </c>
      <c r="Y126" t="str">
        <f t="shared" si="15"/>
        <v/>
      </c>
    </row>
    <row r="127" spans="1:25" x14ac:dyDescent="0.25">
      <c r="A127">
        <v>6</v>
      </c>
      <c r="B127" s="7">
        <f t="shared" si="9"/>
        <v>1012.1887100006639</v>
      </c>
      <c r="C127" s="7">
        <f t="shared" si="9"/>
        <v>599.95646595277458</v>
      </c>
      <c r="D127" s="7">
        <f t="shared" si="9"/>
        <v>434.75915067647571</v>
      </c>
      <c r="E127" s="7">
        <f t="shared" si="9"/>
        <v>342.06070076827348</v>
      </c>
      <c r="F127" s="7">
        <f t="shared" si="9"/>
        <v>281.66560828887521</v>
      </c>
      <c r="G127" s="7">
        <f t="shared" si="9"/>
        <v>243.60268824983808</v>
      </c>
      <c r="H127" s="7">
        <f t="shared" si="10"/>
        <v>6</v>
      </c>
      <c r="I127" s="7">
        <f t="shared" si="11"/>
        <v>1012.1887100006639</v>
      </c>
      <c r="J127" s="7">
        <f t="shared" si="12"/>
        <v>1</v>
      </c>
      <c r="K127" t="str">
        <f t="shared" si="13"/>
        <v/>
      </c>
      <c r="L127" t="str">
        <f t="shared" si="13"/>
        <v/>
      </c>
      <c r="M127" t="str">
        <f t="shared" si="13"/>
        <v/>
      </c>
      <c r="N127" t="str">
        <f t="shared" si="13"/>
        <v/>
      </c>
      <c r="O127" t="str">
        <f t="shared" si="13"/>
        <v/>
      </c>
      <c r="P127" t="str">
        <f t="shared" si="13"/>
        <v/>
      </c>
      <c r="Q127" t="str">
        <f t="shared" si="14"/>
        <v/>
      </c>
      <c r="R127" t="str">
        <f t="shared" si="14"/>
        <v/>
      </c>
      <c r="S127" t="str">
        <f t="shared" si="14"/>
        <v/>
      </c>
      <c r="T127" t="str">
        <f t="shared" si="14"/>
        <v/>
      </c>
      <c r="U127" t="str">
        <f t="shared" si="14"/>
        <v/>
      </c>
      <c r="V127" t="str">
        <f t="shared" si="15"/>
        <v/>
      </c>
      <c r="W127" t="str">
        <f t="shared" si="15"/>
        <v/>
      </c>
      <c r="X127" t="str">
        <f t="shared" si="15"/>
        <v/>
      </c>
      <c r="Y127" t="str">
        <f t="shared" si="15"/>
        <v/>
      </c>
    </row>
    <row r="128" spans="1:25" x14ac:dyDescent="0.25">
      <c r="A128">
        <v>7</v>
      </c>
      <c r="B128" s="7">
        <f t="shared" si="9"/>
        <v>1180.8868283341078</v>
      </c>
      <c r="C128" s="7">
        <f t="shared" si="9"/>
        <v>699.94921027823693</v>
      </c>
      <c r="D128" s="7">
        <f t="shared" si="9"/>
        <v>507.21900912255501</v>
      </c>
      <c r="E128" s="7">
        <f t="shared" si="9"/>
        <v>399.07081756298578</v>
      </c>
      <c r="F128" s="7">
        <f t="shared" si="9"/>
        <v>328.60987633702109</v>
      </c>
      <c r="G128" s="7">
        <f t="shared" si="9"/>
        <v>284.20313629147773</v>
      </c>
      <c r="H128" s="7">
        <f t="shared" si="10"/>
        <v>7</v>
      </c>
      <c r="I128" s="7">
        <f t="shared" si="11"/>
        <v>1180.8868283341078</v>
      </c>
      <c r="J128" s="7">
        <f t="shared" si="12"/>
        <v>1</v>
      </c>
      <c r="K128" t="str">
        <f t="shared" si="13"/>
        <v/>
      </c>
      <c r="L128" t="str">
        <f t="shared" si="13"/>
        <v/>
      </c>
      <c r="M128" t="str">
        <f t="shared" si="13"/>
        <v/>
      </c>
      <c r="N128" t="str">
        <f t="shared" si="13"/>
        <v/>
      </c>
      <c r="O128" t="str">
        <f t="shared" si="13"/>
        <v/>
      </c>
      <c r="P128" t="str">
        <f t="shared" si="13"/>
        <v/>
      </c>
      <c r="Q128" t="str">
        <f t="shared" si="14"/>
        <v/>
      </c>
      <c r="R128" t="str">
        <f t="shared" si="14"/>
        <v/>
      </c>
      <c r="S128" t="str">
        <f t="shared" si="14"/>
        <v/>
      </c>
      <c r="T128" t="str">
        <f t="shared" si="14"/>
        <v/>
      </c>
      <c r="U128" t="str">
        <f t="shared" si="14"/>
        <v/>
      </c>
      <c r="V128" t="str">
        <f t="shared" si="15"/>
        <v/>
      </c>
      <c r="W128" t="str">
        <f t="shared" si="15"/>
        <v/>
      </c>
      <c r="X128" t="str">
        <f t="shared" si="15"/>
        <v/>
      </c>
      <c r="Y128" t="str">
        <f t="shared" si="15"/>
        <v/>
      </c>
    </row>
    <row r="129" spans="1:25" x14ac:dyDescent="0.25">
      <c r="A129">
        <v>8</v>
      </c>
      <c r="B129" s="7">
        <f t="shared" si="9"/>
        <v>1349.5849466675515</v>
      </c>
      <c r="C129" s="7">
        <f t="shared" si="9"/>
        <v>799.94195460369929</v>
      </c>
      <c r="D129" s="7">
        <f t="shared" si="9"/>
        <v>579.67886756863436</v>
      </c>
      <c r="E129" s="7">
        <f t="shared" si="9"/>
        <v>456.08093435769808</v>
      </c>
      <c r="F129" s="7">
        <f t="shared" si="9"/>
        <v>375.55414438516698</v>
      </c>
      <c r="G129" s="7">
        <f t="shared" si="9"/>
        <v>324.80358433311739</v>
      </c>
      <c r="H129" s="7">
        <f t="shared" si="10"/>
        <v>8</v>
      </c>
      <c r="I129" s="7">
        <f t="shared" si="11"/>
        <v>1349.5849466675515</v>
      </c>
      <c r="J129" s="7">
        <f t="shared" si="12"/>
        <v>1</v>
      </c>
      <c r="K129" t="str">
        <f t="shared" si="13"/>
        <v/>
      </c>
      <c r="L129" t="str">
        <f t="shared" si="13"/>
        <v/>
      </c>
      <c r="M129" t="str">
        <f t="shared" si="13"/>
        <v/>
      </c>
      <c r="N129" t="str">
        <f t="shared" si="13"/>
        <v/>
      </c>
      <c r="O129" t="str">
        <f t="shared" si="13"/>
        <v/>
      </c>
      <c r="P129" t="str">
        <f t="shared" si="13"/>
        <v/>
      </c>
      <c r="Q129" t="str">
        <f t="shared" si="14"/>
        <v/>
      </c>
      <c r="R129" t="str">
        <f t="shared" si="14"/>
        <v/>
      </c>
      <c r="S129" t="str">
        <f t="shared" si="14"/>
        <v/>
      </c>
      <c r="T129" t="str">
        <f t="shared" si="14"/>
        <v/>
      </c>
      <c r="U129" t="str">
        <f t="shared" si="14"/>
        <v/>
      </c>
      <c r="V129" t="str">
        <f t="shared" si="15"/>
        <v/>
      </c>
      <c r="W129" t="str">
        <f t="shared" si="15"/>
        <v/>
      </c>
      <c r="X129" t="str">
        <f t="shared" si="15"/>
        <v/>
      </c>
      <c r="Y129" t="str">
        <f t="shared" si="15"/>
        <v/>
      </c>
    </row>
    <row r="130" spans="1:25" x14ac:dyDescent="0.25">
      <c r="A130">
        <v>9</v>
      </c>
      <c r="B130" s="7">
        <f t="shared" si="9"/>
        <v>1518.2830650009957</v>
      </c>
      <c r="C130" s="7">
        <f t="shared" si="9"/>
        <v>899.93469892916175</v>
      </c>
      <c r="D130" s="7">
        <f t="shared" si="9"/>
        <v>652.13872601471348</v>
      </c>
      <c r="E130" s="7">
        <f t="shared" si="9"/>
        <v>513.09105115241027</v>
      </c>
      <c r="F130" s="7">
        <f t="shared" si="9"/>
        <v>422.49841243331286</v>
      </c>
      <c r="G130" s="7">
        <f t="shared" si="9"/>
        <v>365.40403237475704</v>
      </c>
      <c r="H130" s="7">
        <f t="shared" si="10"/>
        <v>9</v>
      </c>
      <c r="I130" s="7">
        <f t="shared" si="11"/>
        <v>1518.2830650009957</v>
      </c>
      <c r="J130" s="7">
        <f t="shared" si="12"/>
        <v>1</v>
      </c>
      <c r="K130" t="str">
        <f t="shared" si="13"/>
        <v/>
      </c>
      <c r="L130" t="str">
        <f t="shared" si="13"/>
        <v/>
      </c>
      <c r="M130" t="str">
        <f t="shared" si="13"/>
        <v/>
      </c>
      <c r="N130" t="str">
        <f t="shared" si="13"/>
        <v/>
      </c>
      <c r="O130" t="str">
        <f t="shared" si="13"/>
        <v/>
      </c>
      <c r="P130" t="str">
        <f t="shared" si="13"/>
        <v/>
      </c>
      <c r="Q130" t="str">
        <f t="shared" si="14"/>
        <v/>
      </c>
      <c r="R130" t="str">
        <f t="shared" si="14"/>
        <v/>
      </c>
      <c r="S130" t="str">
        <f t="shared" si="14"/>
        <v/>
      </c>
      <c r="T130" t="str">
        <f t="shared" si="14"/>
        <v/>
      </c>
      <c r="U130" t="str">
        <f t="shared" si="14"/>
        <v/>
      </c>
      <c r="V130" t="str">
        <f t="shared" si="15"/>
        <v/>
      </c>
      <c r="W130" t="str">
        <f t="shared" si="15"/>
        <v/>
      </c>
      <c r="X130" t="str">
        <f t="shared" si="15"/>
        <v/>
      </c>
      <c r="Y130" t="str">
        <f t="shared" si="15"/>
        <v/>
      </c>
    </row>
    <row r="131" spans="1:25" x14ac:dyDescent="0.25">
      <c r="A131">
        <v>10</v>
      </c>
      <c r="B131" s="7">
        <f t="shared" ref="B131:G140" si="16">$A131/B$18*RnP*RevPerMi/60</f>
        <v>1686.9811833344399</v>
      </c>
      <c r="C131" s="7">
        <f t="shared" si="16"/>
        <v>999.92744325462411</v>
      </c>
      <c r="D131" s="7">
        <f t="shared" si="16"/>
        <v>724.59858446079295</v>
      </c>
      <c r="E131" s="7">
        <f t="shared" si="16"/>
        <v>570.10116794712258</v>
      </c>
      <c r="F131" s="7">
        <f t="shared" si="16"/>
        <v>469.44268048145869</v>
      </c>
      <c r="G131" s="7">
        <f t="shared" si="16"/>
        <v>406.0044804163968</v>
      </c>
      <c r="H131" s="7">
        <f t="shared" si="10"/>
        <v>10</v>
      </c>
      <c r="I131" s="7">
        <f t="shared" si="11"/>
        <v>1686.9811833344399</v>
      </c>
      <c r="J131" s="7">
        <f t="shared" si="12"/>
        <v>1</v>
      </c>
      <c r="K131" t="str">
        <f t="shared" si="13"/>
        <v/>
      </c>
      <c r="L131" t="str">
        <f t="shared" si="13"/>
        <v/>
      </c>
      <c r="M131" t="str">
        <f t="shared" si="13"/>
        <v/>
      </c>
      <c r="N131" t="str">
        <f t="shared" si="13"/>
        <v/>
      </c>
      <c r="O131" t="str">
        <f t="shared" si="13"/>
        <v/>
      </c>
      <c r="P131" t="str">
        <f t="shared" si="13"/>
        <v/>
      </c>
      <c r="Q131" t="str">
        <f t="shared" si="14"/>
        <v/>
      </c>
      <c r="R131" t="str">
        <f t="shared" si="14"/>
        <v/>
      </c>
      <c r="S131" t="str">
        <f t="shared" si="14"/>
        <v/>
      </c>
      <c r="T131" t="str">
        <f t="shared" si="14"/>
        <v/>
      </c>
      <c r="U131" t="str">
        <f t="shared" si="14"/>
        <v/>
      </c>
      <c r="V131" t="str">
        <f t="shared" si="15"/>
        <v/>
      </c>
      <c r="W131" t="str">
        <f t="shared" si="15"/>
        <v/>
      </c>
      <c r="X131" t="str">
        <f t="shared" si="15"/>
        <v/>
      </c>
      <c r="Y131" t="str">
        <f t="shared" si="15"/>
        <v/>
      </c>
    </row>
    <row r="132" spans="1:25" x14ac:dyDescent="0.25">
      <c r="A132">
        <v>11</v>
      </c>
      <c r="B132" s="7">
        <f t="shared" si="16"/>
        <v>1855.6793016678841</v>
      </c>
      <c r="C132" s="7">
        <f t="shared" si="16"/>
        <v>1099.9201875800866</v>
      </c>
      <c r="D132" s="7">
        <f t="shared" si="16"/>
        <v>797.05844290687196</v>
      </c>
      <c r="E132" s="7">
        <f t="shared" si="16"/>
        <v>627.11128474183488</v>
      </c>
      <c r="F132" s="7">
        <f t="shared" si="16"/>
        <v>516.38694852960464</v>
      </c>
      <c r="G132" s="7">
        <f t="shared" si="16"/>
        <v>446.6049284580364</v>
      </c>
      <c r="H132" s="7">
        <f t="shared" si="10"/>
        <v>11</v>
      </c>
      <c r="I132" s="7">
        <f t="shared" si="11"/>
        <v>1855.6793016678841</v>
      </c>
      <c r="J132" s="7">
        <f t="shared" si="12"/>
        <v>1</v>
      </c>
      <c r="K132" t="str">
        <f t="shared" si="13"/>
        <v/>
      </c>
      <c r="L132" t="str">
        <f t="shared" si="13"/>
        <v/>
      </c>
      <c r="M132" t="str">
        <f t="shared" si="13"/>
        <v/>
      </c>
      <c r="N132" t="str">
        <f t="shared" si="13"/>
        <v/>
      </c>
      <c r="O132" t="str">
        <f t="shared" si="13"/>
        <v/>
      </c>
      <c r="P132" t="str">
        <f t="shared" si="13"/>
        <v/>
      </c>
      <c r="Q132" t="str">
        <f t="shared" si="14"/>
        <v/>
      </c>
      <c r="R132" t="str">
        <f t="shared" si="14"/>
        <v/>
      </c>
      <c r="S132" t="str">
        <f t="shared" si="14"/>
        <v/>
      </c>
      <c r="T132" t="str">
        <f t="shared" si="14"/>
        <v/>
      </c>
      <c r="U132" t="str">
        <f t="shared" si="14"/>
        <v/>
      </c>
      <c r="V132" t="str">
        <f t="shared" si="15"/>
        <v/>
      </c>
      <c r="W132" t="str">
        <f t="shared" si="15"/>
        <v/>
      </c>
      <c r="X132" t="str">
        <f t="shared" si="15"/>
        <v/>
      </c>
      <c r="Y132" t="str">
        <f t="shared" si="15"/>
        <v/>
      </c>
    </row>
    <row r="133" spans="1:25" x14ac:dyDescent="0.25">
      <c r="A133">
        <v>12</v>
      </c>
      <c r="B133" s="7">
        <f t="shared" si="16"/>
        <v>2024.3774200013279</v>
      </c>
      <c r="C133" s="7">
        <f t="shared" si="16"/>
        <v>1199.9129319055492</v>
      </c>
      <c r="D133" s="7">
        <f t="shared" si="16"/>
        <v>869.51830135295143</v>
      </c>
      <c r="E133" s="7">
        <f t="shared" si="16"/>
        <v>684.12140153654695</v>
      </c>
      <c r="F133" s="7">
        <f t="shared" si="16"/>
        <v>563.33121657775041</v>
      </c>
      <c r="G133" s="7">
        <f t="shared" si="16"/>
        <v>487.20537649967616</v>
      </c>
      <c r="H133" s="7">
        <f t="shared" si="10"/>
        <v>12</v>
      </c>
      <c r="I133" s="7">
        <f t="shared" si="11"/>
        <v>2024.3774200013279</v>
      </c>
      <c r="J133" s="7">
        <f t="shared" si="12"/>
        <v>1</v>
      </c>
      <c r="K133" t="str">
        <f t="shared" si="13"/>
        <v/>
      </c>
      <c r="L133" t="str">
        <f t="shared" si="13"/>
        <v/>
      </c>
      <c r="M133" t="str">
        <f t="shared" si="13"/>
        <v/>
      </c>
      <c r="N133" t="str">
        <f t="shared" si="13"/>
        <v/>
      </c>
      <c r="O133" t="str">
        <f t="shared" si="13"/>
        <v/>
      </c>
      <c r="P133" t="str">
        <f t="shared" si="13"/>
        <v/>
      </c>
      <c r="Q133" t="str">
        <f t="shared" si="14"/>
        <v/>
      </c>
      <c r="R133" t="str">
        <f t="shared" si="14"/>
        <v/>
      </c>
      <c r="S133" t="str">
        <f t="shared" si="14"/>
        <v/>
      </c>
      <c r="T133" t="str">
        <f t="shared" si="14"/>
        <v/>
      </c>
      <c r="U133" t="str">
        <f t="shared" si="14"/>
        <v/>
      </c>
      <c r="V133" t="str">
        <f t="shared" si="15"/>
        <v/>
      </c>
      <c r="W133" t="str">
        <f t="shared" si="15"/>
        <v/>
      </c>
      <c r="X133" t="str">
        <f t="shared" si="15"/>
        <v/>
      </c>
      <c r="Y133" t="str">
        <f t="shared" si="15"/>
        <v/>
      </c>
    </row>
    <row r="134" spans="1:25" x14ac:dyDescent="0.25">
      <c r="A134">
        <v>13</v>
      </c>
      <c r="B134" s="7">
        <f t="shared" si="16"/>
        <v>2193.0755383347719</v>
      </c>
      <c r="C134" s="7">
        <f t="shared" si="16"/>
        <v>1299.9056762310113</v>
      </c>
      <c r="D134" s="7">
        <f t="shared" si="16"/>
        <v>941.97815979903078</v>
      </c>
      <c r="E134" s="7">
        <f t="shared" si="16"/>
        <v>741.13151833125937</v>
      </c>
      <c r="F134" s="7">
        <f t="shared" si="16"/>
        <v>610.2754846258963</v>
      </c>
      <c r="G134" s="7">
        <f t="shared" si="16"/>
        <v>527.80582454131581</v>
      </c>
      <c r="H134" s="7">
        <f t="shared" si="10"/>
        <v>13</v>
      </c>
      <c r="I134" s="7">
        <f t="shared" si="11"/>
        <v>2193.0755383347719</v>
      </c>
      <c r="J134" s="7">
        <f t="shared" si="12"/>
        <v>1</v>
      </c>
      <c r="K134" t="str">
        <f t="shared" si="13"/>
        <v/>
      </c>
      <c r="L134" t="str">
        <f t="shared" si="13"/>
        <v/>
      </c>
      <c r="M134" t="str">
        <f t="shared" si="13"/>
        <v/>
      </c>
      <c r="N134" t="str">
        <f t="shared" si="13"/>
        <v/>
      </c>
      <c r="O134" t="str">
        <f t="shared" si="13"/>
        <v/>
      </c>
      <c r="P134" t="str">
        <f t="shared" si="13"/>
        <v/>
      </c>
      <c r="Q134" t="str">
        <f t="shared" si="14"/>
        <v/>
      </c>
      <c r="R134" t="str">
        <f t="shared" si="14"/>
        <v/>
      </c>
      <c r="S134" t="str">
        <f t="shared" si="14"/>
        <v/>
      </c>
      <c r="T134" t="str">
        <f t="shared" si="14"/>
        <v/>
      </c>
      <c r="U134" t="str">
        <f t="shared" si="14"/>
        <v/>
      </c>
      <c r="V134" t="str">
        <f t="shared" si="15"/>
        <v/>
      </c>
      <c r="W134" t="str">
        <f t="shared" si="15"/>
        <v/>
      </c>
      <c r="X134" t="str">
        <f t="shared" si="15"/>
        <v/>
      </c>
      <c r="Y134" t="str">
        <f t="shared" si="15"/>
        <v/>
      </c>
    </row>
    <row r="135" spans="1:25" x14ac:dyDescent="0.25">
      <c r="A135">
        <v>14</v>
      </c>
      <c r="B135" s="7">
        <f t="shared" si="16"/>
        <v>2361.7736566682156</v>
      </c>
      <c r="C135" s="7">
        <f t="shared" si="16"/>
        <v>1399.8984205564739</v>
      </c>
      <c r="D135" s="7">
        <f t="shared" si="16"/>
        <v>1014.43801824511</v>
      </c>
      <c r="E135" s="7">
        <f t="shared" si="16"/>
        <v>798.14163512597156</v>
      </c>
      <c r="F135" s="7">
        <f t="shared" si="16"/>
        <v>657.21975267404218</v>
      </c>
      <c r="G135" s="7">
        <f t="shared" si="16"/>
        <v>568.40627258295547</v>
      </c>
      <c r="H135" s="7">
        <f t="shared" si="10"/>
        <v>14</v>
      </c>
      <c r="I135" s="7">
        <f t="shared" si="11"/>
        <v>2361.7736566682156</v>
      </c>
      <c r="J135" s="7">
        <f t="shared" si="12"/>
        <v>1</v>
      </c>
      <c r="K135" t="str">
        <f t="shared" si="13"/>
        <v/>
      </c>
      <c r="L135" t="str">
        <f t="shared" si="13"/>
        <v/>
      </c>
      <c r="M135" t="str">
        <f t="shared" si="13"/>
        <v/>
      </c>
      <c r="N135" t="str">
        <f t="shared" si="13"/>
        <v/>
      </c>
      <c r="O135" t="str">
        <f t="shared" si="13"/>
        <v/>
      </c>
      <c r="P135" t="str">
        <f t="shared" si="13"/>
        <v/>
      </c>
      <c r="Q135" t="str">
        <f t="shared" si="14"/>
        <v/>
      </c>
      <c r="R135" t="str">
        <f t="shared" si="14"/>
        <v/>
      </c>
      <c r="S135" t="str">
        <f t="shared" si="14"/>
        <v/>
      </c>
      <c r="T135" t="str">
        <f t="shared" si="14"/>
        <v/>
      </c>
      <c r="U135" t="str">
        <f t="shared" si="14"/>
        <v/>
      </c>
      <c r="V135" t="str">
        <f t="shared" si="15"/>
        <v/>
      </c>
      <c r="W135" t="str">
        <f t="shared" si="15"/>
        <v/>
      </c>
      <c r="X135" t="str">
        <f t="shared" si="15"/>
        <v/>
      </c>
      <c r="Y135" t="str">
        <f t="shared" si="15"/>
        <v/>
      </c>
    </row>
    <row r="136" spans="1:25" x14ac:dyDescent="0.25">
      <c r="A136">
        <v>15</v>
      </c>
      <c r="B136" s="7">
        <f t="shared" si="16"/>
        <v>2530.4717750016598</v>
      </c>
      <c r="C136" s="7">
        <f t="shared" si="16"/>
        <v>1499.8911648819362</v>
      </c>
      <c r="D136" s="7">
        <f t="shared" si="16"/>
        <v>1086.8978766911891</v>
      </c>
      <c r="E136" s="7">
        <f t="shared" si="16"/>
        <v>855.15175192068386</v>
      </c>
      <c r="F136" s="7">
        <f t="shared" si="16"/>
        <v>704.16402072218807</v>
      </c>
      <c r="G136" s="7">
        <f t="shared" si="16"/>
        <v>609.00672062459512</v>
      </c>
      <c r="H136" s="7">
        <f t="shared" si="10"/>
        <v>15</v>
      </c>
      <c r="I136" s="7">
        <f t="shared" si="11"/>
        <v>2530.4717750016598</v>
      </c>
      <c r="J136" s="7">
        <f t="shared" si="12"/>
        <v>1</v>
      </c>
      <c r="K136" t="str">
        <f t="shared" si="13"/>
        <v/>
      </c>
      <c r="L136" t="str">
        <f t="shared" si="13"/>
        <v/>
      </c>
      <c r="M136" t="str">
        <f t="shared" si="13"/>
        <v/>
      </c>
      <c r="N136" t="str">
        <f t="shared" si="13"/>
        <v/>
      </c>
      <c r="O136" t="str">
        <f t="shared" si="13"/>
        <v/>
      </c>
      <c r="P136" t="str">
        <f t="shared" si="13"/>
        <v/>
      </c>
      <c r="Q136" t="str">
        <f t="shared" si="14"/>
        <v/>
      </c>
      <c r="R136" t="str">
        <f t="shared" si="14"/>
        <v/>
      </c>
      <c r="S136" t="str">
        <f t="shared" si="14"/>
        <v/>
      </c>
      <c r="T136" t="str">
        <f t="shared" si="14"/>
        <v/>
      </c>
      <c r="U136" t="str">
        <f t="shared" si="14"/>
        <v/>
      </c>
      <c r="V136" t="str">
        <f t="shared" si="15"/>
        <v/>
      </c>
      <c r="W136" t="str">
        <f t="shared" si="15"/>
        <v/>
      </c>
      <c r="X136" t="str">
        <f t="shared" si="15"/>
        <v/>
      </c>
      <c r="Y136" t="str">
        <f t="shared" si="15"/>
        <v/>
      </c>
    </row>
    <row r="137" spans="1:25" x14ac:dyDescent="0.25">
      <c r="A137">
        <v>16</v>
      </c>
      <c r="B137" s="7">
        <f t="shared" si="16"/>
        <v>2699.1698933351031</v>
      </c>
      <c r="C137" s="7">
        <f t="shared" si="16"/>
        <v>1599.8839092073986</v>
      </c>
      <c r="D137" s="7">
        <f t="shared" si="16"/>
        <v>1159.3577351372687</v>
      </c>
      <c r="E137" s="7">
        <f t="shared" si="16"/>
        <v>912.16186871539617</v>
      </c>
      <c r="F137" s="7">
        <f t="shared" si="16"/>
        <v>751.10828877033396</v>
      </c>
      <c r="G137" s="7">
        <f t="shared" si="16"/>
        <v>649.60716866623477</v>
      </c>
      <c r="H137" s="7">
        <f t="shared" si="10"/>
        <v>16</v>
      </c>
      <c r="I137" s="7">
        <f t="shared" si="11"/>
        <v>2699.1698933351031</v>
      </c>
      <c r="J137" s="7">
        <f t="shared" si="12"/>
        <v>1</v>
      </c>
      <c r="K137" t="str">
        <f t="shared" si="13"/>
        <v/>
      </c>
      <c r="L137" t="str">
        <f t="shared" si="13"/>
        <v/>
      </c>
      <c r="M137" t="str">
        <f t="shared" si="13"/>
        <v/>
      </c>
      <c r="N137" t="str">
        <f t="shared" si="13"/>
        <v/>
      </c>
      <c r="O137" t="str">
        <f t="shared" si="13"/>
        <v/>
      </c>
      <c r="P137" t="str">
        <f t="shared" si="13"/>
        <v/>
      </c>
      <c r="Q137" t="str">
        <f t="shared" si="14"/>
        <v/>
      </c>
      <c r="R137" t="str">
        <f t="shared" si="14"/>
        <v/>
      </c>
      <c r="S137" t="str">
        <f t="shared" si="14"/>
        <v/>
      </c>
      <c r="T137" t="str">
        <f t="shared" si="14"/>
        <v/>
      </c>
      <c r="U137" t="str">
        <f t="shared" si="14"/>
        <v/>
      </c>
      <c r="V137" t="str">
        <f t="shared" si="15"/>
        <v/>
      </c>
      <c r="W137" t="str">
        <f t="shared" si="15"/>
        <v/>
      </c>
      <c r="X137" t="str">
        <f t="shared" si="15"/>
        <v/>
      </c>
      <c r="Y137" t="str">
        <f t="shared" si="15"/>
        <v/>
      </c>
    </row>
    <row r="138" spans="1:25" x14ac:dyDescent="0.25">
      <c r="A138">
        <v>17</v>
      </c>
      <c r="B138" s="7">
        <f t="shared" si="16"/>
        <v>2867.8680116685482</v>
      </c>
      <c r="C138" s="7">
        <f t="shared" si="16"/>
        <v>1699.8766535328612</v>
      </c>
      <c r="D138" s="7">
        <f t="shared" si="16"/>
        <v>1231.8175935833476</v>
      </c>
      <c r="E138" s="7">
        <f t="shared" si="16"/>
        <v>969.17198551010836</v>
      </c>
      <c r="F138" s="7">
        <f t="shared" si="16"/>
        <v>798.05255681847984</v>
      </c>
      <c r="G138" s="7">
        <f t="shared" si="16"/>
        <v>690.20761670787442</v>
      </c>
      <c r="H138" s="7">
        <f t="shared" si="10"/>
        <v>17</v>
      </c>
      <c r="I138" s="7">
        <f t="shared" si="11"/>
        <v>2867.8680116685482</v>
      </c>
      <c r="J138" s="7">
        <f t="shared" si="12"/>
        <v>1</v>
      </c>
      <c r="K138" t="str">
        <f t="shared" si="13"/>
        <v/>
      </c>
      <c r="L138" t="str">
        <f t="shared" si="13"/>
        <v/>
      </c>
      <c r="M138" t="str">
        <f t="shared" si="13"/>
        <v/>
      </c>
      <c r="N138" t="str">
        <f t="shared" si="13"/>
        <v/>
      </c>
      <c r="O138" t="str">
        <f t="shared" si="13"/>
        <v/>
      </c>
      <c r="P138" t="str">
        <f t="shared" si="13"/>
        <v/>
      </c>
      <c r="Q138" t="str">
        <f t="shared" si="14"/>
        <v/>
      </c>
      <c r="R138" t="str">
        <f t="shared" si="14"/>
        <v/>
      </c>
      <c r="S138" t="str">
        <f t="shared" si="14"/>
        <v/>
      </c>
      <c r="T138" t="str">
        <f t="shared" si="14"/>
        <v/>
      </c>
      <c r="U138" t="str">
        <f t="shared" si="14"/>
        <v/>
      </c>
      <c r="V138" t="str">
        <f t="shared" si="15"/>
        <v/>
      </c>
      <c r="W138" t="str">
        <f t="shared" si="15"/>
        <v/>
      </c>
      <c r="X138" t="str">
        <f t="shared" si="15"/>
        <v/>
      </c>
      <c r="Y138" t="str">
        <f t="shared" si="15"/>
        <v/>
      </c>
    </row>
    <row r="139" spans="1:25" x14ac:dyDescent="0.25">
      <c r="A139">
        <v>18</v>
      </c>
      <c r="B139" s="7">
        <f t="shared" si="16"/>
        <v>3036.5661300019915</v>
      </c>
      <c r="C139" s="7">
        <f t="shared" si="16"/>
        <v>1799.8693978583235</v>
      </c>
      <c r="D139" s="7">
        <f t="shared" si="16"/>
        <v>1304.277452029427</v>
      </c>
      <c r="E139" s="7">
        <f t="shared" si="16"/>
        <v>1026.1821023048205</v>
      </c>
      <c r="F139" s="7">
        <f t="shared" si="16"/>
        <v>844.99682486662573</v>
      </c>
      <c r="G139" s="7">
        <f t="shared" si="16"/>
        <v>730.80806474951407</v>
      </c>
      <c r="H139" s="7">
        <f t="shared" si="10"/>
        <v>18</v>
      </c>
      <c r="I139" s="7">
        <f t="shared" si="11"/>
        <v>3036.5661300019915</v>
      </c>
      <c r="J139" s="7">
        <f t="shared" si="12"/>
        <v>1</v>
      </c>
      <c r="K139" t="str">
        <f t="shared" si="13"/>
        <v/>
      </c>
      <c r="L139" t="str">
        <f t="shared" si="13"/>
        <v/>
      </c>
      <c r="M139" t="str">
        <f t="shared" si="13"/>
        <v/>
      </c>
      <c r="N139" t="str">
        <f t="shared" si="13"/>
        <v/>
      </c>
      <c r="O139" t="str">
        <f t="shared" si="13"/>
        <v/>
      </c>
      <c r="P139" t="str">
        <f t="shared" si="13"/>
        <v/>
      </c>
      <c r="Q139" t="str">
        <f t="shared" si="14"/>
        <v/>
      </c>
      <c r="R139" t="str">
        <f t="shared" si="14"/>
        <v/>
      </c>
      <c r="S139" t="str">
        <f t="shared" si="14"/>
        <v/>
      </c>
      <c r="T139" t="str">
        <f t="shared" si="14"/>
        <v/>
      </c>
      <c r="U139" t="str">
        <f t="shared" si="14"/>
        <v/>
      </c>
      <c r="V139" t="str">
        <f t="shared" si="15"/>
        <v/>
      </c>
      <c r="W139" t="str">
        <f t="shared" si="15"/>
        <v/>
      </c>
      <c r="X139" t="str">
        <f t="shared" si="15"/>
        <v/>
      </c>
      <c r="Y139" t="str">
        <f t="shared" si="15"/>
        <v/>
      </c>
    </row>
    <row r="140" spans="1:25" x14ac:dyDescent="0.25">
      <c r="A140">
        <v>19</v>
      </c>
      <c r="B140" s="7">
        <f t="shared" si="16"/>
        <v>3205.2642483354362</v>
      </c>
      <c r="C140" s="7">
        <f t="shared" si="16"/>
        <v>1899.8621421837859</v>
      </c>
      <c r="D140" s="7">
        <f t="shared" si="16"/>
        <v>1376.7373104755063</v>
      </c>
      <c r="E140" s="7">
        <f t="shared" si="16"/>
        <v>1083.1922190995328</v>
      </c>
      <c r="F140" s="7">
        <f t="shared" si="16"/>
        <v>891.94109291477173</v>
      </c>
      <c r="G140" s="7">
        <f t="shared" si="16"/>
        <v>771.40851279115373</v>
      </c>
      <c r="H140" s="7">
        <f t="shared" si="10"/>
        <v>19</v>
      </c>
      <c r="I140" s="7">
        <f t="shared" si="11"/>
        <v>3205.2642483354362</v>
      </c>
      <c r="J140" s="7">
        <f t="shared" si="12"/>
        <v>1</v>
      </c>
      <c r="K140" t="str">
        <f t="shared" si="13"/>
        <v/>
      </c>
      <c r="L140" t="str">
        <f t="shared" si="13"/>
        <v/>
      </c>
      <c r="M140" t="str">
        <f t="shared" si="13"/>
        <v/>
      </c>
      <c r="N140" t="str">
        <f t="shared" si="13"/>
        <v/>
      </c>
      <c r="O140" t="str">
        <f t="shared" si="13"/>
        <v/>
      </c>
      <c r="P140" t="str">
        <f t="shared" si="13"/>
        <v/>
      </c>
      <c r="Q140" t="str">
        <f t="shared" si="14"/>
        <v/>
      </c>
      <c r="R140" t="str">
        <f t="shared" si="14"/>
        <v/>
      </c>
      <c r="S140" t="str">
        <f t="shared" si="14"/>
        <v/>
      </c>
      <c r="T140" t="str">
        <f t="shared" si="14"/>
        <v/>
      </c>
      <c r="U140" t="str">
        <f t="shared" si="14"/>
        <v/>
      </c>
      <c r="V140" t="str">
        <f t="shared" si="15"/>
        <v/>
      </c>
      <c r="W140" t="str">
        <f t="shared" si="15"/>
        <v/>
      </c>
      <c r="X140" t="str">
        <f t="shared" si="15"/>
        <v/>
      </c>
      <c r="Y140" t="str">
        <f t="shared" si="15"/>
        <v/>
      </c>
    </row>
    <row r="141" spans="1:25" x14ac:dyDescent="0.25">
      <c r="A141">
        <v>20</v>
      </c>
      <c r="B141" s="7">
        <f t="shared" ref="B141:G150" si="17">$A141/B$18*RnP*RevPerMi/60</f>
        <v>3373.9623666688799</v>
      </c>
      <c r="C141" s="7">
        <f t="shared" si="17"/>
        <v>1999.8548865092482</v>
      </c>
      <c r="D141" s="7">
        <f t="shared" si="17"/>
        <v>1449.1971689215859</v>
      </c>
      <c r="E141" s="7">
        <f t="shared" si="17"/>
        <v>1140.2023358942452</v>
      </c>
      <c r="F141" s="7">
        <f t="shared" si="17"/>
        <v>938.88536096291739</v>
      </c>
      <c r="G141" s="7">
        <f t="shared" si="17"/>
        <v>812.0089608327936</v>
      </c>
      <c r="H141" s="7">
        <f t="shared" si="10"/>
        <v>20</v>
      </c>
      <c r="I141" s="7">
        <f t="shared" si="11"/>
        <v>3373.9623666688799</v>
      </c>
      <c r="J141" s="7">
        <f t="shared" si="12"/>
        <v>1</v>
      </c>
      <c r="K141" t="str">
        <f t="shared" si="13"/>
        <v/>
      </c>
      <c r="L141" t="str">
        <f t="shared" si="13"/>
        <v/>
      </c>
      <c r="M141" t="str">
        <f t="shared" si="13"/>
        <v/>
      </c>
      <c r="N141" t="str">
        <f t="shared" si="13"/>
        <v/>
      </c>
      <c r="O141" t="str">
        <f t="shared" si="13"/>
        <v/>
      </c>
      <c r="P141" t="str">
        <f t="shared" si="13"/>
        <v/>
      </c>
      <c r="Q141" t="str">
        <f t="shared" si="14"/>
        <v/>
      </c>
      <c r="R141" t="str">
        <f t="shared" si="14"/>
        <v/>
      </c>
      <c r="S141" t="str">
        <f t="shared" si="14"/>
        <v/>
      </c>
      <c r="T141" t="str">
        <f t="shared" si="14"/>
        <v/>
      </c>
      <c r="U141" t="str">
        <f t="shared" si="14"/>
        <v/>
      </c>
      <c r="V141" t="str">
        <f t="shared" si="15"/>
        <v/>
      </c>
      <c r="W141" t="str">
        <f t="shared" si="15"/>
        <v/>
      </c>
      <c r="X141" t="str">
        <f t="shared" si="15"/>
        <v/>
      </c>
      <c r="Y141" t="str">
        <f t="shared" si="15"/>
        <v/>
      </c>
    </row>
    <row r="142" spans="1:25" x14ac:dyDescent="0.25">
      <c r="A142">
        <v>21</v>
      </c>
      <c r="B142" s="7">
        <f t="shared" si="17"/>
        <v>3542.6604850023236</v>
      </c>
      <c r="C142" s="7">
        <f t="shared" si="17"/>
        <v>2099.8476308347108</v>
      </c>
      <c r="D142" s="7">
        <f t="shared" si="17"/>
        <v>1521.6570273676648</v>
      </c>
      <c r="E142" s="7">
        <f t="shared" si="17"/>
        <v>1197.2124526889575</v>
      </c>
      <c r="F142" s="7">
        <f t="shared" si="17"/>
        <v>985.82962901106328</v>
      </c>
      <c r="G142" s="7">
        <f t="shared" si="17"/>
        <v>852.60940887443326</v>
      </c>
      <c r="H142" s="7">
        <f t="shared" si="10"/>
        <v>21</v>
      </c>
      <c r="I142" s="7">
        <f t="shared" si="11"/>
        <v>3542.6604850023236</v>
      </c>
      <c r="J142" s="7">
        <f t="shared" si="12"/>
        <v>1</v>
      </c>
      <c r="K142" t="str">
        <f t="shared" si="13"/>
        <v/>
      </c>
      <c r="L142" t="str">
        <f t="shared" si="13"/>
        <v/>
      </c>
      <c r="M142" t="str">
        <f t="shared" si="13"/>
        <v/>
      </c>
      <c r="N142" t="str">
        <f t="shared" si="13"/>
        <v/>
      </c>
      <c r="O142" t="str">
        <f t="shared" si="13"/>
        <v/>
      </c>
      <c r="P142" t="str">
        <f t="shared" si="13"/>
        <v/>
      </c>
      <c r="Q142" t="str">
        <f t="shared" si="14"/>
        <v/>
      </c>
      <c r="R142" t="str">
        <f t="shared" si="14"/>
        <v/>
      </c>
      <c r="S142" t="str">
        <f t="shared" si="14"/>
        <v/>
      </c>
      <c r="T142" t="str">
        <f t="shared" si="14"/>
        <v/>
      </c>
      <c r="U142" t="str">
        <f t="shared" si="14"/>
        <v/>
      </c>
      <c r="V142" t="str">
        <f t="shared" si="15"/>
        <v/>
      </c>
      <c r="W142" t="str">
        <f t="shared" si="15"/>
        <v/>
      </c>
      <c r="X142" t="str">
        <f t="shared" si="15"/>
        <v/>
      </c>
      <c r="Y142" t="str">
        <f t="shared" si="15"/>
        <v/>
      </c>
    </row>
    <row r="143" spans="1:25" x14ac:dyDescent="0.25">
      <c r="A143">
        <v>22</v>
      </c>
      <c r="B143" s="7">
        <f t="shared" si="17"/>
        <v>3711.3586033357683</v>
      </c>
      <c r="C143" s="7">
        <f t="shared" si="17"/>
        <v>2199.8403751601732</v>
      </c>
      <c r="D143" s="7">
        <f t="shared" si="17"/>
        <v>1594.1168858137439</v>
      </c>
      <c r="E143" s="7">
        <f t="shared" si="17"/>
        <v>1254.2225694836698</v>
      </c>
      <c r="F143" s="7">
        <f t="shared" si="17"/>
        <v>1032.7738970592093</v>
      </c>
      <c r="G143" s="7">
        <f t="shared" si="17"/>
        <v>893.20985691607279</v>
      </c>
      <c r="H143" s="7">
        <f t="shared" si="10"/>
        <v>22</v>
      </c>
      <c r="I143" s="7">
        <f t="shared" si="11"/>
        <v>3711.3586033357683</v>
      </c>
      <c r="J143" s="7">
        <f t="shared" si="12"/>
        <v>1</v>
      </c>
      <c r="K143" t="str">
        <f t="shared" si="13"/>
        <v/>
      </c>
      <c r="L143" t="str">
        <f t="shared" si="13"/>
        <v/>
      </c>
      <c r="M143" t="str">
        <f t="shared" si="13"/>
        <v/>
      </c>
      <c r="N143" t="str">
        <f t="shared" si="13"/>
        <v/>
      </c>
      <c r="O143" t="str">
        <f t="shared" si="13"/>
        <v/>
      </c>
      <c r="P143" t="str">
        <f t="shared" si="13"/>
        <v/>
      </c>
      <c r="Q143" t="str">
        <f t="shared" si="14"/>
        <v/>
      </c>
      <c r="R143" t="str">
        <f t="shared" si="14"/>
        <v/>
      </c>
      <c r="S143" t="str">
        <f t="shared" si="14"/>
        <v/>
      </c>
      <c r="T143" t="str">
        <f t="shared" si="14"/>
        <v/>
      </c>
      <c r="U143" t="str">
        <f t="shared" si="14"/>
        <v/>
      </c>
      <c r="V143" t="str">
        <f t="shared" si="15"/>
        <v/>
      </c>
      <c r="W143" t="str">
        <f t="shared" si="15"/>
        <v/>
      </c>
      <c r="X143" t="str">
        <f t="shared" si="15"/>
        <v/>
      </c>
      <c r="Y143" t="str">
        <f t="shared" si="15"/>
        <v/>
      </c>
    </row>
    <row r="144" spans="1:25" x14ac:dyDescent="0.25">
      <c r="A144">
        <v>23</v>
      </c>
      <c r="B144" s="7">
        <f t="shared" si="17"/>
        <v>3880.056721669212</v>
      </c>
      <c r="C144" s="7">
        <f t="shared" si="17"/>
        <v>2299.8331194856355</v>
      </c>
      <c r="D144" s="7">
        <f t="shared" si="17"/>
        <v>1666.5767442598233</v>
      </c>
      <c r="E144" s="7">
        <f t="shared" si="17"/>
        <v>1311.2326862783818</v>
      </c>
      <c r="F144" s="7">
        <f t="shared" si="17"/>
        <v>1079.7181651073549</v>
      </c>
      <c r="G144" s="7">
        <f t="shared" si="17"/>
        <v>933.81030495771267</v>
      </c>
      <c r="H144" s="7">
        <f t="shared" si="10"/>
        <v>23</v>
      </c>
      <c r="I144" s="7">
        <f t="shared" si="11"/>
        <v>3880.056721669212</v>
      </c>
      <c r="J144" s="7">
        <f t="shared" si="12"/>
        <v>1</v>
      </c>
      <c r="K144" t="str">
        <f t="shared" si="13"/>
        <v/>
      </c>
      <c r="L144" t="str">
        <f t="shared" si="13"/>
        <v/>
      </c>
      <c r="M144" t="str">
        <f t="shared" si="13"/>
        <v/>
      </c>
      <c r="N144" t="str">
        <f t="shared" si="13"/>
        <v/>
      </c>
      <c r="O144" t="str">
        <f t="shared" si="13"/>
        <v/>
      </c>
      <c r="P144" t="str">
        <f t="shared" si="13"/>
        <v/>
      </c>
      <c r="Q144" t="str">
        <f t="shared" si="14"/>
        <v/>
      </c>
      <c r="R144" t="str">
        <f t="shared" si="14"/>
        <v/>
      </c>
      <c r="S144" t="str">
        <f t="shared" si="14"/>
        <v/>
      </c>
      <c r="T144" t="str">
        <f t="shared" si="14"/>
        <v/>
      </c>
      <c r="U144" t="str">
        <f t="shared" si="14"/>
        <v/>
      </c>
      <c r="V144" t="str">
        <f t="shared" si="15"/>
        <v/>
      </c>
      <c r="W144" t="str">
        <f t="shared" si="15"/>
        <v/>
      </c>
      <c r="X144" t="str">
        <f t="shared" si="15"/>
        <v/>
      </c>
      <c r="Y144" t="str">
        <f t="shared" si="15"/>
        <v/>
      </c>
    </row>
    <row r="145" spans="1:25" x14ac:dyDescent="0.25">
      <c r="A145">
        <v>24</v>
      </c>
      <c r="B145" s="7">
        <f t="shared" si="17"/>
        <v>4048.7548400026558</v>
      </c>
      <c r="C145" s="7">
        <f t="shared" si="17"/>
        <v>2399.8258638110983</v>
      </c>
      <c r="D145" s="7">
        <f t="shared" si="17"/>
        <v>1739.0366027059029</v>
      </c>
      <c r="E145" s="7">
        <f t="shared" si="17"/>
        <v>1368.2428030730939</v>
      </c>
      <c r="F145" s="7">
        <f t="shared" si="17"/>
        <v>1126.6624331555008</v>
      </c>
      <c r="G145" s="7">
        <f t="shared" si="17"/>
        <v>974.41075299935233</v>
      </c>
      <c r="H145" s="7">
        <f t="shared" si="10"/>
        <v>24</v>
      </c>
      <c r="I145" s="7">
        <f t="shared" si="11"/>
        <v>4048.7548400026558</v>
      </c>
      <c r="J145" s="7">
        <f t="shared" si="12"/>
        <v>1</v>
      </c>
      <c r="K145" t="str">
        <f t="shared" si="13"/>
        <v/>
      </c>
      <c r="L145" t="str">
        <f t="shared" si="13"/>
        <v/>
      </c>
      <c r="M145" t="str">
        <f t="shared" si="13"/>
        <v/>
      </c>
      <c r="N145" t="str">
        <f t="shared" si="13"/>
        <v/>
      </c>
      <c r="O145" t="str">
        <f t="shared" si="13"/>
        <v/>
      </c>
      <c r="P145" t="str">
        <f t="shared" si="13"/>
        <v/>
      </c>
      <c r="Q145" t="str">
        <f t="shared" si="14"/>
        <v/>
      </c>
      <c r="R145" t="str">
        <f t="shared" si="14"/>
        <v/>
      </c>
      <c r="S145" t="str">
        <f t="shared" si="14"/>
        <v/>
      </c>
      <c r="T145" t="str">
        <f t="shared" si="14"/>
        <v/>
      </c>
      <c r="U145" t="str">
        <f t="shared" si="14"/>
        <v/>
      </c>
      <c r="V145" t="str">
        <f t="shared" si="15"/>
        <v/>
      </c>
      <c r="W145" t="str">
        <f t="shared" si="15"/>
        <v/>
      </c>
      <c r="X145" t="str">
        <f t="shared" si="15"/>
        <v/>
      </c>
      <c r="Y145" t="str">
        <f t="shared" si="15"/>
        <v/>
      </c>
    </row>
    <row r="146" spans="1:25" x14ac:dyDescent="0.25">
      <c r="A146">
        <v>25</v>
      </c>
      <c r="B146" s="7">
        <f t="shared" si="17"/>
        <v>4217.4529583361</v>
      </c>
      <c r="C146" s="7">
        <f t="shared" si="17"/>
        <v>2499.8186081365607</v>
      </c>
      <c r="D146" s="7">
        <f t="shared" si="17"/>
        <v>1811.496461151982</v>
      </c>
      <c r="E146" s="7">
        <f t="shared" si="17"/>
        <v>1425.2529198678062</v>
      </c>
      <c r="F146" s="7">
        <f t="shared" si="17"/>
        <v>1173.6067012036467</v>
      </c>
      <c r="G146" s="7">
        <f t="shared" si="17"/>
        <v>1015.011201040992</v>
      </c>
      <c r="H146" s="7">
        <f t="shared" si="10"/>
        <v>25</v>
      </c>
      <c r="I146" s="7">
        <f t="shared" si="11"/>
        <v>4217.4529583361</v>
      </c>
      <c r="J146" s="7">
        <f t="shared" si="12"/>
        <v>1</v>
      </c>
      <c r="K146" t="str">
        <f t="shared" si="13"/>
        <v/>
      </c>
      <c r="L146" t="str">
        <f t="shared" si="13"/>
        <v/>
      </c>
      <c r="M146" t="str">
        <f t="shared" si="13"/>
        <v/>
      </c>
      <c r="N146" t="str">
        <f t="shared" si="13"/>
        <v/>
      </c>
      <c r="O146" t="str">
        <f t="shared" si="13"/>
        <v/>
      </c>
      <c r="P146" t="str">
        <f t="shared" si="13"/>
        <v/>
      </c>
      <c r="Q146" t="str">
        <f t="shared" si="14"/>
        <v/>
      </c>
      <c r="R146" t="str">
        <f t="shared" si="14"/>
        <v/>
      </c>
      <c r="S146" t="str">
        <f t="shared" si="14"/>
        <v/>
      </c>
      <c r="T146" t="str">
        <f t="shared" si="14"/>
        <v/>
      </c>
      <c r="U146" t="str">
        <f t="shared" si="14"/>
        <v/>
      </c>
      <c r="V146" t="str">
        <f t="shared" si="15"/>
        <v/>
      </c>
      <c r="W146" t="str">
        <f t="shared" si="15"/>
        <v/>
      </c>
      <c r="X146" t="str">
        <f t="shared" si="15"/>
        <v/>
      </c>
      <c r="Y146" t="str">
        <f t="shared" si="15"/>
        <v/>
      </c>
    </row>
    <row r="147" spans="1:25" x14ac:dyDescent="0.25">
      <c r="A147">
        <v>26</v>
      </c>
      <c r="B147" s="7">
        <f t="shared" si="17"/>
        <v>4386.1510766695437</v>
      </c>
      <c r="C147" s="7">
        <f t="shared" si="17"/>
        <v>2599.8113524620226</v>
      </c>
      <c r="D147" s="7">
        <f t="shared" si="17"/>
        <v>1883.9563195980616</v>
      </c>
      <c r="E147" s="7">
        <f t="shared" si="17"/>
        <v>1482.2630366625187</v>
      </c>
      <c r="F147" s="7">
        <f t="shared" si="17"/>
        <v>1220.5509692517926</v>
      </c>
      <c r="G147" s="7">
        <f t="shared" si="17"/>
        <v>1055.6116490826316</v>
      </c>
      <c r="H147" s="7">
        <f t="shared" si="10"/>
        <v>26</v>
      </c>
      <c r="I147" s="7">
        <f t="shared" si="11"/>
        <v>4386.1510766695437</v>
      </c>
      <c r="J147" s="7">
        <f t="shared" si="12"/>
        <v>1</v>
      </c>
      <c r="K147" t="str">
        <f t="shared" si="13"/>
        <v/>
      </c>
      <c r="L147" t="str">
        <f t="shared" si="13"/>
        <v/>
      </c>
      <c r="M147" t="str">
        <f t="shared" si="13"/>
        <v/>
      </c>
      <c r="N147" t="str">
        <f t="shared" si="13"/>
        <v/>
      </c>
      <c r="O147" t="str">
        <f t="shared" si="13"/>
        <v/>
      </c>
      <c r="P147" t="str">
        <f t="shared" si="13"/>
        <v/>
      </c>
      <c r="Q147" t="str">
        <f t="shared" si="14"/>
        <v/>
      </c>
      <c r="R147" t="str">
        <f t="shared" si="14"/>
        <v/>
      </c>
      <c r="S147" t="str">
        <f t="shared" si="14"/>
        <v/>
      </c>
      <c r="T147" t="str">
        <f t="shared" si="14"/>
        <v/>
      </c>
      <c r="U147" t="str">
        <f t="shared" si="14"/>
        <v/>
      </c>
      <c r="V147" t="str">
        <f t="shared" si="15"/>
        <v/>
      </c>
      <c r="W147" t="str">
        <f t="shared" si="15"/>
        <v/>
      </c>
      <c r="X147" t="str">
        <f t="shared" si="15"/>
        <v/>
      </c>
      <c r="Y147" t="str">
        <f t="shared" si="15"/>
        <v/>
      </c>
    </row>
    <row r="148" spans="1:25" x14ac:dyDescent="0.25">
      <c r="A148">
        <v>27</v>
      </c>
      <c r="B148" s="7">
        <f t="shared" si="17"/>
        <v>4554.8491950029875</v>
      </c>
      <c r="C148" s="7">
        <f t="shared" si="17"/>
        <v>2699.8040967874849</v>
      </c>
      <c r="D148" s="7">
        <f t="shared" si="17"/>
        <v>1956.4161780441405</v>
      </c>
      <c r="E148" s="7">
        <f t="shared" si="17"/>
        <v>1539.2731534572308</v>
      </c>
      <c r="F148" s="7">
        <f t="shared" si="17"/>
        <v>1267.4952372999385</v>
      </c>
      <c r="G148" s="7">
        <f t="shared" si="17"/>
        <v>1096.2120971242716</v>
      </c>
      <c r="H148" s="7">
        <f t="shared" si="10"/>
        <v>27</v>
      </c>
      <c r="I148" s="7">
        <f t="shared" si="11"/>
        <v>4554.8491950029875</v>
      </c>
      <c r="J148" s="7">
        <f t="shared" si="12"/>
        <v>1</v>
      </c>
      <c r="K148" t="str">
        <f t="shared" si="13"/>
        <v/>
      </c>
      <c r="L148" t="str">
        <f t="shared" si="13"/>
        <v/>
      </c>
      <c r="M148" t="str">
        <f t="shared" si="13"/>
        <v/>
      </c>
      <c r="N148" t="str">
        <f t="shared" si="13"/>
        <v/>
      </c>
      <c r="O148" t="str">
        <f t="shared" si="13"/>
        <v/>
      </c>
      <c r="P148" t="str">
        <f t="shared" si="13"/>
        <v/>
      </c>
      <c r="Q148" t="str">
        <f t="shared" si="14"/>
        <v/>
      </c>
      <c r="R148" t="str">
        <f t="shared" si="14"/>
        <v/>
      </c>
      <c r="S148" t="str">
        <f t="shared" si="14"/>
        <v/>
      </c>
      <c r="T148" t="str">
        <f t="shared" si="14"/>
        <v/>
      </c>
      <c r="U148" t="str">
        <f t="shared" si="14"/>
        <v/>
      </c>
      <c r="V148" t="str">
        <f t="shared" si="15"/>
        <v/>
      </c>
      <c r="W148" t="str">
        <f t="shared" si="15"/>
        <v/>
      </c>
      <c r="X148" t="str">
        <f t="shared" si="15"/>
        <v/>
      </c>
      <c r="Y148" t="str">
        <f t="shared" si="15"/>
        <v/>
      </c>
    </row>
    <row r="149" spans="1:25" x14ac:dyDescent="0.25">
      <c r="A149">
        <v>28</v>
      </c>
      <c r="B149" s="7">
        <f t="shared" si="17"/>
        <v>4723.5473133364312</v>
      </c>
      <c r="C149" s="7">
        <f t="shared" si="17"/>
        <v>2799.7968411129477</v>
      </c>
      <c r="D149" s="7">
        <f t="shared" si="17"/>
        <v>2028.87603649022</v>
      </c>
      <c r="E149" s="7">
        <f t="shared" si="17"/>
        <v>1596.2832702519431</v>
      </c>
      <c r="F149" s="7">
        <f t="shared" si="17"/>
        <v>1314.4395053480844</v>
      </c>
      <c r="G149" s="7">
        <f t="shared" si="17"/>
        <v>1136.8125451659109</v>
      </c>
      <c r="H149" s="7">
        <f t="shared" si="10"/>
        <v>28</v>
      </c>
      <c r="I149" s="7">
        <f t="shared" si="11"/>
        <v>4723.5473133364312</v>
      </c>
      <c r="J149" s="7">
        <f t="shared" si="12"/>
        <v>1</v>
      </c>
      <c r="K149" t="str">
        <f t="shared" si="13"/>
        <v/>
      </c>
      <c r="L149" t="str">
        <f t="shared" si="13"/>
        <v/>
      </c>
      <c r="M149" t="str">
        <f t="shared" si="13"/>
        <v/>
      </c>
      <c r="N149" t="str">
        <f t="shared" si="13"/>
        <v/>
      </c>
      <c r="O149" t="str">
        <f t="shared" si="13"/>
        <v/>
      </c>
      <c r="P149" t="str">
        <f t="shared" si="13"/>
        <v/>
      </c>
      <c r="Q149" t="str">
        <f t="shared" si="14"/>
        <v/>
      </c>
      <c r="R149" t="str">
        <f t="shared" si="14"/>
        <v/>
      </c>
      <c r="S149" t="str">
        <f t="shared" si="14"/>
        <v/>
      </c>
      <c r="T149" t="str">
        <f t="shared" si="14"/>
        <v/>
      </c>
      <c r="U149" t="str">
        <f t="shared" si="14"/>
        <v/>
      </c>
      <c r="V149" t="str">
        <f t="shared" si="15"/>
        <v/>
      </c>
      <c r="W149" t="str">
        <f t="shared" si="15"/>
        <v/>
      </c>
      <c r="X149" t="str">
        <f t="shared" si="15"/>
        <v/>
      </c>
      <c r="Y149" t="str">
        <f t="shared" si="15"/>
        <v/>
      </c>
    </row>
    <row r="150" spans="1:25" x14ac:dyDescent="0.25">
      <c r="A150">
        <v>29</v>
      </c>
      <c r="B150" s="7">
        <f t="shared" si="17"/>
        <v>4892.245431669875</v>
      </c>
      <c r="C150" s="7">
        <f t="shared" si="17"/>
        <v>2899.7895854384105</v>
      </c>
      <c r="D150" s="7">
        <f t="shared" si="17"/>
        <v>2101.3358949362992</v>
      </c>
      <c r="E150" s="7">
        <f t="shared" si="17"/>
        <v>1653.2933870466557</v>
      </c>
      <c r="F150" s="7">
        <f t="shared" si="17"/>
        <v>1361.3837733962305</v>
      </c>
      <c r="G150" s="7">
        <f t="shared" si="17"/>
        <v>1177.4129932075507</v>
      </c>
      <c r="H150" s="7">
        <f t="shared" si="10"/>
        <v>29</v>
      </c>
      <c r="I150" s="7">
        <f t="shared" si="11"/>
        <v>4892.245431669875</v>
      </c>
      <c r="J150" s="7">
        <f t="shared" si="12"/>
        <v>1</v>
      </c>
      <c r="K150" t="str">
        <f t="shared" si="13"/>
        <v/>
      </c>
      <c r="L150" t="str">
        <f t="shared" si="13"/>
        <v/>
      </c>
      <c r="M150" t="str">
        <f t="shared" si="13"/>
        <v/>
      </c>
      <c r="N150" t="str">
        <f t="shared" si="13"/>
        <v/>
      </c>
      <c r="O150" t="str">
        <f t="shared" si="13"/>
        <v/>
      </c>
      <c r="P150" t="str">
        <f t="shared" si="13"/>
        <v/>
      </c>
      <c r="Q150" t="str">
        <f t="shared" si="14"/>
        <v/>
      </c>
      <c r="R150" t="str">
        <f t="shared" si="14"/>
        <v/>
      </c>
      <c r="S150" t="str">
        <f t="shared" si="14"/>
        <v/>
      </c>
      <c r="T150" t="str">
        <f t="shared" si="14"/>
        <v/>
      </c>
      <c r="U150" t="str">
        <f t="shared" si="14"/>
        <v/>
      </c>
      <c r="V150" t="str">
        <f t="shared" si="15"/>
        <v/>
      </c>
      <c r="W150" t="str">
        <f t="shared" si="15"/>
        <v/>
      </c>
      <c r="X150" t="str">
        <f t="shared" si="15"/>
        <v/>
      </c>
      <c r="Y150" t="str">
        <f t="shared" si="15"/>
        <v/>
      </c>
    </row>
    <row r="151" spans="1:25" x14ac:dyDescent="0.25">
      <c r="A151">
        <v>30</v>
      </c>
      <c r="B151" s="7">
        <f t="shared" ref="B151:G160" si="18">$A151/B$18*RnP*RevPerMi/60</f>
        <v>5060.9435500033196</v>
      </c>
      <c r="C151" s="7">
        <f t="shared" si="18"/>
        <v>2999.7823297638724</v>
      </c>
      <c r="D151" s="7">
        <f t="shared" si="18"/>
        <v>2173.7957533823783</v>
      </c>
      <c r="E151" s="7">
        <f t="shared" si="18"/>
        <v>1710.3035038413677</v>
      </c>
      <c r="F151" s="7">
        <f t="shared" si="18"/>
        <v>1408.3280414443761</v>
      </c>
      <c r="G151" s="7">
        <f t="shared" si="18"/>
        <v>1218.0134412491902</v>
      </c>
      <c r="H151" s="7">
        <f t="shared" si="10"/>
        <v>30</v>
      </c>
      <c r="I151" s="7">
        <f t="shared" si="11"/>
        <v>5060.9435500033196</v>
      </c>
      <c r="J151" s="7">
        <f t="shared" si="12"/>
        <v>1</v>
      </c>
      <c r="K151" t="str">
        <f t="shared" si="13"/>
        <v/>
      </c>
      <c r="L151" t="str">
        <f t="shared" si="13"/>
        <v/>
      </c>
      <c r="M151" t="str">
        <f t="shared" si="13"/>
        <v/>
      </c>
      <c r="N151" t="str">
        <f t="shared" si="13"/>
        <v/>
      </c>
      <c r="O151" t="str">
        <f t="shared" si="13"/>
        <v/>
      </c>
      <c r="P151" t="str">
        <f t="shared" si="13"/>
        <v/>
      </c>
      <c r="Q151" t="str">
        <f t="shared" si="14"/>
        <v/>
      </c>
      <c r="R151" t="str">
        <f t="shared" si="14"/>
        <v/>
      </c>
      <c r="S151" t="str">
        <f t="shared" si="14"/>
        <v/>
      </c>
      <c r="T151" t="str">
        <f t="shared" si="14"/>
        <v/>
      </c>
      <c r="U151" t="str">
        <f t="shared" si="14"/>
        <v/>
      </c>
      <c r="V151" t="str">
        <f t="shared" si="15"/>
        <v/>
      </c>
      <c r="W151" t="str">
        <f t="shared" si="15"/>
        <v/>
      </c>
      <c r="X151" t="str">
        <f t="shared" si="15"/>
        <v/>
      </c>
      <c r="Y151" t="str">
        <f t="shared" si="15"/>
        <v/>
      </c>
    </row>
    <row r="152" spans="1:25" x14ac:dyDescent="0.25">
      <c r="A152">
        <v>31</v>
      </c>
      <c r="B152" s="7">
        <f t="shared" si="18"/>
        <v>5229.6416683367634</v>
      </c>
      <c r="C152" s="7">
        <f t="shared" si="18"/>
        <v>3099.7750740893348</v>
      </c>
      <c r="D152" s="7">
        <f t="shared" si="18"/>
        <v>2246.2556118284574</v>
      </c>
      <c r="E152" s="7">
        <f t="shared" si="18"/>
        <v>1767.3136206360798</v>
      </c>
      <c r="F152" s="7">
        <f t="shared" si="18"/>
        <v>1455.272309492522</v>
      </c>
      <c r="G152" s="7">
        <f t="shared" si="18"/>
        <v>1258.61388929083</v>
      </c>
      <c r="H152" s="7">
        <f t="shared" si="10"/>
        <v>31</v>
      </c>
      <c r="I152" s="7">
        <f t="shared" si="11"/>
        <v>5229.6416683367634</v>
      </c>
      <c r="J152" s="7">
        <f t="shared" si="12"/>
        <v>1</v>
      </c>
      <c r="K152" t="str">
        <f t="shared" si="13"/>
        <v/>
      </c>
      <c r="L152" t="str">
        <f t="shared" si="13"/>
        <v/>
      </c>
      <c r="M152" t="str">
        <f t="shared" si="13"/>
        <v/>
      </c>
      <c r="N152" t="str">
        <f t="shared" si="13"/>
        <v/>
      </c>
      <c r="O152" t="str">
        <f t="shared" si="13"/>
        <v/>
      </c>
      <c r="P152" t="str">
        <f t="shared" si="13"/>
        <v/>
      </c>
      <c r="Q152" t="str">
        <f t="shared" si="14"/>
        <v/>
      </c>
      <c r="R152" t="str">
        <f t="shared" si="14"/>
        <v/>
      </c>
      <c r="S152" t="str">
        <f t="shared" si="14"/>
        <v/>
      </c>
      <c r="T152" t="str">
        <f t="shared" si="14"/>
        <v/>
      </c>
      <c r="U152" t="str">
        <f t="shared" si="14"/>
        <v/>
      </c>
      <c r="V152" t="str">
        <f t="shared" si="15"/>
        <v/>
      </c>
      <c r="W152" t="str">
        <f t="shared" si="15"/>
        <v/>
      </c>
      <c r="X152" t="str">
        <f t="shared" si="15"/>
        <v/>
      </c>
      <c r="Y152" t="str">
        <f t="shared" si="15"/>
        <v/>
      </c>
    </row>
    <row r="153" spans="1:25" x14ac:dyDescent="0.25">
      <c r="A153">
        <v>32</v>
      </c>
      <c r="B153" s="7">
        <f t="shared" si="18"/>
        <v>5398.3397866702062</v>
      </c>
      <c r="C153" s="7">
        <f t="shared" si="18"/>
        <v>3199.7678184147971</v>
      </c>
      <c r="D153" s="7">
        <f t="shared" si="18"/>
        <v>2318.7154702745374</v>
      </c>
      <c r="E153" s="7">
        <f t="shared" si="18"/>
        <v>1824.3237374307923</v>
      </c>
      <c r="F153" s="7">
        <f t="shared" si="18"/>
        <v>1502.2165775406679</v>
      </c>
      <c r="G153" s="7">
        <f t="shared" si="18"/>
        <v>1299.2143373324695</v>
      </c>
      <c r="H153" s="7">
        <f t="shared" si="10"/>
        <v>32</v>
      </c>
      <c r="I153" s="7">
        <f t="shared" si="11"/>
        <v>5398.3397866702062</v>
      </c>
      <c r="J153" s="7">
        <f t="shared" si="12"/>
        <v>1</v>
      </c>
      <c r="K153" t="str">
        <f t="shared" si="13"/>
        <v/>
      </c>
      <c r="L153" t="str">
        <f t="shared" si="13"/>
        <v/>
      </c>
      <c r="M153" t="str">
        <f t="shared" si="13"/>
        <v/>
      </c>
      <c r="N153" t="str">
        <f t="shared" si="13"/>
        <v/>
      </c>
      <c r="O153" t="str">
        <f t="shared" si="13"/>
        <v/>
      </c>
      <c r="P153" t="str">
        <f t="shared" si="13"/>
        <v/>
      </c>
      <c r="Q153" t="str">
        <f t="shared" si="14"/>
        <v/>
      </c>
      <c r="R153" t="str">
        <f t="shared" si="14"/>
        <v/>
      </c>
      <c r="S153" t="str">
        <f t="shared" si="14"/>
        <v/>
      </c>
      <c r="T153" t="str">
        <f t="shared" si="14"/>
        <v/>
      </c>
      <c r="U153" t="str">
        <f t="shared" si="14"/>
        <v/>
      </c>
      <c r="V153" t="str">
        <f t="shared" si="15"/>
        <v/>
      </c>
      <c r="W153" t="str">
        <f t="shared" si="15"/>
        <v/>
      </c>
      <c r="X153" t="str">
        <f t="shared" si="15"/>
        <v/>
      </c>
      <c r="Y153" t="str">
        <f t="shared" si="15"/>
        <v/>
      </c>
    </row>
    <row r="154" spans="1:25" x14ac:dyDescent="0.25">
      <c r="A154">
        <v>33</v>
      </c>
      <c r="B154" s="7">
        <f t="shared" si="18"/>
        <v>5567.0379050036518</v>
      </c>
      <c r="C154" s="7">
        <f t="shared" si="18"/>
        <v>3299.7605627402595</v>
      </c>
      <c r="D154" s="7">
        <f t="shared" si="18"/>
        <v>2391.1753287206161</v>
      </c>
      <c r="E154" s="7">
        <f t="shared" si="18"/>
        <v>1881.3338542255042</v>
      </c>
      <c r="F154" s="7">
        <f t="shared" si="18"/>
        <v>1549.1608455888138</v>
      </c>
      <c r="G154" s="7">
        <f t="shared" si="18"/>
        <v>1339.8147853741093</v>
      </c>
      <c r="H154" s="7">
        <f t="shared" si="10"/>
        <v>33</v>
      </c>
      <c r="I154" s="7">
        <f t="shared" si="11"/>
        <v>5567.0379050036518</v>
      </c>
      <c r="J154" s="7">
        <f t="shared" si="12"/>
        <v>1</v>
      </c>
      <c r="K154" t="str">
        <f t="shared" si="13"/>
        <v/>
      </c>
      <c r="L154" t="str">
        <f t="shared" si="13"/>
        <v/>
      </c>
      <c r="M154" t="str">
        <f t="shared" si="13"/>
        <v/>
      </c>
      <c r="N154" t="str">
        <f t="shared" si="13"/>
        <v/>
      </c>
      <c r="O154" t="str">
        <f t="shared" si="13"/>
        <v/>
      </c>
      <c r="P154" t="str">
        <f t="shared" si="13"/>
        <v/>
      </c>
      <c r="Q154" t="str">
        <f t="shared" si="14"/>
        <v/>
      </c>
      <c r="R154" t="str">
        <f t="shared" si="14"/>
        <v/>
      </c>
      <c r="S154" t="str">
        <f t="shared" si="14"/>
        <v/>
      </c>
      <c r="T154" t="str">
        <f t="shared" si="14"/>
        <v/>
      </c>
      <c r="U154" t="str">
        <f t="shared" si="14"/>
        <v/>
      </c>
      <c r="V154" t="str">
        <f t="shared" si="15"/>
        <v/>
      </c>
      <c r="W154" t="str">
        <f t="shared" si="15"/>
        <v/>
      </c>
      <c r="X154" t="str">
        <f t="shared" si="15"/>
        <v/>
      </c>
      <c r="Y154" t="str">
        <f t="shared" si="15"/>
        <v/>
      </c>
    </row>
    <row r="155" spans="1:25" x14ac:dyDescent="0.25">
      <c r="A155">
        <v>34</v>
      </c>
      <c r="B155" s="7">
        <f t="shared" si="18"/>
        <v>5735.7360233370964</v>
      </c>
      <c r="C155" s="7">
        <f t="shared" si="18"/>
        <v>3399.7533070657223</v>
      </c>
      <c r="D155" s="7">
        <f t="shared" si="18"/>
        <v>2463.6351871666952</v>
      </c>
      <c r="E155" s="7">
        <f t="shared" si="18"/>
        <v>1938.3439710202167</v>
      </c>
      <c r="F155" s="7">
        <f t="shared" si="18"/>
        <v>1596.1051136369597</v>
      </c>
      <c r="G155" s="7">
        <f t="shared" si="18"/>
        <v>1380.4152334157488</v>
      </c>
      <c r="H155" s="7">
        <f t="shared" si="10"/>
        <v>34</v>
      </c>
      <c r="I155" s="7">
        <f t="shared" si="11"/>
        <v>5735.7360233370964</v>
      </c>
      <c r="J155" s="7">
        <f t="shared" si="12"/>
        <v>1</v>
      </c>
      <c r="K155" t="str">
        <f t="shared" si="13"/>
        <v/>
      </c>
      <c r="L155" t="str">
        <f t="shared" si="13"/>
        <v/>
      </c>
      <c r="M155" t="str">
        <f t="shared" si="13"/>
        <v/>
      </c>
      <c r="N155" t="str">
        <f t="shared" si="13"/>
        <v/>
      </c>
      <c r="O155" t="str">
        <f t="shared" si="13"/>
        <v/>
      </c>
      <c r="P155" t="str">
        <f t="shared" si="13"/>
        <v/>
      </c>
      <c r="Q155" t="str">
        <f t="shared" si="14"/>
        <v/>
      </c>
      <c r="R155" t="str">
        <f t="shared" si="14"/>
        <v/>
      </c>
      <c r="S155" t="str">
        <f t="shared" si="14"/>
        <v/>
      </c>
      <c r="T155" t="str">
        <f t="shared" si="14"/>
        <v/>
      </c>
      <c r="U155" t="str">
        <f t="shared" si="14"/>
        <v/>
      </c>
      <c r="V155" t="str">
        <f t="shared" si="15"/>
        <v/>
      </c>
      <c r="W155" t="str">
        <f t="shared" si="15"/>
        <v/>
      </c>
      <c r="X155" t="str">
        <f t="shared" si="15"/>
        <v/>
      </c>
      <c r="Y155" t="str">
        <f t="shared" si="15"/>
        <v/>
      </c>
    </row>
    <row r="156" spans="1:25" x14ac:dyDescent="0.25">
      <c r="A156">
        <v>35</v>
      </c>
      <c r="B156" s="7">
        <f t="shared" si="18"/>
        <v>5904.4341416705402</v>
      </c>
      <c r="C156" s="7">
        <f t="shared" si="18"/>
        <v>3499.7460513911847</v>
      </c>
      <c r="D156" s="7">
        <f t="shared" si="18"/>
        <v>2536.0950456127748</v>
      </c>
      <c r="E156" s="7">
        <f t="shared" si="18"/>
        <v>1995.3540878149288</v>
      </c>
      <c r="F156" s="7">
        <f t="shared" si="18"/>
        <v>1643.0493816851053</v>
      </c>
      <c r="G156" s="7">
        <f t="shared" si="18"/>
        <v>1421.0156814573886</v>
      </c>
      <c r="H156" s="7">
        <f t="shared" si="10"/>
        <v>35</v>
      </c>
      <c r="I156" s="7">
        <f t="shared" si="11"/>
        <v>5904.4341416705402</v>
      </c>
      <c r="J156" s="7">
        <f t="shared" si="12"/>
        <v>1</v>
      </c>
      <c r="K156" t="str">
        <f t="shared" si="13"/>
        <v/>
      </c>
      <c r="L156" t="str">
        <f t="shared" si="13"/>
        <v/>
      </c>
      <c r="M156" t="str">
        <f t="shared" si="13"/>
        <v/>
      </c>
      <c r="N156" t="str">
        <f t="shared" si="13"/>
        <v/>
      </c>
      <c r="O156" t="str">
        <f t="shared" si="13"/>
        <v/>
      </c>
      <c r="P156" t="str">
        <f t="shared" si="13"/>
        <v/>
      </c>
      <c r="Q156" t="str">
        <f t="shared" si="14"/>
        <v/>
      </c>
      <c r="R156" t="str">
        <f t="shared" si="14"/>
        <v/>
      </c>
      <c r="S156" t="str">
        <f t="shared" si="14"/>
        <v/>
      </c>
      <c r="T156" t="str">
        <f t="shared" si="14"/>
        <v/>
      </c>
      <c r="U156" t="str">
        <f t="shared" si="14"/>
        <v/>
      </c>
      <c r="V156" t="str">
        <f t="shared" si="15"/>
        <v/>
      </c>
      <c r="W156" t="str">
        <f t="shared" si="15"/>
        <v/>
      </c>
      <c r="X156" t="str">
        <f t="shared" si="15"/>
        <v/>
      </c>
      <c r="Y156" t="str">
        <f t="shared" si="15"/>
        <v/>
      </c>
    </row>
    <row r="157" spans="1:25" x14ac:dyDescent="0.25">
      <c r="A157">
        <v>36</v>
      </c>
      <c r="B157" s="7">
        <f t="shared" si="18"/>
        <v>6073.132260003983</v>
      </c>
      <c r="C157" s="7">
        <f t="shared" si="18"/>
        <v>3599.738795716647</v>
      </c>
      <c r="D157" s="7">
        <f t="shared" si="18"/>
        <v>2608.5549040588539</v>
      </c>
      <c r="E157" s="7">
        <f t="shared" si="18"/>
        <v>2052.3642046096411</v>
      </c>
      <c r="F157" s="7">
        <f t="shared" si="18"/>
        <v>1689.9936497332515</v>
      </c>
      <c r="G157" s="7">
        <f t="shared" si="18"/>
        <v>1461.6161294990281</v>
      </c>
      <c r="H157" s="7">
        <f t="shared" si="10"/>
        <v>36</v>
      </c>
      <c r="I157" s="7">
        <f t="shared" si="11"/>
        <v>6073.132260003983</v>
      </c>
      <c r="J157" s="7">
        <f t="shared" si="12"/>
        <v>1</v>
      </c>
      <c r="K157" t="str">
        <f t="shared" si="13"/>
        <v/>
      </c>
      <c r="L157" t="str">
        <f t="shared" si="13"/>
        <v/>
      </c>
      <c r="M157" t="str">
        <f t="shared" si="13"/>
        <v/>
      </c>
      <c r="N157" t="str">
        <f t="shared" si="13"/>
        <v/>
      </c>
      <c r="O157" t="str">
        <f t="shared" si="13"/>
        <v/>
      </c>
      <c r="P157" t="str">
        <f t="shared" si="13"/>
        <v/>
      </c>
      <c r="Q157" t="str">
        <f t="shared" si="14"/>
        <v/>
      </c>
      <c r="R157" t="str">
        <f t="shared" si="14"/>
        <v/>
      </c>
      <c r="S157" t="str">
        <f t="shared" si="14"/>
        <v/>
      </c>
      <c r="T157" t="str">
        <f t="shared" si="14"/>
        <v/>
      </c>
      <c r="U157" t="str">
        <f t="shared" si="14"/>
        <v/>
      </c>
      <c r="V157" t="str">
        <f t="shared" si="15"/>
        <v/>
      </c>
      <c r="W157" t="str">
        <f t="shared" si="15"/>
        <v/>
      </c>
      <c r="X157" t="str">
        <f t="shared" si="15"/>
        <v/>
      </c>
      <c r="Y157" t="str">
        <f t="shared" si="15"/>
        <v/>
      </c>
    </row>
    <row r="158" spans="1:25" x14ac:dyDescent="0.25">
      <c r="A158">
        <v>37</v>
      </c>
      <c r="B158" s="7">
        <f t="shared" si="18"/>
        <v>6241.8303783374267</v>
      </c>
      <c r="C158" s="7">
        <f t="shared" si="18"/>
        <v>3699.7315400421089</v>
      </c>
      <c r="D158" s="7">
        <f t="shared" si="18"/>
        <v>2681.0147625049331</v>
      </c>
      <c r="E158" s="7">
        <f t="shared" si="18"/>
        <v>2109.3743214043534</v>
      </c>
      <c r="F158" s="7">
        <f t="shared" si="18"/>
        <v>1736.9379177813973</v>
      </c>
      <c r="G158" s="7">
        <f t="shared" si="18"/>
        <v>1502.2165775406679</v>
      </c>
      <c r="H158" s="7">
        <f t="shared" si="10"/>
        <v>37</v>
      </c>
      <c r="I158" s="7">
        <f t="shared" si="11"/>
        <v>6241.8303783374267</v>
      </c>
      <c r="J158" s="7">
        <f t="shared" si="12"/>
        <v>1</v>
      </c>
      <c r="K158" t="str">
        <f t="shared" si="13"/>
        <v/>
      </c>
      <c r="L158" t="str">
        <f t="shared" si="13"/>
        <v/>
      </c>
      <c r="M158" t="str">
        <f t="shared" si="13"/>
        <v/>
      </c>
      <c r="N158" t="str">
        <f t="shared" si="13"/>
        <v/>
      </c>
      <c r="O158" t="str">
        <f t="shared" si="13"/>
        <v/>
      </c>
      <c r="P158" t="str">
        <f t="shared" si="13"/>
        <v/>
      </c>
      <c r="Q158" t="str">
        <f t="shared" si="14"/>
        <v/>
      </c>
      <c r="R158" t="str">
        <f t="shared" si="14"/>
        <v/>
      </c>
      <c r="S158" t="str">
        <f t="shared" si="14"/>
        <v/>
      </c>
      <c r="T158" t="str">
        <f t="shared" si="14"/>
        <v/>
      </c>
      <c r="U158" t="str">
        <f t="shared" si="14"/>
        <v/>
      </c>
      <c r="V158" t="str">
        <f t="shared" si="15"/>
        <v/>
      </c>
      <c r="W158" t="str">
        <f t="shared" si="15"/>
        <v/>
      </c>
      <c r="X158" t="str">
        <f t="shared" si="15"/>
        <v/>
      </c>
      <c r="Y158" t="str">
        <f t="shared" si="15"/>
        <v/>
      </c>
    </row>
    <row r="159" spans="1:25" x14ac:dyDescent="0.25">
      <c r="A159">
        <v>38</v>
      </c>
      <c r="B159" s="7">
        <f t="shared" si="18"/>
        <v>6410.5284966708723</v>
      </c>
      <c r="C159" s="7">
        <f t="shared" si="18"/>
        <v>3799.7242843675717</v>
      </c>
      <c r="D159" s="7">
        <f t="shared" si="18"/>
        <v>2753.4746209510126</v>
      </c>
      <c r="E159" s="7">
        <f t="shared" si="18"/>
        <v>2166.3844381990657</v>
      </c>
      <c r="F159" s="7">
        <f t="shared" si="18"/>
        <v>1783.8821858295435</v>
      </c>
      <c r="G159" s="7">
        <f t="shared" si="18"/>
        <v>1542.8170255823075</v>
      </c>
      <c r="H159" s="7">
        <f t="shared" si="10"/>
        <v>38</v>
      </c>
      <c r="I159" s="7">
        <f t="shared" si="11"/>
        <v>6410.5284966708723</v>
      </c>
      <c r="J159" s="7">
        <f t="shared" si="12"/>
        <v>1</v>
      </c>
      <c r="K159" t="str">
        <f t="shared" si="13"/>
        <v/>
      </c>
      <c r="L159" t="str">
        <f t="shared" si="13"/>
        <v/>
      </c>
      <c r="M159" t="str">
        <f t="shared" si="13"/>
        <v/>
      </c>
      <c r="N159" t="str">
        <f t="shared" si="13"/>
        <v/>
      </c>
      <c r="O159" t="str">
        <f t="shared" si="13"/>
        <v/>
      </c>
      <c r="P159" t="str">
        <f t="shared" si="13"/>
        <v/>
      </c>
      <c r="Q159" t="str">
        <f t="shared" si="14"/>
        <v/>
      </c>
      <c r="R159" t="str">
        <f t="shared" si="14"/>
        <v/>
      </c>
      <c r="S159" t="str">
        <f t="shared" si="14"/>
        <v/>
      </c>
      <c r="T159" t="str">
        <f t="shared" si="14"/>
        <v/>
      </c>
      <c r="U159" t="str">
        <f t="shared" si="14"/>
        <v/>
      </c>
      <c r="V159" t="str">
        <f t="shared" si="15"/>
        <v/>
      </c>
      <c r="W159" t="str">
        <f t="shared" si="15"/>
        <v/>
      </c>
      <c r="X159" t="str">
        <f t="shared" si="15"/>
        <v/>
      </c>
      <c r="Y159" t="str">
        <f t="shared" si="15"/>
        <v/>
      </c>
    </row>
    <row r="160" spans="1:25" x14ac:dyDescent="0.25">
      <c r="A160">
        <v>39</v>
      </c>
      <c r="B160" s="7">
        <f t="shared" si="18"/>
        <v>6579.2266150043151</v>
      </c>
      <c r="C160" s="7">
        <f t="shared" si="18"/>
        <v>3899.7170286930336</v>
      </c>
      <c r="D160" s="7">
        <f t="shared" si="18"/>
        <v>2825.9344793970913</v>
      </c>
      <c r="E160" s="7">
        <f t="shared" si="18"/>
        <v>2223.394554993778</v>
      </c>
      <c r="F160" s="7">
        <f t="shared" si="18"/>
        <v>1830.8264538776891</v>
      </c>
      <c r="G160" s="7">
        <f t="shared" si="18"/>
        <v>1583.4174736239474</v>
      </c>
      <c r="H160" s="7">
        <f t="shared" si="10"/>
        <v>39</v>
      </c>
      <c r="I160" s="7">
        <f t="shared" si="11"/>
        <v>6579.2266150043151</v>
      </c>
      <c r="J160" s="7">
        <f t="shared" si="12"/>
        <v>1</v>
      </c>
      <c r="K160" t="str">
        <f t="shared" si="13"/>
        <v/>
      </c>
      <c r="L160" t="str">
        <f t="shared" si="13"/>
        <v/>
      </c>
      <c r="M160" t="str">
        <f t="shared" si="13"/>
        <v/>
      </c>
      <c r="N160" t="str">
        <f t="shared" si="13"/>
        <v/>
      </c>
      <c r="O160" t="str">
        <f t="shared" si="13"/>
        <v/>
      </c>
      <c r="P160" t="str">
        <f t="shared" si="13"/>
        <v/>
      </c>
      <c r="Q160" t="str">
        <f t="shared" si="14"/>
        <v/>
      </c>
      <c r="R160" t="str">
        <f t="shared" si="14"/>
        <v/>
      </c>
      <c r="S160" t="str">
        <f t="shared" si="14"/>
        <v/>
      </c>
      <c r="T160" t="str">
        <f t="shared" si="14"/>
        <v/>
      </c>
      <c r="U160" t="str">
        <f t="shared" si="14"/>
        <v/>
      </c>
      <c r="V160" t="str">
        <f t="shared" si="15"/>
        <v/>
      </c>
      <c r="W160" t="str">
        <f t="shared" si="15"/>
        <v/>
      </c>
      <c r="X160" t="str">
        <f t="shared" si="15"/>
        <v/>
      </c>
      <c r="Y160" t="str">
        <f t="shared" si="15"/>
        <v/>
      </c>
    </row>
    <row r="161" spans="1:25" x14ac:dyDescent="0.25">
      <c r="A161">
        <v>40</v>
      </c>
      <c r="B161" s="7">
        <f t="shared" ref="B161:G170" si="19">$A161/B$18*RnP*RevPerMi/60</f>
        <v>6747.9247333377598</v>
      </c>
      <c r="C161" s="7">
        <f t="shared" si="19"/>
        <v>3999.7097730184964</v>
      </c>
      <c r="D161" s="7">
        <f t="shared" si="19"/>
        <v>2898.3943378431718</v>
      </c>
      <c r="E161" s="7">
        <f t="shared" si="19"/>
        <v>2280.4046717884903</v>
      </c>
      <c r="F161" s="7">
        <f t="shared" si="19"/>
        <v>1877.7707219258348</v>
      </c>
      <c r="G161" s="7">
        <f t="shared" si="19"/>
        <v>1624.0179216655872</v>
      </c>
      <c r="H161" s="7">
        <f t="shared" si="10"/>
        <v>40</v>
      </c>
      <c r="I161" s="7">
        <f t="shared" si="11"/>
        <v>6747.9247333377598</v>
      </c>
      <c r="J161" s="7">
        <f t="shared" si="12"/>
        <v>1</v>
      </c>
      <c r="K161" t="str">
        <f t="shared" si="13"/>
        <v/>
      </c>
      <c r="L161" t="str">
        <f t="shared" si="13"/>
        <v/>
      </c>
      <c r="M161" t="str">
        <f t="shared" si="13"/>
        <v/>
      </c>
      <c r="N161" t="str">
        <f t="shared" si="13"/>
        <v/>
      </c>
      <c r="O161" t="str">
        <f t="shared" si="13"/>
        <v/>
      </c>
      <c r="P161" t="str">
        <f t="shared" si="13"/>
        <v/>
      </c>
      <c r="Q161" t="str">
        <f t="shared" si="14"/>
        <v/>
      </c>
      <c r="R161" t="str">
        <f t="shared" si="14"/>
        <v/>
      </c>
      <c r="S161" t="str">
        <f t="shared" si="14"/>
        <v/>
      </c>
      <c r="T161" t="str">
        <f t="shared" si="14"/>
        <v/>
      </c>
      <c r="U161" t="str">
        <f t="shared" si="14"/>
        <v/>
      </c>
      <c r="V161" t="str">
        <f t="shared" si="15"/>
        <v/>
      </c>
      <c r="W161" t="str">
        <f t="shared" si="15"/>
        <v/>
      </c>
      <c r="X161" t="str">
        <f t="shared" si="15"/>
        <v/>
      </c>
      <c r="Y161" t="str">
        <f t="shared" si="15"/>
        <v/>
      </c>
    </row>
    <row r="162" spans="1:25" x14ac:dyDescent="0.25">
      <c r="A162">
        <v>41</v>
      </c>
      <c r="B162" s="7">
        <f t="shared" si="19"/>
        <v>6916.6228516712035</v>
      </c>
      <c r="C162" s="7">
        <f t="shared" si="19"/>
        <v>4099.7025173439588</v>
      </c>
      <c r="D162" s="7">
        <f t="shared" si="19"/>
        <v>2970.85419628925</v>
      </c>
      <c r="E162" s="7">
        <f t="shared" si="19"/>
        <v>2337.4147885832022</v>
      </c>
      <c r="F162" s="7">
        <f t="shared" si="19"/>
        <v>1924.7149899739809</v>
      </c>
      <c r="G162" s="7">
        <f t="shared" si="19"/>
        <v>1664.6183697072267</v>
      </c>
      <c r="H162" s="7">
        <f t="shared" si="10"/>
        <v>41</v>
      </c>
      <c r="I162" s="7">
        <f t="shared" si="11"/>
        <v>6916.6228516712035</v>
      </c>
      <c r="J162" s="7">
        <f t="shared" si="12"/>
        <v>1</v>
      </c>
      <c r="K162" t="str">
        <f t="shared" si="13"/>
        <v/>
      </c>
      <c r="L162" t="str">
        <f t="shared" si="13"/>
        <v/>
      </c>
      <c r="M162" t="str">
        <f t="shared" si="13"/>
        <v/>
      </c>
      <c r="N162" t="str">
        <f t="shared" si="13"/>
        <v/>
      </c>
      <c r="O162" t="str">
        <f t="shared" si="13"/>
        <v/>
      </c>
      <c r="P162" t="str">
        <f t="shared" si="13"/>
        <v/>
      </c>
      <c r="Q162" t="str">
        <f t="shared" si="14"/>
        <v/>
      </c>
      <c r="R162" t="str">
        <f t="shared" si="14"/>
        <v/>
      </c>
      <c r="S162" t="str">
        <f t="shared" si="14"/>
        <v/>
      </c>
      <c r="T162" t="str">
        <f t="shared" si="14"/>
        <v/>
      </c>
      <c r="U162" t="str">
        <f t="shared" si="14"/>
        <v/>
      </c>
      <c r="V162" t="str">
        <f t="shared" si="15"/>
        <v/>
      </c>
      <c r="W162" t="str">
        <f t="shared" si="15"/>
        <v/>
      </c>
      <c r="X162" t="str">
        <f t="shared" si="15"/>
        <v/>
      </c>
      <c r="Y162" t="str">
        <f t="shared" si="15"/>
        <v/>
      </c>
    </row>
    <row r="163" spans="1:25" x14ac:dyDescent="0.25">
      <c r="A163">
        <v>42</v>
      </c>
      <c r="B163" s="7">
        <f t="shared" si="19"/>
        <v>7085.3209700046473</v>
      </c>
      <c r="C163" s="7">
        <f t="shared" si="19"/>
        <v>4199.6952616694216</v>
      </c>
      <c r="D163" s="7">
        <f t="shared" si="19"/>
        <v>3043.3140547353296</v>
      </c>
      <c r="E163" s="7">
        <f t="shared" si="19"/>
        <v>2394.4249053779149</v>
      </c>
      <c r="F163" s="7">
        <f t="shared" si="19"/>
        <v>1971.6592580221266</v>
      </c>
      <c r="G163" s="7">
        <f t="shared" si="19"/>
        <v>1705.2188177488665</v>
      </c>
      <c r="H163" s="7">
        <f t="shared" si="10"/>
        <v>42</v>
      </c>
      <c r="I163" s="7">
        <f t="shared" si="11"/>
        <v>7085.3209700046473</v>
      </c>
      <c r="J163" s="7">
        <f t="shared" si="12"/>
        <v>1</v>
      </c>
      <c r="K163" t="str">
        <f t="shared" si="13"/>
        <v/>
      </c>
      <c r="L163" t="str">
        <f t="shared" si="13"/>
        <v/>
      </c>
      <c r="M163" t="str">
        <f t="shared" si="13"/>
        <v/>
      </c>
      <c r="N163" t="str">
        <f t="shared" ref="N163:P226" si="20">IF(AND($J163&lt;$J164,$J163=N$120),($H163),"")</f>
        <v/>
      </c>
      <c r="O163" t="str">
        <f t="shared" si="20"/>
        <v/>
      </c>
      <c r="P163" t="str">
        <f t="shared" si="20"/>
        <v/>
      </c>
      <c r="Q163" t="str">
        <f t="shared" si="14"/>
        <v/>
      </c>
      <c r="R163" t="str">
        <f t="shared" si="14"/>
        <v/>
      </c>
      <c r="S163" t="str">
        <f t="shared" si="14"/>
        <v/>
      </c>
      <c r="T163" t="str">
        <f t="shared" si="14"/>
        <v/>
      </c>
      <c r="U163" t="str">
        <f t="shared" si="14"/>
        <v/>
      </c>
      <c r="V163" t="str">
        <f t="shared" si="15"/>
        <v/>
      </c>
      <c r="W163" t="str">
        <f t="shared" si="15"/>
        <v/>
      </c>
      <c r="X163" t="str">
        <f t="shared" si="15"/>
        <v/>
      </c>
      <c r="Y163" t="str">
        <f t="shared" si="15"/>
        <v/>
      </c>
    </row>
    <row r="164" spans="1:25" x14ac:dyDescent="0.25">
      <c r="A164">
        <v>43</v>
      </c>
      <c r="B164" s="7">
        <f t="shared" si="19"/>
        <v>7254.0190883380919</v>
      </c>
      <c r="C164" s="7">
        <f t="shared" si="19"/>
        <v>4299.6880059948835</v>
      </c>
      <c r="D164" s="7">
        <f t="shared" si="19"/>
        <v>3115.7739131814087</v>
      </c>
      <c r="E164" s="7">
        <f t="shared" si="19"/>
        <v>2451.4350221726268</v>
      </c>
      <c r="F164" s="7">
        <f t="shared" si="19"/>
        <v>2018.6035260702727</v>
      </c>
      <c r="G164" s="7">
        <f t="shared" si="19"/>
        <v>1745.8192657905061</v>
      </c>
      <c r="H164" s="7">
        <f t="shared" si="10"/>
        <v>43</v>
      </c>
      <c r="I164" s="7">
        <f t="shared" si="11"/>
        <v>7254.0190883380919</v>
      </c>
      <c r="J164" s="7">
        <f t="shared" si="12"/>
        <v>1</v>
      </c>
      <c r="K164" t="str">
        <f t="shared" ref="K164:P227" si="21">IF(AND($J164&lt;$J165,$J164=K$120),($H164),"")</f>
        <v/>
      </c>
      <c r="L164" t="str">
        <f t="shared" si="21"/>
        <v/>
      </c>
      <c r="M164" t="str">
        <f t="shared" si="21"/>
        <v/>
      </c>
      <c r="N164" t="str">
        <f t="shared" si="20"/>
        <v/>
      </c>
      <c r="O164" t="str">
        <f t="shared" si="20"/>
        <v/>
      </c>
      <c r="P164" t="str">
        <f t="shared" si="20"/>
        <v/>
      </c>
      <c r="Q164" t="str">
        <f t="shared" si="14"/>
        <v/>
      </c>
      <c r="R164" t="str">
        <f t="shared" si="14"/>
        <v/>
      </c>
      <c r="S164" t="str">
        <f t="shared" si="14"/>
        <v/>
      </c>
      <c r="T164" t="str">
        <f t="shared" si="14"/>
        <v/>
      </c>
      <c r="U164" t="str">
        <f t="shared" si="14"/>
        <v/>
      </c>
      <c r="V164" t="str">
        <f t="shared" si="15"/>
        <v/>
      </c>
      <c r="W164" t="str">
        <f t="shared" si="15"/>
        <v/>
      </c>
      <c r="X164" t="str">
        <f t="shared" si="15"/>
        <v/>
      </c>
      <c r="Y164" t="str">
        <f t="shared" si="15"/>
        <v/>
      </c>
    </row>
    <row r="165" spans="1:25" x14ac:dyDescent="0.25">
      <c r="A165">
        <v>44</v>
      </c>
      <c r="B165" s="7">
        <f t="shared" si="19"/>
        <v>7422.7172066715366</v>
      </c>
      <c r="C165" s="7">
        <f t="shared" si="19"/>
        <v>4399.6807503203463</v>
      </c>
      <c r="D165" s="7">
        <f t="shared" si="19"/>
        <v>3188.2337716274878</v>
      </c>
      <c r="E165" s="7">
        <f t="shared" si="19"/>
        <v>2508.4451389673395</v>
      </c>
      <c r="F165" s="7">
        <f t="shared" si="19"/>
        <v>2065.5477941184186</v>
      </c>
      <c r="G165" s="7">
        <f t="shared" si="19"/>
        <v>1786.4197138321456</v>
      </c>
      <c r="H165" s="7">
        <f t="shared" si="10"/>
        <v>44</v>
      </c>
      <c r="I165" s="7">
        <f t="shared" si="11"/>
        <v>7422.7172066715366</v>
      </c>
      <c r="J165" s="7">
        <f t="shared" si="12"/>
        <v>1</v>
      </c>
      <c r="K165" t="str">
        <f t="shared" si="21"/>
        <v/>
      </c>
      <c r="L165" t="str">
        <f t="shared" si="21"/>
        <v/>
      </c>
      <c r="M165" t="str">
        <f t="shared" si="21"/>
        <v/>
      </c>
      <c r="N165" t="str">
        <f t="shared" si="20"/>
        <v/>
      </c>
      <c r="O165" t="str">
        <f t="shared" si="20"/>
        <v/>
      </c>
      <c r="P165" t="str">
        <f t="shared" si="20"/>
        <v/>
      </c>
      <c r="Q165" t="str">
        <f t="shared" si="14"/>
        <v/>
      </c>
      <c r="R165" t="str">
        <f t="shared" si="14"/>
        <v/>
      </c>
      <c r="S165" t="str">
        <f t="shared" si="14"/>
        <v/>
      </c>
      <c r="T165" t="str">
        <f t="shared" si="14"/>
        <v/>
      </c>
      <c r="U165" t="str">
        <f t="shared" si="14"/>
        <v/>
      </c>
      <c r="V165" t="str">
        <f t="shared" si="15"/>
        <v/>
      </c>
      <c r="W165" t="str">
        <f t="shared" si="15"/>
        <v/>
      </c>
      <c r="X165" t="str">
        <f t="shared" si="15"/>
        <v/>
      </c>
      <c r="Y165" t="str">
        <f t="shared" si="15"/>
        <v/>
      </c>
    </row>
    <row r="166" spans="1:25" x14ac:dyDescent="0.25">
      <c r="A166">
        <v>45</v>
      </c>
      <c r="B166" s="7">
        <f t="shared" si="19"/>
        <v>7591.4153250049803</v>
      </c>
      <c r="C166" s="7">
        <f t="shared" si="19"/>
        <v>4499.6734946458082</v>
      </c>
      <c r="D166" s="7">
        <f t="shared" si="19"/>
        <v>3260.6936300735674</v>
      </c>
      <c r="E166" s="7">
        <f t="shared" si="19"/>
        <v>2565.4552557620514</v>
      </c>
      <c r="F166" s="7">
        <f t="shared" si="19"/>
        <v>2112.4920621665642</v>
      </c>
      <c r="G166" s="7">
        <f t="shared" si="19"/>
        <v>1827.0201618737854</v>
      </c>
      <c r="H166" s="7">
        <f t="shared" si="10"/>
        <v>45</v>
      </c>
      <c r="I166" s="7">
        <f t="shared" si="11"/>
        <v>7591.4153250049803</v>
      </c>
      <c r="J166" s="7">
        <f t="shared" si="12"/>
        <v>1</v>
      </c>
      <c r="K166" t="str">
        <f t="shared" si="21"/>
        <v/>
      </c>
      <c r="L166" t="str">
        <f t="shared" si="21"/>
        <v/>
      </c>
      <c r="M166" t="str">
        <f t="shared" si="21"/>
        <v/>
      </c>
      <c r="N166" t="str">
        <f t="shared" si="20"/>
        <v/>
      </c>
      <c r="O166" t="str">
        <f t="shared" si="20"/>
        <v/>
      </c>
      <c r="P166" t="str">
        <f t="shared" si="20"/>
        <v/>
      </c>
      <c r="Q166" t="str">
        <f t="shared" si="14"/>
        <v/>
      </c>
      <c r="R166" t="str">
        <f t="shared" si="14"/>
        <v/>
      </c>
      <c r="S166" t="str">
        <f t="shared" si="14"/>
        <v/>
      </c>
      <c r="T166" t="str">
        <f t="shared" si="14"/>
        <v/>
      </c>
      <c r="U166" t="str">
        <f t="shared" si="14"/>
        <v/>
      </c>
      <c r="V166" t="str">
        <f t="shared" si="15"/>
        <v/>
      </c>
      <c r="W166" t="str">
        <f t="shared" si="15"/>
        <v/>
      </c>
      <c r="X166" t="str">
        <f t="shared" si="15"/>
        <v/>
      </c>
      <c r="Y166" t="str">
        <f t="shared" si="15"/>
        <v/>
      </c>
    </row>
    <row r="167" spans="1:25" x14ac:dyDescent="0.25">
      <c r="A167">
        <v>46</v>
      </c>
      <c r="B167" s="7">
        <f t="shared" si="19"/>
        <v>7760.1134433384241</v>
      </c>
      <c r="C167" s="7">
        <f t="shared" si="19"/>
        <v>4599.666238971271</v>
      </c>
      <c r="D167" s="7">
        <f t="shared" si="19"/>
        <v>3333.1534885196465</v>
      </c>
      <c r="E167" s="7">
        <f t="shared" si="19"/>
        <v>2622.4653725567637</v>
      </c>
      <c r="F167" s="7">
        <f t="shared" si="19"/>
        <v>2159.4363302147099</v>
      </c>
      <c r="G167" s="7">
        <f t="shared" si="19"/>
        <v>1867.6206099154253</v>
      </c>
      <c r="H167" s="7">
        <f t="shared" si="10"/>
        <v>46</v>
      </c>
      <c r="I167" s="7">
        <f t="shared" si="11"/>
        <v>7760.1134433384241</v>
      </c>
      <c r="J167" s="7">
        <f t="shared" si="12"/>
        <v>1</v>
      </c>
      <c r="K167" t="str">
        <f t="shared" si="21"/>
        <v/>
      </c>
      <c r="L167" t="str">
        <f t="shared" si="21"/>
        <v/>
      </c>
      <c r="M167" t="str">
        <f t="shared" si="21"/>
        <v/>
      </c>
      <c r="N167" t="str">
        <f t="shared" si="20"/>
        <v/>
      </c>
      <c r="O167" t="str">
        <f t="shared" si="20"/>
        <v/>
      </c>
      <c r="P167" t="str">
        <f t="shared" si="20"/>
        <v/>
      </c>
      <c r="Q167" t="str">
        <f t="shared" si="14"/>
        <v/>
      </c>
      <c r="R167" t="str">
        <f t="shared" si="14"/>
        <v/>
      </c>
      <c r="S167" t="str">
        <f t="shared" si="14"/>
        <v/>
      </c>
      <c r="T167" t="str">
        <f t="shared" si="14"/>
        <v/>
      </c>
      <c r="U167" t="str">
        <f t="shared" si="14"/>
        <v/>
      </c>
      <c r="V167" t="str">
        <f t="shared" si="15"/>
        <v/>
      </c>
      <c r="W167" t="str">
        <f t="shared" si="15"/>
        <v/>
      </c>
      <c r="X167" t="str">
        <f t="shared" si="15"/>
        <v/>
      </c>
      <c r="Y167" t="str">
        <f t="shared" si="15"/>
        <v/>
      </c>
    </row>
    <row r="168" spans="1:25" x14ac:dyDescent="0.25">
      <c r="A168">
        <v>47</v>
      </c>
      <c r="B168" s="7">
        <f t="shared" si="19"/>
        <v>7928.8115616718678</v>
      </c>
      <c r="C168" s="7">
        <f t="shared" si="19"/>
        <v>4699.6589832967329</v>
      </c>
      <c r="D168" s="7">
        <f t="shared" si="19"/>
        <v>3405.6133469657261</v>
      </c>
      <c r="E168" s="7">
        <f t="shared" si="19"/>
        <v>2679.475489351476</v>
      </c>
      <c r="F168" s="7">
        <f t="shared" si="19"/>
        <v>2206.380598262856</v>
      </c>
      <c r="G168" s="7">
        <f t="shared" si="19"/>
        <v>1908.2210579570647</v>
      </c>
      <c r="H168" s="7">
        <f t="shared" si="10"/>
        <v>47</v>
      </c>
      <c r="I168" s="7">
        <f t="shared" si="11"/>
        <v>7928.8115616718678</v>
      </c>
      <c r="J168" s="7">
        <f t="shared" si="12"/>
        <v>1</v>
      </c>
      <c r="K168" t="str">
        <f t="shared" si="21"/>
        <v/>
      </c>
      <c r="L168" t="str">
        <f t="shared" si="21"/>
        <v/>
      </c>
      <c r="M168" t="str">
        <f t="shared" si="21"/>
        <v/>
      </c>
      <c r="N168" t="str">
        <f t="shared" si="20"/>
        <v/>
      </c>
      <c r="O168" t="str">
        <f t="shared" si="20"/>
        <v/>
      </c>
      <c r="P168" t="str">
        <f t="shared" si="20"/>
        <v/>
      </c>
      <c r="Q168" t="str">
        <f t="shared" si="14"/>
        <v/>
      </c>
      <c r="R168" t="str">
        <f t="shared" si="14"/>
        <v/>
      </c>
      <c r="S168" t="str">
        <f t="shared" si="14"/>
        <v/>
      </c>
      <c r="T168" t="str">
        <f t="shared" si="14"/>
        <v/>
      </c>
      <c r="U168" t="str">
        <f t="shared" si="14"/>
        <v/>
      </c>
      <c r="V168" t="str">
        <f t="shared" si="15"/>
        <v/>
      </c>
      <c r="W168" t="str">
        <f t="shared" si="15"/>
        <v/>
      </c>
      <c r="X168" t="str">
        <f t="shared" si="15"/>
        <v/>
      </c>
      <c r="Y168" t="str">
        <f t="shared" si="15"/>
        <v/>
      </c>
    </row>
    <row r="169" spans="1:25" x14ac:dyDescent="0.25">
      <c r="A169">
        <v>48</v>
      </c>
      <c r="B169" s="7">
        <f t="shared" si="19"/>
        <v>8097.5096800053116</v>
      </c>
      <c r="C169" s="7">
        <f t="shared" si="19"/>
        <v>4799.6517276221966</v>
      </c>
      <c r="D169" s="7">
        <f t="shared" si="19"/>
        <v>3478.0732054118057</v>
      </c>
      <c r="E169" s="7">
        <f t="shared" si="19"/>
        <v>2736.4856061461878</v>
      </c>
      <c r="F169" s="7">
        <f t="shared" si="19"/>
        <v>2253.3248663110016</v>
      </c>
      <c r="G169" s="7">
        <f t="shared" si="19"/>
        <v>1948.8215059987047</v>
      </c>
      <c r="H169" s="7">
        <f t="shared" si="10"/>
        <v>48</v>
      </c>
      <c r="I169" s="7">
        <f t="shared" si="11"/>
        <v>8097.5096800053116</v>
      </c>
      <c r="J169" s="7">
        <f t="shared" si="12"/>
        <v>1</v>
      </c>
      <c r="K169" t="str">
        <f t="shared" si="21"/>
        <v/>
      </c>
      <c r="L169" t="str">
        <f t="shared" si="21"/>
        <v/>
      </c>
      <c r="M169" t="str">
        <f t="shared" si="21"/>
        <v/>
      </c>
      <c r="N169" t="str">
        <f t="shared" si="20"/>
        <v/>
      </c>
      <c r="O169" t="str">
        <f t="shared" si="20"/>
        <v/>
      </c>
      <c r="P169" t="str">
        <f t="shared" si="20"/>
        <v/>
      </c>
      <c r="Q169" t="str">
        <f t="shared" si="14"/>
        <v/>
      </c>
      <c r="R169" t="str">
        <f t="shared" si="14"/>
        <v/>
      </c>
      <c r="S169" t="str">
        <f t="shared" si="14"/>
        <v/>
      </c>
      <c r="T169" t="str">
        <f t="shared" si="14"/>
        <v/>
      </c>
      <c r="U169" t="str">
        <f t="shared" si="14"/>
        <v/>
      </c>
      <c r="V169" t="str">
        <f t="shared" si="15"/>
        <v/>
      </c>
      <c r="W169" t="str">
        <f t="shared" si="15"/>
        <v/>
      </c>
      <c r="X169" t="str">
        <f t="shared" si="15"/>
        <v/>
      </c>
      <c r="Y169" t="str">
        <f t="shared" si="15"/>
        <v/>
      </c>
    </row>
    <row r="170" spans="1:25" x14ac:dyDescent="0.25">
      <c r="A170">
        <v>49</v>
      </c>
      <c r="B170" s="7">
        <f t="shared" si="19"/>
        <v>8266.2077983387553</v>
      </c>
      <c r="C170" s="7">
        <f t="shared" si="19"/>
        <v>4899.6444719476585</v>
      </c>
      <c r="D170" s="7">
        <f t="shared" si="19"/>
        <v>3550.5330638578844</v>
      </c>
      <c r="E170" s="7">
        <f t="shared" si="19"/>
        <v>2793.4957229409006</v>
      </c>
      <c r="F170" s="7">
        <f t="shared" si="19"/>
        <v>2300.2691343591478</v>
      </c>
      <c r="G170" s="7">
        <f t="shared" si="19"/>
        <v>1989.4219540403444</v>
      </c>
      <c r="H170" s="7">
        <f t="shared" si="10"/>
        <v>49</v>
      </c>
      <c r="I170" s="7">
        <f t="shared" si="11"/>
        <v>8266.2077983387553</v>
      </c>
      <c r="J170" s="7">
        <f t="shared" si="12"/>
        <v>1</v>
      </c>
      <c r="K170">
        <f t="shared" si="21"/>
        <v>49</v>
      </c>
      <c r="L170" t="str">
        <f t="shared" si="21"/>
        <v/>
      </c>
      <c r="M170" t="str">
        <f t="shared" si="21"/>
        <v/>
      </c>
      <c r="N170" t="str">
        <f t="shared" si="20"/>
        <v/>
      </c>
      <c r="O170" t="str">
        <f t="shared" si="20"/>
        <v/>
      </c>
      <c r="P170" t="str">
        <f t="shared" si="20"/>
        <v/>
      </c>
      <c r="Q170">
        <f t="shared" si="14"/>
        <v>3366.5633263910968</v>
      </c>
      <c r="R170" t="str">
        <f t="shared" si="14"/>
        <v/>
      </c>
      <c r="S170" t="str">
        <f t="shared" si="14"/>
        <v/>
      </c>
      <c r="T170" t="str">
        <f t="shared" si="14"/>
        <v/>
      </c>
      <c r="U170" t="str">
        <f t="shared" si="14"/>
        <v/>
      </c>
      <c r="V170" t="str">
        <f t="shared" si="15"/>
        <v/>
      </c>
      <c r="W170" t="str">
        <f t="shared" si="15"/>
        <v/>
      </c>
      <c r="X170" t="str">
        <f t="shared" si="15"/>
        <v/>
      </c>
      <c r="Y170" t="str">
        <f t="shared" si="15"/>
        <v/>
      </c>
    </row>
    <row r="171" spans="1:25" x14ac:dyDescent="0.25">
      <c r="A171">
        <v>50</v>
      </c>
      <c r="B171" s="7">
        <f t="shared" ref="B171:G180" si="22">$A171/B$18*RnP*RevPerMi/60</f>
        <v>8434.9059166722</v>
      </c>
      <c r="C171" s="7">
        <f t="shared" si="22"/>
        <v>4999.6372162731213</v>
      </c>
      <c r="D171" s="7">
        <f t="shared" si="22"/>
        <v>3622.992922303964</v>
      </c>
      <c r="E171" s="7">
        <f t="shared" si="22"/>
        <v>2850.5058397356124</v>
      </c>
      <c r="F171" s="7">
        <f t="shared" si="22"/>
        <v>2347.2134024072934</v>
      </c>
      <c r="G171" s="7">
        <f t="shared" si="22"/>
        <v>2030.022402081984</v>
      </c>
      <c r="H171" s="7">
        <f t="shared" si="10"/>
        <v>50</v>
      </c>
      <c r="I171" s="7">
        <f t="shared" si="11"/>
        <v>4999.6372162731213</v>
      </c>
      <c r="J171" s="7">
        <f t="shared" si="12"/>
        <v>2</v>
      </c>
      <c r="K171" t="str">
        <f t="shared" si="21"/>
        <v/>
      </c>
      <c r="L171" t="str">
        <f t="shared" si="21"/>
        <v/>
      </c>
      <c r="M171" t="str">
        <f t="shared" si="21"/>
        <v/>
      </c>
      <c r="N171" t="str">
        <f t="shared" si="20"/>
        <v/>
      </c>
      <c r="O171" t="str">
        <f t="shared" si="20"/>
        <v/>
      </c>
      <c r="P171" t="str">
        <f t="shared" si="20"/>
        <v/>
      </c>
      <c r="Q171" t="str">
        <f t="shared" si="14"/>
        <v/>
      </c>
      <c r="R171" t="str">
        <f t="shared" si="14"/>
        <v/>
      </c>
      <c r="S171" t="str">
        <f t="shared" si="14"/>
        <v/>
      </c>
      <c r="T171" t="str">
        <f t="shared" si="14"/>
        <v/>
      </c>
      <c r="U171" t="str">
        <f t="shared" si="14"/>
        <v/>
      </c>
      <c r="V171" t="str">
        <f t="shared" si="15"/>
        <v/>
      </c>
      <c r="W171" t="str">
        <f t="shared" si="15"/>
        <v/>
      </c>
      <c r="X171" t="str">
        <f t="shared" si="15"/>
        <v/>
      </c>
      <c r="Y171" t="str">
        <f t="shared" si="15"/>
        <v/>
      </c>
    </row>
    <row r="172" spans="1:25" x14ac:dyDescent="0.25">
      <c r="A172">
        <v>51</v>
      </c>
      <c r="B172" s="7">
        <f t="shared" si="22"/>
        <v>8603.6040350056446</v>
      </c>
      <c r="C172" s="7">
        <f t="shared" si="22"/>
        <v>5099.6299605985832</v>
      </c>
      <c r="D172" s="7">
        <f t="shared" si="22"/>
        <v>3695.4527807500431</v>
      </c>
      <c r="E172" s="7">
        <f t="shared" si="22"/>
        <v>2907.5159565303247</v>
      </c>
      <c r="F172" s="7">
        <f t="shared" si="22"/>
        <v>2394.1576704554395</v>
      </c>
      <c r="G172" s="7">
        <f t="shared" si="22"/>
        <v>2070.6228501236237</v>
      </c>
      <c r="H172" s="7">
        <f t="shared" si="10"/>
        <v>51</v>
      </c>
      <c r="I172" s="7">
        <f t="shared" si="11"/>
        <v>5099.6299605985832</v>
      </c>
      <c r="J172" s="7">
        <f t="shared" si="12"/>
        <v>2</v>
      </c>
      <c r="K172" t="str">
        <f t="shared" si="21"/>
        <v/>
      </c>
      <c r="L172" t="str">
        <f t="shared" si="21"/>
        <v/>
      </c>
      <c r="M172" t="str">
        <f t="shared" si="21"/>
        <v/>
      </c>
      <c r="N172" t="str">
        <f t="shared" si="20"/>
        <v/>
      </c>
      <c r="O172" t="str">
        <f t="shared" si="20"/>
        <v/>
      </c>
      <c r="P172" t="str">
        <f t="shared" si="20"/>
        <v/>
      </c>
      <c r="Q172" t="str">
        <f t="shared" ref="Q172:U222" si="23">IF(AND($J172&lt;$J173,$J172=Q$120),B172-C172,"")</f>
        <v/>
      </c>
      <c r="R172" t="str">
        <f t="shared" si="23"/>
        <v/>
      </c>
      <c r="S172" t="str">
        <f t="shared" si="23"/>
        <v/>
      </c>
      <c r="T172" t="str">
        <f t="shared" si="23"/>
        <v/>
      </c>
      <c r="U172" t="str">
        <f t="shared" si="23"/>
        <v/>
      </c>
      <c r="V172" t="str">
        <f t="shared" si="15"/>
        <v/>
      </c>
      <c r="W172" t="str">
        <f t="shared" si="15"/>
        <v/>
      </c>
      <c r="X172" t="str">
        <f t="shared" si="15"/>
        <v/>
      </c>
      <c r="Y172" t="str">
        <f t="shared" si="15"/>
        <v/>
      </c>
    </row>
    <row r="173" spans="1:25" x14ac:dyDescent="0.25">
      <c r="A173">
        <v>52</v>
      </c>
      <c r="B173" s="7">
        <f t="shared" si="22"/>
        <v>8772.3021533390875</v>
      </c>
      <c r="C173" s="7">
        <f t="shared" si="22"/>
        <v>5199.6227049240451</v>
      </c>
      <c r="D173" s="7">
        <f t="shared" si="22"/>
        <v>3767.9126391961231</v>
      </c>
      <c r="E173" s="7">
        <f t="shared" si="22"/>
        <v>2964.5260733250375</v>
      </c>
      <c r="F173" s="7">
        <f t="shared" si="22"/>
        <v>2441.1019385035852</v>
      </c>
      <c r="G173" s="7">
        <f t="shared" si="22"/>
        <v>2111.2232981652633</v>
      </c>
      <c r="H173" s="7">
        <f t="shared" si="10"/>
        <v>52</v>
      </c>
      <c r="I173" s="7">
        <f t="shared" si="11"/>
        <v>5199.6227049240451</v>
      </c>
      <c r="J173" s="7">
        <f t="shared" si="12"/>
        <v>2</v>
      </c>
      <c r="K173" t="str">
        <f t="shared" si="21"/>
        <v/>
      </c>
      <c r="L173" t="str">
        <f t="shared" si="21"/>
        <v/>
      </c>
      <c r="M173" t="str">
        <f t="shared" si="21"/>
        <v/>
      </c>
      <c r="N173" t="str">
        <f t="shared" si="20"/>
        <v/>
      </c>
      <c r="O173" t="str">
        <f t="shared" si="20"/>
        <v/>
      </c>
      <c r="P173" t="str">
        <f t="shared" si="20"/>
        <v/>
      </c>
      <c r="Q173" t="str">
        <f t="shared" si="23"/>
        <v/>
      </c>
      <c r="R173" t="str">
        <f t="shared" si="23"/>
        <v/>
      </c>
      <c r="S173" t="str">
        <f t="shared" si="23"/>
        <v/>
      </c>
      <c r="T173" t="str">
        <f t="shared" si="23"/>
        <v/>
      </c>
      <c r="U173" t="str">
        <f t="shared" si="23"/>
        <v/>
      </c>
      <c r="V173" t="str">
        <f t="shared" si="15"/>
        <v/>
      </c>
      <c r="W173" t="str">
        <f t="shared" si="15"/>
        <v/>
      </c>
      <c r="X173" t="str">
        <f t="shared" si="15"/>
        <v/>
      </c>
      <c r="Y173" t="str">
        <f t="shared" si="15"/>
        <v/>
      </c>
    </row>
    <row r="174" spans="1:25" x14ac:dyDescent="0.25">
      <c r="A174">
        <v>53</v>
      </c>
      <c r="B174" s="7">
        <f t="shared" si="22"/>
        <v>8941.0002716725303</v>
      </c>
      <c r="C174" s="7">
        <f t="shared" si="22"/>
        <v>5299.6154492495079</v>
      </c>
      <c r="D174" s="7">
        <f t="shared" si="22"/>
        <v>3840.3724976422013</v>
      </c>
      <c r="E174" s="7">
        <f t="shared" si="22"/>
        <v>3021.5361901197493</v>
      </c>
      <c r="F174" s="7">
        <f t="shared" si="22"/>
        <v>2488.0462065517318</v>
      </c>
      <c r="G174" s="7">
        <f t="shared" si="22"/>
        <v>2151.8237462069028</v>
      </c>
      <c r="H174" s="7">
        <f t="shared" si="10"/>
        <v>53</v>
      </c>
      <c r="I174" s="7">
        <f t="shared" si="11"/>
        <v>5299.6154492495079</v>
      </c>
      <c r="J174" s="7">
        <f t="shared" si="12"/>
        <v>2</v>
      </c>
      <c r="K174" t="str">
        <f t="shared" si="21"/>
        <v/>
      </c>
      <c r="L174" t="str">
        <f t="shared" si="21"/>
        <v/>
      </c>
      <c r="M174" t="str">
        <f t="shared" si="21"/>
        <v/>
      </c>
      <c r="N174" t="str">
        <f t="shared" si="20"/>
        <v/>
      </c>
      <c r="O174" t="str">
        <f t="shared" si="20"/>
        <v/>
      </c>
      <c r="P174" t="str">
        <f t="shared" si="20"/>
        <v/>
      </c>
      <c r="Q174" t="str">
        <f t="shared" si="23"/>
        <v/>
      </c>
      <c r="R174" t="str">
        <f t="shared" si="23"/>
        <v/>
      </c>
      <c r="S174" t="str">
        <f t="shared" si="23"/>
        <v/>
      </c>
      <c r="T174" t="str">
        <f t="shared" si="23"/>
        <v/>
      </c>
      <c r="U174" t="str">
        <f t="shared" si="23"/>
        <v/>
      </c>
      <c r="V174" t="str">
        <f t="shared" si="15"/>
        <v/>
      </c>
      <c r="W174" t="str">
        <f t="shared" si="15"/>
        <v/>
      </c>
      <c r="X174" t="str">
        <f t="shared" si="15"/>
        <v/>
      </c>
      <c r="Y174" t="str">
        <f t="shared" si="15"/>
        <v/>
      </c>
    </row>
    <row r="175" spans="1:25" x14ac:dyDescent="0.25">
      <c r="A175">
        <v>54</v>
      </c>
      <c r="B175" s="7">
        <f t="shared" si="22"/>
        <v>9109.6983900059749</v>
      </c>
      <c r="C175" s="7">
        <f t="shared" si="22"/>
        <v>5399.6081935749698</v>
      </c>
      <c r="D175" s="7">
        <f t="shared" si="22"/>
        <v>3912.8323560882809</v>
      </c>
      <c r="E175" s="7">
        <f t="shared" si="22"/>
        <v>3078.5463069144616</v>
      </c>
      <c r="F175" s="7">
        <f t="shared" si="22"/>
        <v>2534.990474599877</v>
      </c>
      <c r="G175" s="7">
        <f t="shared" si="22"/>
        <v>2192.4241942485432</v>
      </c>
      <c r="H175" s="7">
        <f t="shared" si="10"/>
        <v>54</v>
      </c>
      <c r="I175" s="7">
        <f t="shared" si="11"/>
        <v>5399.6081935749698</v>
      </c>
      <c r="J175" s="7">
        <f t="shared" si="12"/>
        <v>2</v>
      </c>
      <c r="K175" t="str">
        <f t="shared" si="21"/>
        <v/>
      </c>
      <c r="L175" t="str">
        <f t="shared" si="21"/>
        <v/>
      </c>
      <c r="M175" t="str">
        <f t="shared" si="21"/>
        <v/>
      </c>
      <c r="N175" t="str">
        <f t="shared" si="20"/>
        <v/>
      </c>
      <c r="O175" t="str">
        <f t="shared" si="20"/>
        <v/>
      </c>
      <c r="P175" t="str">
        <f t="shared" si="20"/>
        <v/>
      </c>
      <c r="Q175" t="str">
        <f t="shared" si="23"/>
        <v/>
      </c>
      <c r="R175" t="str">
        <f t="shared" si="23"/>
        <v/>
      </c>
      <c r="S175" t="str">
        <f t="shared" si="23"/>
        <v/>
      </c>
      <c r="T175" t="str">
        <f t="shared" si="23"/>
        <v/>
      </c>
      <c r="U175" t="str">
        <f t="shared" si="23"/>
        <v/>
      </c>
      <c r="V175" t="str">
        <f t="shared" si="15"/>
        <v/>
      </c>
      <c r="W175" t="str">
        <f t="shared" si="15"/>
        <v/>
      </c>
      <c r="X175" t="str">
        <f t="shared" si="15"/>
        <v/>
      </c>
      <c r="Y175" t="str">
        <f t="shared" si="15"/>
        <v/>
      </c>
    </row>
    <row r="176" spans="1:25" x14ac:dyDescent="0.25">
      <c r="A176">
        <v>55</v>
      </c>
      <c r="B176" s="7">
        <f t="shared" si="22"/>
        <v>9278.3965083394196</v>
      </c>
      <c r="C176" s="7">
        <f t="shared" si="22"/>
        <v>5499.6009379004336</v>
      </c>
      <c r="D176" s="7">
        <f t="shared" si="22"/>
        <v>3985.2922145343605</v>
      </c>
      <c r="E176" s="7">
        <f t="shared" si="22"/>
        <v>3135.5564237091739</v>
      </c>
      <c r="F176" s="7">
        <f t="shared" si="22"/>
        <v>2581.9347426480231</v>
      </c>
      <c r="G176" s="7">
        <f t="shared" si="22"/>
        <v>2233.0246422901823</v>
      </c>
      <c r="H176" s="7">
        <f t="shared" si="10"/>
        <v>55</v>
      </c>
      <c r="I176" s="7">
        <f t="shared" si="11"/>
        <v>5499.6009379004336</v>
      </c>
      <c r="J176" s="7">
        <f t="shared" si="12"/>
        <v>2</v>
      </c>
      <c r="K176" t="str">
        <f t="shared" si="21"/>
        <v/>
      </c>
      <c r="L176" t="str">
        <f t="shared" si="21"/>
        <v/>
      </c>
      <c r="M176" t="str">
        <f t="shared" si="21"/>
        <v/>
      </c>
      <c r="N176" t="str">
        <f t="shared" si="20"/>
        <v/>
      </c>
      <c r="O176" t="str">
        <f t="shared" si="20"/>
        <v/>
      </c>
      <c r="P176" t="str">
        <f t="shared" si="20"/>
        <v/>
      </c>
      <c r="Q176" t="str">
        <f t="shared" si="23"/>
        <v/>
      </c>
      <c r="R176" t="str">
        <f t="shared" si="23"/>
        <v/>
      </c>
      <c r="S176" t="str">
        <f t="shared" si="23"/>
        <v/>
      </c>
      <c r="T176" t="str">
        <f t="shared" si="23"/>
        <v/>
      </c>
      <c r="U176" t="str">
        <f t="shared" si="23"/>
        <v/>
      </c>
      <c r="V176" t="str">
        <f t="shared" si="15"/>
        <v/>
      </c>
      <c r="W176" t="str">
        <f t="shared" si="15"/>
        <v/>
      </c>
      <c r="X176" t="str">
        <f t="shared" si="15"/>
        <v/>
      </c>
      <c r="Y176" t="str">
        <f t="shared" si="15"/>
        <v/>
      </c>
    </row>
    <row r="177" spans="1:25" x14ac:dyDescent="0.25">
      <c r="A177">
        <v>56</v>
      </c>
      <c r="B177" s="7">
        <f t="shared" si="22"/>
        <v>9447.0946266728624</v>
      </c>
      <c r="C177" s="7">
        <f t="shared" si="22"/>
        <v>5599.5936822258955</v>
      </c>
      <c r="D177" s="7">
        <f t="shared" si="22"/>
        <v>4057.7520729804401</v>
      </c>
      <c r="E177" s="7">
        <f t="shared" si="22"/>
        <v>3192.5665405038862</v>
      </c>
      <c r="F177" s="7">
        <f t="shared" si="22"/>
        <v>2628.8790106961687</v>
      </c>
      <c r="G177" s="7">
        <f t="shared" si="22"/>
        <v>2273.6250903318219</v>
      </c>
      <c r="H177" s="7">
        <f t="shared" si="10"/>
        <v>56</v>
      </c>
      <c r="I177" s="7">
        <f t="shared" si="11"/>
        <v>5599.5936822258955</v>
      </c>
      <c r="J177" s="7">
        <f t="shared" si="12"/>
        <v>2</v>
      </c>
      <c r="K177" t="str">
        <f t="shared" si="21"/>
        <v/>
      </c>
      <c r="L177" t="str">
        <f t="shared" si="21"/>
        <v/>
      </c>
      <c r="M177" t="str">
        <f t="shared" si="21"/>
        <v/>
      </c>
      <c r="N177" t="str">
        <f t="shared" si="20"/>
        <v/>
      </c>
      <c r="O177" t="str">
        <f t="shared" si="20"/>
        <v/>
      </c>
      <c r="P177" t="str">
        <f t="shared" si="20"/>
        <v/>
      </c>
      <c r="Q177" t="str">
        <f t="shared" si="23"/>
        <v/>
      </c>
      <c r="R177" t="str">
        <f t="shared" si="23"/>
        <v/>
      </c>
      <c r="S177" t="str">
        <f t="shared" si="23"/>
        <v/>
      </c>
      <c r="T177" t="str">
        <f t="shared" si="23"/>
        <v/>
      </c>
      <c r="U177" t="str">
        <f t="shared" si="23"/>
        <v/>
      </c>
      <c r="V177" t="str">
        <f t="shared" si="15"/>
        <v/>
      </c>
      <c r="W177" t="str">
        <f t="shared" si="15"/>
        <v/>
      </c>
      <c r="X177" t="str">
        <f t="shared" si="15"/>
        <v/>
      </c>
      <c r="Y177" t="str">
        <f t="shared" si="15"/>
        <v/>
      </c>
    </row>
    <row r="178" spans="1:25" x14ac:dyDescent="0.25">
      <c r="A178">
        <v>57</v>
      </c>
      <c r="B178" s="7">
        <f t="shared" si="22"/>
        <v>9615.7927450063071</v>
      </c>
      <c r="C178" s="7">
        <f t="shared" si="22"/>
        <v>5699.5864265513574</v>
      </c>
      <c r="D178" s="7">
        <f t="shared" si="22"/>
        <v>4130.2119314265183</v>
      </c>
      <c r="E178" s="7">
        <f t="shared" si="22"/>
        <v>3249.5766572985985</v>
      </c>
      <c r="F178" s="7">
        <f t="shared" si="22"/>
        <v>2675.8232787443148</v>
      </c>
      <c r="G178" s="7">
        <f t="shared" si="22"/>
        <v>2314.2255383734614</v>
      </c>
      <c r="H178" s="7">
        <f t="shared" si="10"/>
        <v>57</v>
      </c>
      <c r="I178" s="7">
        <f t="shared" si="11"/>
        <v>5699.5864265513574</v>
      </c>
      <c r="J178" s="7">
        <f t="shared" si="12"/>
        <v>2</v>
      </c>
      <c r="K178" t="str">
        <f t="shared" si="21"/>
        <v/>
      </c>
      <c r="L178" t="str">
        <f t="shared" si="21"/>
        <v/>
      </c>
      <c r="M178" t="str">
        <f t="shared" si="21"/>
        <v/>
      </c>
      <c r="N178" t="str">
        <f t="shared" si="20"/>
        <v/>
      </c>
      <c r="O178" t="str">
        <f t="shared" si="20"/>
        <v/>
      </c>
      <c r="P178" t="str">
        <f t="shared" si="20"/>
        <v/>
      </c>
      <c r="Q178" t="str">
        <f t="shared" si="23"/>
        <v/>
      </c>
      <c r="R178" t="str">
        <f t="shared" si="23"/>
        <v/>
      </c>
      <c r="S178" t="str">
        <f t="shared" si="23"/>
        <v/>
      </c>
      <c r="T178" t="str">
        <f t="shared" si="23"/>
        <v/>
      </c>
      <c r="U178" t="str">
        <f t="shared" si="23"/>
        <v/>
      </c>
      <c r="V178" t="str">
        <f t="shared" si="15"/>
        <v/>
      </c>
      <c r="W178" t="str">
        <f t="shared" si="15"/>
        <v/>
      </c>
      <c r="X178" t="str">
        <f t="shared" si="15"/>
        <v/>
      </c>
      <c r="Y178" t="str">
        <f t="shared" si="15"/>
        <v/>
      </c>
    </row>
    <row r="179" spans="1:25" x14ac:dyDescent="0.25">
      <c r="A179">
        <v>58</v>
      </c>
      <c r="B179" s="7">
        <f t="shared" si="22"/>
        <v>9784.4908633397499</v>
      </c>
      <c r="C179" s="7">
        <f t="shared" si="22"/>
        <v>5799.5791708768211</v>
      </c>
      <c r="D179" s="7">
        <f t="shared" si="22"/>
        <v>4202.6717898725983</v>
      </c>
      <c r="E179" s="7">
        <f t="shared" si="22"/>
        <v>3306.5867740933113</v>
      </c>
      <c r="F179" s="7">
        <f t="shared" si="22"/>
        <v>2722.767546792461</v>
      </c>
      <c r="G179" s="7">
        <f t="shared" si="22"/>
        <v>2354.8259864151014</v>
      </c>
      <c r="H179" s="7">
        <f t="shared" si="10"/>
        <v>58</v>
      </c>
      <c r="I179" s="7">
        <f t="shared" si="11"/>
        <v>5799.5791708768211</v>
      </c>
      <c r="J179" s="7">
        <f t="shared" si="12"/>
        <v>2</v>
      </c>
      <c r="K179" t="str">
        <f t="shared" si="21"/>
        <v/>
      </c>
      <c r="L179" t="str">
        <f t="shared" si="21"/>
        <v/>
      </c>
      <c r="M179" t="str">
        <f t="shared" si="21"/>
        <v/>
      </c>
      <c r="N179" t="str">
        <f t="shared" si="20"/>
        <v/>
      </c>
      <c r="O179" t="str">
        <f t="shared" si="20"/>
        <v/>
      </c>
      <c r="P179" t="str">
        <f t="shared" si="20"/>
        <v/>
      </c>
      <c r="Q179" t="str">
        <f t="shared" si="23"/>
        <v/>
      </c>
      <c r="R179" t="str">
        <f t="shared" si="23"/>
        <v/>
      </c>
      <c r="S179" t="str">
        <f t="shared" si="23"/>
        <v/>
      </c>
      <c r="T179" t="str">
        <f t="shared" si="23"/>
        <v/>
      </c>
      <c r="U179" t="str">
        <f t="shared" si="23"/>
        <v/>
      </c>
      <c r="V179" t="str">
        <f t="shared" si="15"/>
        <v/>
      </c>
      <c r="W179" t="str">
        <f t="shared" si="15"/>
        <v/>
      </c>
      <c r="X179" t="str">
        <f t="shared" si="15"/>
        <v/>
      </c>
      <c r="Y179" t="str">
        <f t="shared" si="15"/>
        <v/>
      </c>
    </row>
    <row r="180" spans="1:25" x14ac:dyDescent="0.25">
      <c r="A180">
        <v>59</v>
      </c>
      <c r="B180" s="7">
        <f t="shared" si="22"/>
        <v>9953.1889816731946</v>
      </c>
      <c r="C180" s="7">
        <f t="shared" si="22"/>
        <v>5899.5719152022821</v>
      </c>
      <c r="D180" s="7">
        <f t="shared" si="22"/>
        <v>4275.1316483186774</v>
      </c>
      <c r="E180" s="7">
        <f t="shared" si="22"/>
        <v>3363.5968908880232</v>
      </c>
      <c r="F180" s="7">
        <f t="shared" si="22"/>
        <v>2769.7118148406066</v>
      </c>
      <c r="G180" s="7">
        <f t="shared" si="22"/>
        <v>2395.4264344567409</v>
      </c>
      <c r="H180" s="7">
        <f t="shared" si="10"/>
        <v>59</v>
      </c>
      <c r="I180" s="7">
        <f t="shared" si="11"/>
        <v>5899.5719152022821</v>
      </c>
      <c r="J180" s="7">
        <f t="shared" si="12"/>
        <v>2</v>
      </c>
      <c r="K180" t="str">
        <f t="shared" si="21"/>
        <v/>
      </c>
      <c r="L180" t="str">
        <f t="shared" si="21"/>
        <v/>
      </c>
      <c r="M180" t="str">
        <f t="shared" si="21"/>
        <v/>
      </c>
      <c r="N180" t="str">
        <f t="shared" si="20"/>
        <v/>
      </c>
      <c r="O180" t="str">
        <f t="shared" si="20"/>
        <v/>
      </c>
      <c r="P180" t="str">
        <f t="shared" si="20"/>
        <v/>
      </c>
      <c r="Q180" t="str">
        <f t="shared" si="23"/>
        <v/>
      </c>
      <c r="R180" t="str">
        <f t="shared" si="23"/>
        <v/>
      </c>
      <c r="S180" t="str">
        <f t="shared" si="23"/>
        <v/>
      </c>
      <c r="T180" t="str">
        <f t="shared" si="23"/>
        <v/>
      </c>
      <c r="U180" t="str">
        <f t="shared" si="23"/>
        <v/>
      </c>
      <c r="V180" t="str">
        <f t="shared" si="15"/>
        <v/>
      </c>
      <c r="W180" t="str">
        <f t="shared" si="15"/>
        <v/>
      </c>
      <c r="X180" t="str">
        <f t="shared" si="15"/>
        <v/>
      </c>
      <c r="Y180" t="str">
        <f t="shared" si="15"/>
        <v/>
      </c>
    </row>
    <row r="181" spans="1:25" x14ac:dyDescent="0.25">
      <c r="A181">
        <v>60</v>
      </c>
      <c r="B181" s="7">
        <f t="shared" ref="B181:G190" si="24">$A181/B$18*RnP*RevPerMi/60</f>
        <v>10121.887100006639</v>
      </c>
      <c r="C181" s="7">
        <f t="shared" si="24"/>
        <v>5999.5646595277449</v>
      </c>
      <c r="D181" s="7">
        <f t="shared" si="24"/>
        <v>4347.5915067647566</v>
      </c>
      <c r="E181" s="7">
        <f t="shared" si="24"/>
        <v>3420.6070076827355</v>
      </c>
      <c r="F181" s="7">
        <f t="shared" si="24"/>
        <v>2816.6560828887523</v>
      </c>
      <c r="G181" s="7">
        <f t="shared" si="24"/>
        <v>2436.0268824983805</v>
      </c>
      <c r="H181" s="7">
        <f t="shared" si="10"/>
        <v>60</v>
      </c>
      <c r="I181" s="7">
        <f t="shared" si="11"/>
        <v>5999.5646595277449</v>
      </c>
      <c r="J181" s="7">
        <f t="shared" si="12"/>
        <v>2</v>
      </c>
      <c r="K181" t="str">
        <f t="shared" si="21"/>
        <v/>
      </c>
      <c r="L181" t="str">
        <f t="shared" si="21"/>
        <v/>
      </c>
      <c r="M181" t="str">
        <f t="shared" si="21"/>
        <v/>
      </c>
      <c r="N181" t="str">
        <f t="shared" si="20"/>
        <v/>
      </c>
      <c r="O181" t="str">
        <f t="shared" si="20"/>
        <v/>
      </c>
      <c r="P181" t="str">
        <f t="shared" si="20"/>
        <v/>
      </c>
      <c r="Q181" t="str">
        <f t="shared" si="23"/>
        <v/>
      </c>
      <c r="R181" t="str">
        <f t="shared" si="23"/>
        <v/>
      </c>
      <c r="S181" t="str">
        <f t="shared" si="23"/>
        <v/>
      </c>
      <c r="T181" t="str">
        <f t="shared" si="23"/>
        <v/>
      </c>
      <c r="U181" t="str">
        <f t="shared" si="23"/>
        <v/>
      </c>
      <c r="V181" t="str">
        <f t="shared" si="15"/>
        <v/>
      </c>
      <c r="W181" t="str">
        <f t="shared" si="15"/>
        <v/>
      </c>
      <c r="X181" t="str">
        <f t="shared" si="15"/>
        <v/>
      </c>
      <c r="Y181" t="str">
        <f t="shared" si="15"/>
        <v/>
      </c>
    </row>
    <row r="182" spans="1:25" x14ac:dyDescent="0.25">
      <c r="A182">
        <v>61</v>
      </c>
      <c r="B182" s="7">
        <f t="shared" si="24"/>
        <v>10290.585218340082</v>
      </c>
      <c r="C182" s="7">
        <f t="shared" si="24"/>
        <v>6099.5574038532077</v>
      </c>
      <c r="D182" s="7">
        <f t="shared" si="24"/>
        <v>4420.0513652108357</v>
      </c>
      <c r="E182" s="7">
        <f t="shared" si="24"/>
        <v>3477.6171244774469</v>
      </c>
      <c r="F182" s="7">
        <f t="shared" si="24"/>
        <v>2863.6003509368984</v>
      </c>
      <c r="G182" s="7">
        <f t="shared" si="24"/>
        <v>2476.62733054002</v>
      </c>
      <c r="H182" s="7">
        <f t="shared" si="10"/>
        <v>61</v>
      </c>
      <c r="I182" s="7">
        <f t="shared" si="11"/>
        <v>6099.5574038532077</v>
      </c>
      <c r="J182" s="7">
        <f t="shared" si="12"/>
        <v>2</v>
      </c>
      <c r="K182" t="str">
        <f t="shared" si="21"/>
        <v/>
      </c>
      <c r="L182" t="str">
        <f t="shared" si="21"/>
        <v/>
      </c>
      <c r="M182" t="str">
        <f t="shared" si="21"/>
        <v/>
      </c>
      <c r="N182" t="str">
        <f t="shared" si="20"/>
        <v/>
      </c>
      <c r="O182" t="str">
        <f t="shared" si="20"/>
        <v/>
      </c>
      <c r="P182" t="str">
        <f t="shared" si="20"/>
        <v/>
      </c>
      <c r="Q182" t="str">
        <f t="shared" si="23"/>
        <v/>
      </c>
      <c r="R182" t="str">
        <f t="shared" si="23"/>
        <v/>
      </c>
      <c r="S182" t="str">
        <f t="shared" si="23"/>
        <v/>
      </c>
      <c r="T182" t="str">
        <f t="shared" si="23"/>
        <v/>
      </c>
      <c r="U182" t="str">
        <f t="shared" si="23"/>
        <v/>
      </c>
      <c r="V182" t="str">
        <f t="shared" si="15"/>
        <v/>
      </c>
      <c r="W182" t="str">
        <f t="shared" si="15"/>
        <v/>
      </c>
      <c r="X182" t="str">
        <f t="shared" si="15"/>
        <v/>
      </c>
      <c r="Y182" t="str">
        <f t="shared" si="15"/>
        <v/>
      </c>
    </row>
    <row r="183" spans="1:25" x14ac:dyDescent="0.25">
      <c r="A183">
        <v>62</v>
      </c>
      <c r="B183" s="7">
        <f t="shared" si="24"/>
        <v>10459.283336673527</v>
      </c>
      <c r="C183" s="7">
        <f t="shared" si="24"/>
        <v>6199.5501481786696</v>
      </c>
      <c r="D183" s="7">
        <f t="shared" si="24"/>
        <v>4492.5112236569148</v>
      </c>
      <c r="E183" s="7">
        <f t="shared" si="24"/>
        <v>3534.6272412721596</v>
      </c>
      <c r="F183" s="7">
        <f t="shared" si="24"/>
        <v>2910.5446189850441</v>
      </c>
      <c r="G183" s="7">
        <f t="shared" si="24"/>
        <v>2517.22777858166</v>
      </c>
      <c r="H183" s="7">
        <f t="shared" si="10"/>
        <v>62</v>
      </c>
      <c r="I183" s="7">
        <f t="shared" si="11"/>
        <v>6199.5501481786696</v>
      </c>
      <c r="J183" s="7">
        <f t="shared" si="12"/>
        <v>2</v>
      </c>
      <c r="K183" t="str">
        <f t="shared" si="21"/>
        <v/>
      </c>
      <c r="L183" t="str">
        <f t="shared" si="21"/>
        <v/>
      </c>
      <c r="M183" t="str">
        <f t="shared" si="21"/>
        <v/>
      </c>
      <c r="N183" t="str">
        <f t="shared" si="20"/>
        <v/>
      </c>
      <c r="O183" t="str">
        <f t="shared" si="20"/>
        <v/>
      </c>
      <c r="P183" t="str">
        <f t="shared" si="20"/>
        <v/>
      </c>
      <c r="Q183" t="str">
        <f t="shared" si="23"/>
        <v/>
      </c>
      <c r="R183" t="str">
        <f t="shared" si="23"/>
        <v/>
      </c>
      <c r="S183" t="str">
        <f t="shared" si="23"/>
        <v/>
      </c>
      <c r="T183" t="str">
        <f t="shared" si="23"/>
        <v/>
      </c>
      <c r="U183" t="str">
        <f t="shared" si="23"/>
        <v/>
      </c>
      <c r="V183" t="str">
        <f t="shared" si="15"/>
        <v/>
      </c>
      <c r="W183" t="str">
        <f t="shared" si="15"/>
        <v/>
      </c>
      <c r="X183" t="str">
        <f t="shared" si="15"/>
        <v/>
      </c>
      <c r="Y183" t="str">
        <f t="shared" si="15"/>
        <v/>
      </c>
    </row>
    <row r="184" spans="1:25" x14ac:dyDescent="0.25">
      <c r="A184">
        <v>63</v>
      </c>
      <c r="B184" s="7">
        <f t="shared" si="24"/>
        <v>10627.98145500697</v>
      </c>
      <c r="C184" s="7">
        <f t="shared" si="24"/>
        <v>6299.5428925041324</v>
      </c>
      <c r="D184" s="7">
        <f t="shared" si="24"/>
        <v>4564.9710821029958</v>
      </c>
      <c r="E184" s="7">
        <f t="shared" si="24"/>
        <v>3591.6373580668719</v>
      </c>
      <c r="F184" s="7">
        <f t="shared" si="24"/>
        <v>2957.4888870331902</v>
      </c>
      <c r="G184" s="7">
        <f t="shared" si="24"/>
        <v>2557.8282266232995</v>
      </c>
      <c r="H184" s="7">
        <f t="shared" si="10"/>
        <v>63</v>
      </c>
      <c r="I184" s="7">
        <f t="shared" si="11"/>
        <v>6299.5428925041324</v>
      </c>
      <c r="J184" s="7">
        <f t="shared" si="12"/>
        <v>2</v>
      </c>
      <c r="K184" t="str">
        <f t="shared" si="21"/>
        <v/>
      </c>
      <c r="L184" t="str">
        <f t="shared" si="21"/>
        <v/>
      </c>
      <c r="M184" t="str">
        <f t="shared" si="21"/>
        <v/>
      </c>
      <c r="N184" t="str">
        <f t="shared" si="20"/>
        <v/>
      </c>
      <c r="O184" t="str">
        <f t="shared" si="20"/>
        <v/>
      </c>
      <c r="P184" t="str">
        <f t="shared" si="20"/>
        <v/>
      </c>
      <c r="Q184" t="str">
        <f t="shared" si="23"/>
        <v/>
      </c>
      <c r="R184" t="str">
        <f t="shared" si="23"/>
        <v/>
      </c>
      <c r="S184" t="str">
        <f t="shared" si="23"/>
        <v/>
      </c>
      <c r="T184" t="str">
        <f t="shared" si="23"/>
        <v/>
      </c>
      <c r="U184" t="str">
        <f t="shared" si="23"/>
        <v/>
      </c>
      <c r="V184" t="str">
        <f t="shared" si="15"/>
        <v/>
      </c>
      <c r="W184" t="str">
        <f t="shared" si="15"/>
        <v/>
      </c>
      <c r="X184" t="str">
        <f t="shared" si="15"/>
        <v/>
      </c>
      <c r="Y184" t="str">
        <f t="shared" ref="Y184:Y247" si="25">IF(AND($J184&lt;$J185,$J184=Y$120),E184,"")</f>
        <v/>
      </c>
    </row>
    <row r="185" spans="1:25" x14ac:dyDescent="0.25">
      <c r="A185">
        <v>64</v>
      </c>
      <c r="B185" s="7">
        <f t="shared" si="24"/>
        <v>10796.679573340412</v>
      </c>
      <c r="C185" s="7">
        <f t="shared" si="24"/>
        <v>6399.5356368295943</v>
      </c>
      <c r="D185" s="7">
        <f t="shared" si="24"/>
        <v>4637.4309405490749</v>
      </c>
      <c r="E185" s="7">
        <f t="shared" si="24"/>
        <v>3648.6474748615847</v>
      </c>
      <c r="F185" s="7">
        <f t="shared" si="24"/>
        <v>3004.4331550813358</v>
      </c>
      <c r="G185" s="7">
        <f t="shared" si="24"/>
        <v>2598.4286746649391</v>
      </c>
      <c r="H185" s="7">
        <f t="shared" ref="H185:H248" si="26">A185</f>
        <v>64</v>
      </c>
      <c r="I185" s="7">
        <f t="shared" ref="I185:I248" si="27">IF(B185&lt;Redline,B185,IF(C185&lt;Redline,C185,IF(D185&lt;Redline,D185,IF(E185&lt;Redline,E185,IF(F185&lt;Redline,F185,IF(G185&lt;Redline,G185,"XXXX"))))))</f>
        <v>6399.5356368295943</v>
      </c>
      <c r="J185" s="7">
        <f t="shared" ref="J185:J248" si="28">IF(B185&lt;Redline,1,IF(C185&lt;Redline,2,IF(D185&lt;Redline,3,IF(E185&lt;Redline,4,IF(F185&lt;Redline,5,IF(G185&lt;Redline,6,"XXXX"))))))</f>
        <v>2</v>
      </c>
      <c r="K185" t="str">
        <f t="shared" si="21"/>
        <v/>
      </c>
      <c r="L185" t="str">
        <f t="shared" si="21"/>
        <v/>
      </c>
      <c r="M185" t="str">
        <f t="shared" si="21"/>
        <v/>
      </c>
      <c r="N185" t="str">
        <f t="shared" si="20"/>
        <v/>
      </c>
      <c r="O185" t="str">
        <f t="shared" si="20"/>
        <v/>
      </c>
      <c r="P185" t="str">
        <f t="shared" si="20"/>
        <v/>
      </c>
      <c r="Q185" t="str">
        <f t="shared" si="23"/>
        <v/>
      </c>
      <c r="R185" t="str">
        <f t="shared" si="23"/>
        <v/>
      </c>
      <c r="S185" t="str">
        <f t="shared" si="23"/>
        <v/>
      </c>
      <c r="T185" t="str">
        <f t="shared" si="23"/>
        <v/>
      </c>
      <c r="U185" t="str">
        <f t="shared" si="23"/>
        <v/>
      </c>
      <c r="V185" t="str">
        <f t="shared" ref="V185:Y248" si="29">IF(AND($J185&lt;$J186,$J185=V$120),B185,"")</f>
        <v/>
      </c>
      <c r="W185" t="str">
        <f t="shared" si="29"/>
        <v/>
      </c>
      <c r="X185" t="str">
        <f t="shared" si="29"/>
        <v/>
      </c>
      <c r="Y185" t="str">
        <f t="shared" si="25"/>
        <v/>
      </c>
    </row>
    <row r="186" spans="1:25" x14ac:dyDescent="0.25">
      <c r="A186">
        <v>65</v>
      </c>
      <c r="B186" s="7">
        <f t="shared" si="24"/>
        <v>10965.377691673861</v>
      </c>
      <c r="C186" s="7">
        <f t="shared" si="24"/>
        <v>6499.528381155058</v>
      </c>
      <c r="D186" s="7">
        <f t="shared" si="24"/>
        <v>4709.8907989951531</v>
      </c>
      <c r="E186" s="7">
        <f t="shared" si="24"/>
        <v>3705.6575916562965</v>
      </c>
      <c r="F186" s="7">
        <f t="shared" si="24"/>
        <v>3051.3774231294815</v>
      </c>
      <c r="G186" s="7">
        <f t="shared" si="24"/>
        <v>2639.0291227065795</v>
      </c>
      <c r="H186" s="7">
        <f t="shared" si="26"/>
        <v>65</v>
      </c>
      <c r="I186" s="7">
        <f t="shared" si="27"/>
        <v>6499.528381155058</v>
      </c>
      <c r="J186" s="7">
        <f t="shared" si="28"/>
        <v>2</v>
      </c>
      <c r="K186" t="str">
        <f t="shared" si="21"/>
        <v/>
      </c>
      <c r="L186" t="str">
        <f t="shared" si="21"/>
        <v/>
      </c>
      <c r="M186" t="str">
        <f t="shared" si="21"/>
        <v/>
      </c>
      <c r="N186" t="str">
        <f t="shared" si="20"/>
        <v/>
      </c>
      <c r="O186" t="str">
        <f t="shared" si="20"/>
        <v/>
      </c>
      <c r="P186" t="str">
        <f t="shared" si="20"/>
        <v/>
      </c>
      <c r="Q186" t="str">
        <f t="shared" si="23"/>
        <v/>
      </c>
      <c r="R186" t="str">
        <f t="shared" si="23"/>
        <v/>
      </c>
      <c r="S186" t="str">
        <f t="shared" si="23"/>
        <v/>
      </c>
      <c r="T186" t="str">
        <f t="shared" si="23"/>
        <v/>
      </c>
      <c r="U186" t="str">
        <f t="shared" si="23"/>
        <v/>
      </c>
      <c r="V186" t="str">
        <f t="shared" si="29"/>
        <v/>
      </c>
      <c r="W186" t="str">
        <f t="shared" si="29"/>
        <v/>
      </c>
      <c r="X186" t="str">
        <f t="shared" si="29"/>
        <v/>
      </c>
      <c r="Y186" t="str">
        <f t="shared" si="25"/>
        <v/>
      </c>
    </row>
    <row r="187" spans="1:25" x14ac:dyDescent="0.25">
      <c r="A187">
        <v>66</v>
      </c>
      <c r="B187" s="7">
        <f t="shared" si="24"/>
        <v>11134.075810007304</v>
      </c>
      <c r="C187" s="7">
        <f t="shared" si="24"/>
        <v>6599.521125480519</v>
      </c>
      <c r="D187" s="7">
        <f t="shared" si="24"/>
        <v>4782.3506574412322</v>
      </c>
      <c r="E187" s="7">
        <f t="shared" si="24"/>
        <v>3762.6677084510084</v>
      </c>
      <c r="F187" s="7">
        <f t="shared" si="24"/>
        <v>3098.3216911776276</v>
      </c>
      <c r="G187" s="7">
        <f t="shared" si="24"/>
        <v>2679.6295707482186</v>
      </c>
      <c r="H187" s="7">
        <f t="shared" si="26"/>
        <v>66</v>
      </c>
      <c r="I187" s="7">
        <f t="shared" si="27"/>
        <v>6599.521125480519</v>
      </c>
      <c r="J187" s="7">
        <f t="shared" si="28"/>
        <v>2</v>
      </c>
      <c r="K187" t="str">
        <f t="shared" si="21"/>
        <v/>
      </c>
      <c r="L187" t="str">
        <f t="shared" si="21"/>
        <v/>
      </c>
      <c r="M187" t="str">
        <f t="shared" si="21"/>
        <v/>
      </c>
      <c r="N187" t="str">
        <f t="shared" si="20"/>
        <v/>
      </c>
      <c r="O187" t="str">
        <f t="shared" si="20"/>
        <v/>
      </c>
      <c r="P187" t="str">
        <f t="shared" si="20"/>
        <v/>
      </c>
      <c r="Q187" t="str">
        <f t="shared" si="23"/>
        <v/>
      </c>
      <c r="R187" t="str">
        <f t="shared" si="23"/>
        <v/>
      </c>
      <c r="S187" t="str">
        <f t="shared" si="23"/>
        <v/>
      </c>
      <c r="T187" t="str">
        <f t="shared" si="23"/>
        <v/>
      </c>
      <c r="U187" t="str">
        <f t="shared" si="23"/>
        <v/>
      </c>
      <c r="V187" t="str">
        <f t="shared" si="29"/>
        <v/>
      </c>
      <c r="W187" t="str">
        <f t="shared" si="29"/>
        <v/>
      </c>
      <c r="X187" t="str">
        <f t="shared" si="29"/>
        <v/>
      </c>
      <c r="Y187" t="str">
        <f t="shared" si="25"/>
        <v/>
      </c>
    </row>
    <row r="188" spans="1:25" x14ac:dyDescent="0.25">
      <c r="A188">
        <v>67</v>
      </c>
      <c r="B188" s="7">
        <f t="shared" si="24"/>
        <v>11302.773928340748</v>
      </c>
      <c r="C188" s="7">
        <f t="shared" si="24"/>
        <v>6699.5138698059827</v>
      </c>
      <c r="D188" s="7">
        <f t="shared" si="24"/>
        <v>4854.8105158873113</v>
      </c>
      <c r="E188" s="7">
        <f t="shared" si="24"/>
        <v>3819.6778252457211</v>
      </c>
      <c r="F188" s="7">
        <f t="shared" si="24"/>
        <v>3145.2659592257737</v>
      </c>
      <c r="G188" s="7">
        <f t="shared" si="24"/>
        <v>2720.2300187898586</v>
      </c>
      <c r="H188" s="7">
        <f t="shared" si="26"/>
        <v>67</v>
      </c>
      <c r="I188" s="7">
        <f t="shared" si="27"/>
        <v>6699.5138698059827</v>
      </c>
      <c r="J188" s="7">
        <f t="shared" si="28"/>
        <v>2</v>
      </c>
      <c r="K188" t="str">
        <f t="shared" si="21"/>
        <v/>
      </c>
      <c r="L188" t="str">
        <f t="shared" si="21"/>
        <v/>
      </c>
      <c r="M188" t="str">
        <f t="shared" si="21"/>
        <v/>
      </c>
      <c r="N188" t="str">
        <f t="shared" si="20"/>
        <v/>
      </c>
      <c r="O188" t="str">
        <f t="shared" si="20"/>
        <v/>
      </c>
      <c r="P188" t="str">
        <f t="shared" si="20"/>
        <v/>
      </c>
      <c r="Q188" t="str">
        <f t="shared" si="23"/>
        <v/>
      </c>
      <c r="R188" t="str">
        <f t="shared" si="23"/>
        <v/>
      </c>
      <c r="S188" t="str">
        <f t="shared" si="23"/>
        <v/>
      </c>
      <c r="T188" t="str">
        <f t="shared" si="23"/>
        <v/>
      </c>
      <c r="U188" t="str">
        <f t="shared" si="23"/>
        <v/>
      </c>
      <c r="V188" t="str">
        <f t="shared" si="29"/>
        <v/>
      </c>
      <c r="W188" t="str">
        <f t="shared" si="29"/>
        <v/>
      </c>
      <c r="X188" t="str">
        <f t="shared" si="29"/>
        <v/>
      </c>
      <c r="Y188" t="str">
        <f t="shared" si="25"/>
        <v/>
      </c>
    </row>
    <row r="189" spans="1:25" x14ac:dyDescent="0.25">
      <c r="A189">
        <v>68</v>
      </c>
      <c r="B189" s="7">
        <f t="shared" si="24"/>
        <v>11471.472046674193</v>
      </c>
      <c r="C189" s="7">
        <f t="shared" si="24"/>
        <v>6799.5066141314446</v>
      </c>
      <c r="D189" s="7">
        <f t="shared" si="24"/>
        <v>4927.2703743333905</v>
      </c>
      <c r="E189" s="7">
        <f t="shared" si="24"/>
        <v>3876.6879420404334</v>
      </c>
      <c r="F189" s="7">
        <f t="shared" si="24"/>
        <v>3192.2102272739194</v>
      </c>
      <c r="G189" s="7">
        <f t="shared" si="24"/>
        <v>2760.8304668314977</v>
      </c>
      <c r="H189" s="7">
        <f t="shared" si="26"/>
        <v>68</v>
      </c>
      <c r="I189" s="7">
        <f t="shared" si="27"/>
        <v>6799.5066141314446</v>
      </c>
      <c r="J189" s="7">
        <f t="shared" si="28"/>
        <v>2</v>
      </c>
      <c r="K189" t="str">
        <f t="shared" si="21"/>
        <v/>
      </c>
      <c r="L189" t="str">
        <f t="shared" si="21"/>
        <v/>
      </c>
      <c r="M189" t="str">
        <f t="shared" si="21"/>
        <v/>
      </c>
      <c r="N189" t="str">
        <f t="shared" si="20"/>
        <v/>
      </c>
      <c r="O189" t="str">
        <f t="shared" si="20"/>
        <v/>
      </c>
      <c r="P189" t="str">
        <f t="shared" si="20"/>
        <v/>
      </c>
      <c r="Q189" t="str">
        <f t="shared" si="23"/>
        <v/>
      </c>
      <c r="R189" t="str">
        <f t="shared" si="23"/>
        <v/>
      </c>
      <c r="S189" t="str">
        <f t="shared" si="23"/>
        <v/>
      </c>
      <c r="T189" t="str">
        <f t="shared" si="23"/>
        <v/>
      </c>
      <c r="U189" t="str">
        <f t="shared" si="23"/>
        <v/>
      </c>
      <c r="V189" t="str">
        <f t="shared" si="29"/>
        <v/>
      </c>
      <c r="W189" t="str">
        <f t="shared" si="29"/>
        <v/>
      </c>
      <c r="X189" t="str">
        <f t="shared" si="29"/>
        <v/>
      </c>
      <c r="Y189" t="str">
        <f t="shared" si="25"/>
        <v/>
      </c>
    </row>
    <row r="190" spans="1:25" x14ac:dyDescent="0.25">
      <c r="A190">
        <v>69</v>
      </c>
      <c r="B190" s="7">
        <f t="shared" si="24"/>
        <v>11640.170165007636</v>
      </c>
      <c r="C190" s="7">
        <f t="shared" si="24"/>
        <v>6899.4993584569074</v>
      </c>
      <c r="D190" s="7">
        <f t="shared" si="24"/>
        <v>4999.7302327794705</v>
      </c>
      <c r="E190" s="7">
        <f t="shared" si="24"/>
        <v>3933.6980588351457</v>
      </c>
      <c r="F190" s="7">
        <f t="shared" si="24"/>
        <v>3239.154495322065</v>
      </c>
      <c r="G190" s="7">
        <f t="shared" si="24"/>
        <v>2801.4309148731381</v>
      </c>
      <c r="H190" s="7">
        <f t="shared" si="26"/>
        <v>69</v>
      </c>
      <c r="I190" s="7">
        <f t="shared" si="27"/>
        <v>6899.4993584569074</v>
      </c>
      <c r="J190" s="7">
        <f t="shared" si="28"/>
        <v>2</v>
      </c>
      <c r="K190" t="str">
        <f t="shared" si="21"/>
        <v/>
      </c>
      <c r="L190" t="str">
        <f t="shared" si="21"/>
        <v/>
      </c>
      <c r="M190" t="str">
        <f t="shared" si="21"/>
        <v/>
      </c>
      <c r="N190" t="str">
        <f t="shared" si="20"/>
        <v/>
      </c>
      <c r="O190" t="str">
        <f t="shared" si="20"/>
        <v/>
      </c>
      <c r="P190" t="str">
        <f t="shared" si="20"/>
        <v/>
      </c>
      <c r="Q190" t="str">
        <f t="shared" si="23"/>
        <v/>
      </c>
      <c r="R190" t="str">
        <f t="shared" si="23"/>
        <v/>
      </c>
      <c r="S190" t="str">
        <f t="shared" si="23"/>
        <v/>
      </c>
      <c r="T190" t="str">
        <f t="shared" si="23"/>
        <v/>
      </c>
      <c r="U190" t="str">
        <f t="shared" si="23"/>
        <v/>
      </c>
      <c r="V190" t="str">
        <f t="shared" si="29"/>
        <v/>
      </c>
      <c r="W190" t="str">
        <f t="shared" si="29"/>
        <v/>
      </c>
      <c r="X190" t="str">
        <f t="shared" si="29"/>
        <v/>
      </c>
      <c r="Y190" t="str">
        <f t="shared" si="25"/>
        <v/>
      </c>
    </row>
    <row r="191" spans="1:25" x14ac:dyDescent="0.25">
      <c r="A191">
        <v>70</v>
      </c>
      <c r="B191" s="7">
        <f t="shared" ref="B191:G200" si="30">$A191/B$18*RnP*RevPerMi/60</f>
        <v>11808.86828334108</v>
      </c>
      <c r="C191" s="7">
        <f t="shared" si="30"/>
        <v>6999.4921027823693</v>
      </c>
      <c r="D191" s="7">
        <f t="shared" si="30"/>
        <v>5072.1900912255496</v>
      </c>
      <c r="E191" s="7">
        <f t="shared" si="30"/>
        <v>3990.7081756298576</v>
      </c>
      <c r="F191" s="7">
        <f t="shared" si="30"/>
        <v>3286.0987633702107</v>
      </c>
      <c r="G191" s="7">
        <f t="shared" si="30"/>
        <v>2842.0313629147772</v>
      </c>
      <c r="H191" s="7">
        <f t="shared" si="26"/>
        <v>70</v>
      </c>
      <c r="I191" s="7">
        <f t="shared" si="27"/>
        <v>6999.4921027823693</v>
      </c>
      <c r="J191" s="7">
        <f t="shared" si="28"/>
        <v>2</v>
      </c>
      <c r="K191" t="str">
        <f t="shared" si="21"/>
        <v/>
      </c>
      <c r="L191" t="str">
        <f t="shared" si="21"/>
        <v/>
      </c>
      <c r="M191" t="str">
        <f t="shared" si="21"/>
        <v/>
      </c>
      <c r="N191" t="str">
        <f t="shared" si="20"/>
        <v/>
      </c>
      <c r="O191" t="str">
        <f t="shared" si="20"/>
        <v/>
      </c>
      <c r="P191" t="str">
        <f t="shared" si="20"/>
        <v/>
      </c>
      <c r="Q191" t="str">
        <f t="shared" si="23"/>
        <v/>
      </c>
      <c r="R191" t="str">
        <f t="shared" si="23"/>
        <v/>
      </c>
      <c r="S191" t="str">
        <f t="shared" si="23"/>
        <v/>
      </c>
      <c r="T191" t="str">
        <f t="shared" si="23"/>
        <v/>
      </c>
      <c r="U191" t="str">
        <f t="shared" si="23"/>
        <v/>
      </c>
      <c r="V191" t="str">
        <f t="shared" si="29"/>
        <v/>
      </c>
      <c r="W191" t="str">
        <f t="shared" si="29"/>
        <v/>
      </c>
      <c r="X191" t="str">
        <f t="shared" si="29"/>
        <v/>
      </c>
      <c r="Y191" t="str">
        <f t="shared" si="25"/>
        <v/>
      </c>
    </row>
    <row r="192" spans="1:25" x14ac:dyDescent="0.25">
      <c r="A192">
        <v>71</v>
      </c>
      <c r="B192" s="7">
        <f t="shared" si="30"/>
        <v>11977.566401674523</v>
      </c>
      <c r="C192" s="7">
        <f t="shared" si="30"/>
        <v>7099.4848471078312</v>
      </c>
      <c r="D192" s="7">
        <f t="shared" si="30"/>
        <v>5144.6499496716287</v>
      </c>
      <c r="E192" s="7">
        <f t="shared" si="30"/>
        <v>4047.7182924245699</v>
      </c>
      <c r="F192" s="7">
        <f t="shared" si="30"/>
        <v>3333.0430314183563</v>
      </c>
      <c r="G192" s="7">
        <f t="shared" si="30"/>
        <v>2882.6318109564168</v>
      </c>
      <c r="H192" s="7">
        <f t="shared" si="26"/>
        <v>71</v>
      </c>
      <c r="I192" s="7">
        <f t="shared" si="27"/>
        <v>7099.4848471078312</v>
      </c>
      <c r="J192" s="7">
        <f t="shared" si="28"/>
        <v>2</v>
      </c>
      <c r="K192" t="str">
        <f t="shared" si="21"/>
        <v/>
      </c>
      <c r="L192" t="str">
        <f t="shared" si="21"/>
        <v/>
      </c>
      <c r="M192" t="str">
        <f t="shared" si="21"/>
        <v/>
      </c>
      <c r="N192" t="str">
        <f t="shared" si="20"/>
        <v/>
      </c>
      <c r="O192" t="str">
        <f t="shared" si="20"/>
        <v/>
      </c>
      <c r="P192" t="str">
        <f t="shared" si="20"/>
        <v/>
      </c>
      <c r="Q192" t="str">
        <f t="shared" si="23"/>
        <v/>
      </c>
      <c r="R192" t="str">
        <f t="shared" si="23"/>
        <v/>
      </c>
      <c r="S192" t="str">
        <f t="shared" si="23"/>
        <v/>
      </c>
      <c r="T192" t="str">
        <f t="shared" si="23"/>
        <v/>
      </c>
      <c r="U192" t="str">
        <f t="shared" si="23"/>
        <v/>
      </c>
      <c r="V192" t="str">
        <f t="shared" si="29"/>
        <v/>
      </c>
      <c r="W192" t="str">
        <f t="shared" si="29"/>
        <v/>
      </c>
      <c r="X192" t="str">
        <f t="shared" si="29"/>
        <v/>
      </c>
      <c r="Y192" t="str">
        <f t="shared" si="25"/>
        <v/>
      </c>
    </row>
    <row r="193" spans="1:25" x14ac:dyDescent="0.25">
      <c r="A193">
        <v>72</v>
      </c>
      <c r="B193" s="7">
        <f t="shared" si="30"/>
        <v>12146.264520007966</v>
      </c>
      <c r="C193" s="7">
        <f t="shared" si="30"/>
        <v>7199.477591433294</v>
      </c>
      <c r="D193" s="7">
        <f t="shared" si="30"/>
        <v>5217.1098081177079</v>
      </c>
      <c r="E193" s="7">
        <f t="shared" si="30"/>
        <v>4104.7284092192822</v>
      </c>
      <c r="F193" s="7">
        <f t="shared" si="30"/>
        <v>3379.9872994665029</v>
      </c>
      <c r="G193" s="7">
        <f t="shared" si="30"/>
        <v>2923.2322589980563</v>
      </c>
      <c r="H193" s="7">
        <f t="shared" si="26"/>
        <v>72</v>
      </c>
      <c r="I193" s="7">
        <f t="shared" si="27"/>
        <v>7199.477591433294</v>
      </c>
      <c r="J193" s="7">
        <f t="shared" si="28"/>
        <v>2</v>
      </c>
      <c r="K193" t="str">
        <f t="shared" si="21"/>
        <v/>
      </c>
      <c r="L193" t="str">
        <f t="shared" si="21"/>
        <v/>
      </c>
      <c r="M193" t="str">
        <f t="shared" si="21"/>
        <v/>
      </c>
      <c r="N193" t="str">
        <f t="shared" si="20"/>
        <v/>
      </c>
      <c r="O193" t="str">
        <f t="shared" si="20"/>
        <v/>
      </c>
      <c r="P193" t="str">
        <f t="shared" si="20"/>
        <v/>
      </c>
      <c r="Q193" t="str">
        <f t="shared" si="23"/>
        <v/>
      </c>
      <c r="R193" t="str">
        <f t="shared" si="23"/>
        <v/>
      </c>
      <c r="S193" t="str">
        <f t="shared" si="23"/>
        <v/>
      </c>
      <c r="T193" t="str">
        <f t="shared" si="23"/>
        <v/>
      </c>
      <c r="U193" t="str">
        <f t="shared" si="23"/>
        <v/>
      </c>
      <c r="V193" t="str">
        <f t="shared" si="29"/>
        <v/>
      </c>
      <c r="W193" t="str">
        <f t="shared" si="29"/>
        <v/>
      </c>
      <c r="X193" t="str">
        <f t="shared" si="29"/>
        <v/>
      </c>
      <c r="Y193" t="str">
        <f t="shared" si="25"/>
        <v/>
      </c>
    </row>
    <row r="194" spans="1:25" x14ac:dyDescent="0.25">
      <c r="A194">
        <v>73</v>
      </c>
      <c r="B194" s="7">
        <f t="shared" si="30"/>
        <v>12314.962638341411</v>
      </c>
      <c r="C194" s="7">
        <f t="shared" si="30"/>
        <v>7299.4703357587568</v>
      </c>
      <c r="D194" s="7">
        <f t="shared" si="30"/>
        <v>5289.569666563787</v>
      </c>
      <c r="E194" s="7">
        <f t="shared" si="30"/>
        <v>4161.7385260139945</v>
      </c>
      <c r="F194" s="7">
        <f t="shared" si="30"/>
        <v>3426.9315675146486</v>
      </c>
      <c r="G194" s="7">
        <f t="shared" si="30"/>
        <v>2963.8327070396963</v>
      </c>
      <c r="H194" s="7">
        <f t="shared" si="26"/>
        <v>73</v>
      </c>
      <c r="I194" s="7">
        <f t="shared" si="27"/>
        <v>7299.4703357587568</v>
      </c>
      <c r="J194" s="7">
        <f t="shared" si="28"/>
        <v>2</v>
      </c>
      <c r="K194" t="str">
        <f t="shared" si="21"/>
        <v/>
      </c>
      <c r="L194" t="str">
        <f t="shared" si="21"/>
        <v/>
      </c>
      <c r="M194" t="str">
        <f t="shared" si="21"/>
        <v/>
      </c>
      <c r="N194" t="str">
        <f t="shared" si="20"/>
        <v/>
      </c>
      <c r="O194" t="str">
        <f t="shared" si="20"/>
        <v/>
      </c>
      <c r="P194" t="str">
        <f t="shared" si="20"/>
        <v/>
      </c>
      <c r="Q194" t="str">
        <f t="shared" si="23"/>
        <v/>
      </c>
      <c r="R194" t="str">
        <f t="shared" si="23"/>
        <v/>
      </c>
      <c r="S194" t="str">
        <f t="shared" si="23"/>
        <v/>
      </c>
      <c r="T194" t="str">
        <f t="shared" si="23"/>
        <v/>
      </c>
      <c r="U194" t="str">
        <f t="shared" si="23"/>
        <v/>
      </c>
      <c r="V194" t="str">
        <f t="shared" si="29"/>
        <v/>
      </c>
      <c r="W194" t="str">
        <f t="shared" si="29"/>
        <v/>
      </c>
      <c r="X194" t="str">
        <f t="shared" si="29"/>
        <v/>
      </c>
      <c r="Y194" t="str">
        <f t="shared" si="25"/>
        <v/>
      </c>
    </row>
    <row r="195" spans="1:25" x14ac:dyDescent="0.25">
      <c r="A195">
        <v>74</v>
      </c>
      <c r="B195" s="7">
        <f t="shared" si="30"/>
        <v>12483.660756674853</v>
      </c>
      <c r="C195" s="7">
        <f t="shared" si="30"/>
        <v>7399.4630800842178</v>
      </c>
      <c r="D195" s="7">
        <f t="shared" si="30"/>
        <v>5362.0295250098661</v>
      </c>
      <c r="E195" s="7">
        <f t="shared" si="30"/>
        <v>4218.7486428087068</v>
      </c>
      <c r="F195" s="7">
        <f t="shared" si="30"/>
        <v>3473.8758355627947</v>
      </c>
      <c r="G195" s="7">
        <f t="shared" si="30"/>
        <v>3004.4331550813358</v>
      </c>
      <c r="H195" s="7">
        <f t="shared" si="26"/>
        <v>74</v>
      </c>
      <c r="I195" s="7">
        <f t="shared" si="27"/>
        <v>7399.4630800842178</v>
      </c>
      <c r="J195" s="7">
        <f t="shared" si="28"/>
        <v>2</v>
      </c>
      <c r="K195" t="str">
        <f t="shared" si="21"/>
        <v/>
      </c>
      <c r="L195" t="str">
        <f t="shared" si="21"/>
        <v/>
      </c>
      <c r="M195" t="str">
        <f t="shared" si="21"/>
        <v/>
      </c>
      <c r="N195" t="str">
        <f t="shared" si="20"/>
        <v/>
      </c>
      <c r="O195" t="str">
        <f t="shared" si="20"/>
        <v/>
      </c>
      <c r="P195" t="str">
        <f t="shared" si="20"/>
        <v/>
      </c>
      <c r="Q195" t="str">
        <f t="shared" si="23"/>
        <v/>
      </c>
      <c r="R195" t="str">
        <f t="shared" si="23"/>
        <v/>
      </c>
      <c r="S195" t="str">
        <f t="shared" si="23"/>
        <v/>
      </c>
      <c r="T195" t="str">
        <f t="shared" si="23"/>
        <v/>
      </c>
      <c r="U195" t="str">
        <f t="shared" si="23"/>
        <v/>
      </c>
      <c r="V195" t="str">
        <f t="shared" si="29"/>
        <v/>
      </c>
      <c r="W195" t="str">
        <f t="shared" si="29"/>
        <v/>
      </c>
      <c r="X195" t="str">
        <f t="shared" si="29"/>
        <v/>
      </c>
      <c r="Y195" t="str">
        <f t="shared" si="25"/>
        <v/>
      </c>
    </row>
    <row r="196" spans="1:25" x14ac:dyDescent="0.25">
      <c r="A196">
        <v>75</v>
      </c>
      <c r="B196" s="7">
        <f t="shared" si="30"/>
        <v>12652.3588750083</v>
      </c>
      <c r="C196" s="7">
        <f t="shared" si="30"/>
        <v>7499.4558244096806</v>
      </c>
      <c r="D196" s="7">
        <f t="shared" si="30"/>
        <v>5434.4893834559462</v>
      </c>
      <c r="E196" s="7">
        <f t="shared" si="30"/>
        <v>4275.7587596034182</v>
      </c>
      <c r="F196" s="7">
        <f t="shared" si="30"/>
        <v>3520.8201036109404</v>
      </c>
      <c r="G196" s="7">
        <f t="shared" si="30"/>
        <v>3045.0336031229754</v>
      </c>
      <c r="H196" s="7">
        <f t="shared" si="26"/>
        <v>75</v>
      </c>
      <c r="I196" s="7">
        <f t="shared" si="27"/>
        <v>7499.4558244096806</v>
      </c>
      <c r="J196" s="7">
        <f t="shared" si="28"/>
        <v>2</v>
      </c>
      <c r="K196" t="str">
        <f t="shared" si="21"/>
        <v/>
      </c>
      <c r="L196" t="str">
        <f t="shared" si="21"/>
        <v/>
      </c>
      <c r="M196" t="str">
        <f t="shared" si="21"/>
        <v/>
      </c>
      <c r="N196" t="str">
        <f t="shared" si="20"/>
        <v/>
      </c>
      <c r="O196" t="str">
        <f t="shared" si="20"/>
        <v/>
      </c>
      <c r="P196" t="str">
        <f t="shared" si="20"/>
        <v/>
      </c>
      <c r="Q196" t="str">
        <f t="shared" si="23"/>
        <v/>
      </c>
      <c r="R196" t="str">
        <f t="shared" si="23"/>
        <v/>
      </c>
      <c r="S196" t="str">
        <f t="shared" si="23"/>
        <v/>
      </c>
      <c r="T196" t="str">
        <f t="shared" si="23"/>
        <v/>
      </c>
      <c r="U196" t="str">
        <f t="shared" si="23"/>
        <v/>
      </c>
      <c r="V196" t="str">
        <f t="shared" si="29"/>
        <v/>
      </c>
      <c r="W196" t="str">
        <f t="shared" si="29"/>
        <v/>
      </c>
      <c r="X196" t="str">
        <f t="shared" si="29"/>
        <v/>
      </c>
      <c r="Y196" t="str">
        <f t="shared" si="25"/>
        <v/>
      </c>
    </row>
    <row r="197" spans="1:25" x14ac:dyDescent="0.25">
      <c r="A197">
        <v>76</v>
      </c>
      <c r="B197" s="7">
        <f t="shared" si="30"/>
        <v>12821.056993341745</v>
      </c>
      <c r="C197" s="7">
        <f t="shared" si="30"/>
        <v>7599.4485687351435</v>
      </c>
      <c r="D197" s="7">
        <f t="shared" si="30"/>
        <v>5506.9492419020253</v>
      </c>
      <c r="E197" s="7">
        <f t="shared" si="30"/>
        <v>4332.7688763981314</v>
      </c>
      <c r="F197" s="7">
        <f t="shared" si="30"/>
        <v>3567.7643716590869</v>
      </c>
      <c r="G197" s="7">
        <f t="shared" si="30"/>
        <v>3085.6340511646149</v>
      </c>
      <c r="H197" s="7">
        <f t="shared" si="26"/>
        <v>76</v>
      </c>
      <c r="I197" s="7">
        <f t="shared" si="27"/>
        <v>7599.4485687351435</v>
      </c>
      <c r="J197" s="7">
        <f t="shared" si="28"/>
        <v>2</v>
      </c>
      <c r="K197" t="str">
        <f t="shared" si="21"/>
        <v/>
      </c>
      <c r="L197" t="str">
        <f t="shared" si="21"/>
        <v/>
      </c>
      <c r="M197" t="str">
        <f t="shared" si="21"/>
        <v/>
      </c>
      <c r="N197" t="str">
        <f t="shared" si="20"/>
        <v/>
      </c>
      <c r="O197" t="str">
        <f t="shared" si="20"/>
        <v/>
      </c>
      <c r="P197" t="str">
        <f t="shared" si="20"/>
        <v/>
      </c>
      <c r="Q197" t="str">
        <f t="shared" si="23"/>
        <v/>
      </c>
      <c r="R197" t="str">
        <f t="shared" si="23"/>
        <v/>
      </c>
      <c r="S197" t="str">
        <f t="shared" si="23"/>
        <v/>
      </c>
      <c r="T197" t="str">
        <f t="shared" si="23"/>
        <v/>
      </c>
      <c r="U197" t="str">
        <f t="shared" si="23"/>
        <v/>
      </c>
      <c r="V197" t="str">
        <f t="shared" si="29"/>
        <v/>
      </c>
      <c r="W197" t="str">
        <f t="shared" si="29"/>
        <v/>
      </c>
      <c r="X197" t="str">
        <f t="shared" si="29"/>
        <v/>
      </c>
      <c r="Y197" t="str">
        <f t="shared" si="25"/>
        <v/>
      </c>
    </row>
    <row r="198" spans="1:25" x14ac:dyDescent="0.25">
      <c r="A198">
        <v>77</v>
      </c>
      <c r="B198" s="7">
        <f t="shared" si="30"/>
        <v>12989.755111675187</v>
      </c>
      <c r="C198" s="7">
        <f t="shared" si="30"/>
        <v>7699.4413130606063</v>
      </c>
      <c r="D198" s="7">
        <f t="shared" si="30"/>
        <v>5579.4091003481044</v>
      </c>
      <c r="E198" s="7">
        <f t="shared" si="30"/>
        <v>4389.7789931928437</v>
      </c>
      <c r="F198" s="7">
        <f t="shared" si="30"/>
        <v>3614.7086397072326</v>
      </c>
      <c r="G198" s="7">
        <f t="shared" si="30"/>
        <v>3126.2344992062549</v>
      </c>
      <c r="H198" s="7">
        <f t="shared" si="26"/>
        <v>77</v>
      </c>
      <c r="I198" s="7">
        <f t="shared" si="27"/>
        <v>7699.4413130606063</v>
      </c>
      <c r="J198" s="7">
        <f t="shared" si="28"/>
        <v>2</v>
      </c>
      <c r="K198" t="str">
        <f t="shared" si="21"/>
        <v/>
      </c>
      <c r="L198" t="str">
        <f t="shared" si="21"/>
        <v/>
      </c>
      <c r="M198" t="str">
        <f t="shared" si="21"/>
        <v/>
      </c>
      <c r="N198" t="str">
        <f t="shared" si="20"/>
        <v/>
      </c>
      <c r="O198" t="str">
        <f t="shared" si="20"/>
        <v/>
      </c>
      <c r="P198" t="str">
        <f t="shared" si="20"/>
        <v/>
      </c>
      <c r="Q198" t="str">
        <f t="shared" si="23"/>
        <v/>
      </c>
      <c r="R198" t="str">
        <f t="shared" si="23"/>
        <v/>
      </c>
      <c r="S198" t="str">
        <f t="shared" si="23"/>
        <v/>
      </c>
      <c r="T198" t="str">
        <f t="shared" si="23"/>
        <v/>
      </c>
      <c r="U198" t="str">
        <f t="shared" si="23"/>
        <v/>
      </c>
      <c r="V198" t="str">
        <f t="shared" si="29"/>
        <v/>
      </c>
      <c r="W198" t="str">
        <f t="shared" si="29"/>
        <v/>
      </c>
      <c r="X198" t="str">
        <f t="shared" si="29"/>
        <v/>
      </c>
      <c r="Y198" t="str">
        <f t="shared" si="25"/>
        <v/>
      </c>
    </row>
    <row r="199" spans="1:25" x14ac:dyDescent="0.25">
      <c r="A199">
        <v>78</v>
      </c>
      <c r="B199" s="7">
        <f t="shared" si="30"/>
        <v>13158.45323000863</v>
      </c>
      <c r="C199" s="7">
        <f t="shared" si="30"/>
        <v>7799.4340573860673</v>
      </c>
      <c r="D199" s="7">
        <f t="shared" si="30"/>
        <v>5651.8689587941826</v>
      </c>
      <c r="E199" s="7">
        <f t="shared" si="30"/>
        <v>4446.789109987556</v>
      </c>
      <c r="F199" s="7">
        <f t="shared" si="30"/>
        <v>3661.6529077553782</v>
      </c>
      <c r="G199" s="7">
        <f t="shared" si="30"/>
        <v>3166.8349472478949</v>
      </c>
      <c r="H199" s="7">
        <f t="shared" si="26"/>
        <v>78</v>
      </c>
      <c r="I199" s="7">
        <f t="shared" si="27"/>
        <v>7799.4340573860673</v>
      </c>
      <c r="J199" s="7">
        <f t="shared" si="28"/>
        <v>2</v>
      </c>
      <c r="K199" t="str">
        <f t="shared" si="21"/>
        <v/>
      </c>
      <c r="L199" t="str">
        <f t="shared" si="21"/>
        <v/>
      </c>
      <c r="M199" t="str">
        <f t="shared" si="21"/>
        <v/>
      </c>
      <c r="N199" t="str">
        <f t="shared" si="20"/>
        <v/>
      </c>
      <c r="O199" t="str">
        <f t="shared" si="20"/>
        <v/>
      </c>
      <c r="P199" t="str">
        <f t="shared" si="20"/>
        <v/>
      </c>
      <c r="Q199" t="str">
        <f t="shared" si="23"/>
        <v/>
      </c>
      <c r="R199" t="str">
        <f t="shared" si="23"/>
        <v/>
      </c>
      <c r="S199" t="str">
        <f t="shared" si="23"/>
        <v/>
      </c>
      <c r="T199" t="str">
        <f t="shared" si="23"/>
        <v/>
      </c>
      <c r="U199" t="str">
        <f t="shared" si="23"/>
        <v/>
      </c>
      <c r="V199" t="str">
        <f t="shared" si="29"/>
        <v/>
      </c>
      <c r="W199" t="str">
        <f t="shared" si="29"/>
        <v/>
      </c>
      <c r="X199" t="str">
        <f t="shared" si="29"/>
        <v/>
      </c>
      <c r="Y199" t="str">
        <f t="shared" si="25"/>
        <v/>
      </c>
    </row>
    <row r="200" spans="1:25" x14ac:dyDescent="0.25">
      <c r="A200">
        <v>79</v>
      </c>
      <c r="B200" s="7">
        <f t="shared" si="30"/>
        <v>13327.151348342075</v>
      </c>
      <c r="C200" s="7">
        <f t="shared" si="30"/>
        <v>7899.4268017115301</v>
      </c>
      <c r="D200" s="7">
        <f t="shared" si="30"/>
        <v>5724.3288172402636</v>
      </c>
      <c r="E200" s="7">
        <f t="shared" si="30"/>
        <v>4503.7992267822683</v>
      </c>
      <c r="F200" s="7">
        <f t="shared" si="30"/>
        <v>3708.5971758035244</v>
      </c>
      <c r="G200" s="7">
        <f t="shared" si="30"/>
        <v>3207.435395289534</v>
      </c>
      <c r="H200" s="7">
        <f t="shared" si="26"/>
        <v>79</v>
      </c>
      <c r="I200" s="7">
        <f t="shared" si="27"/>
        <v>7899.4268017115301</v>
      </c>
      <c r="J200" s="7">
        <f t="shared" si="28"/>
        <v>2</v>
      </c>
      <c r="K200" t="str">
        <f t="shared" si="21"/>
        <v/>
      </c>
      <c r="L200" t="str">
        <f t="shared" si="21"/>
        <v/>
      </c>
      <c r="M200" t="str">
        <f t="shared" si="21"/>
        <v/>
      </c>
      <c r="N200" t="str">
        <f t="shared" si="20"/>
        <v/>
      </c>
      <c r="O200" t="str">
        <f t="shared" si="20"/>
        <v/>
      </c>
      <c r="P200" t="str">
        <f t="shared" si="20"/>
        <v/>
      </c>
      <c r="Q200" t="str">
        <f t="shared" si="23"/>
        <v/>
      </c>
      <c r="R200" t="str">
        <f t="shared" si="23"/>
        <v/>
      </c>
      <c r="S200" t="str">
        <f t="shared" si="23"/>
        <v/>
      </c>
      <c r="T200" t="str">
        <f t="shared" si="23"/>
        <v/>
      </c>
      <c r="U200" t="str">
        <f t="shared" si="23"/>
        <v/>
      </c>
      <c r="V200" t="str">
        <f t="shared" si="29"/>
        <v/>
      </c>
      <c r="W200" t="str">
        <f t="shared" si="29"/>
        <v/>
      </c>
      <c r="X200" t="str">
        <f t="shared" si="29"/>
        <v/>
      </c>
      <c r="Y200" t="str">
        <f t="shared" si="25"/>
        <v/>
      </c>
    </row>
    <row r="201" spans="1:25" x14ac:dyDescent="0.25">
      <c r="A201">
        <v>80</v>
      </c>
      <c r="B201" s="7">
        <f t="shared" ref="B201:G210" si="31">$A201/B$18*RnP*RevPerMi/60</f>
        <v>13495.84946667552</v>
      </c>
      <c r="C201" s="7">
        <f t="shared" si="31"/>
        <v>7999.4195460369929</v>
      </c>
      <c r="D201" s="7">
        <f t="shared" si="31"/>
        <v>5796.7886756863436</v>
      </c>
      <c r="E201" s="7">
        <f t="shared" si="31"/>
        <v>4560.8093435769806</v>
      </c>
      <c r="F201" s="7">
        <f t="shared" si="31"/>
        <v>3755.5414438516696</v>
      </c>
      <c r="G201" s="7">
        <f t="shared" si="31"/>
        <v>3248.0358433311744</v>
      </c>
      <c r="H201" s="7">
        <f t="shared" si="26"/>
        <v>80</v>
      </c>
      <c r="I201" s="7">
        <f t="shared" si="27"/>
        <v>7999.4195460369929</v>
      </c>
      <c r="J201" s="7">
        <f t="shared" si="28"/>
        <v>2</v>
      </c>
      <c r="K201" t="str">
        <f t="shared" si="21"/>
        <v/>
      </c>
      <c r="L201" t="str">
        <f t="shared" si="21"/>
        <v/>
      </c>
      <c r="M201" t="str">
        <f t="shared" si="21"/>
        <v/>
      </c>
      <c r="N201" t="str">
        <f t="shared" si="20"/>
        <v/>
      </c>
      <c r="O201" t="str">
        <f t="shared" si="20"/>
        <v/>
      </c>
      <c r="P201" t="str">
        <f t="shared" si="20"/>
        <v/>
      </c>
      <c r="Q201" t="str">
        <f t="shared" si="23"/>
        <v/>
      </c>
      <c r="R201" t="str">
        <f t="shared" si="23"/>
        <v/>
      </c>
      <c r="S201" t="str">
        <f t="shared" si="23"/>
        <v/>
      </c>
      <c r="T201" t="str">
        <f t="shared" si="23"/>
        <v/>
      </c>
      <c r="U201" t="str">
        <f t="shared" si="23"/>
        <v/>
      </c>
      <c r="V201" t="str">
        <f t="shared" si="29"/>
        <v/>
      </c>
      <c r="W201" t="str">
        <f t="shared" si="29"/>
        <v/>
      </c>
      <c r="X201" t="str">
        <f t="shared" si="29"/>
        <v/>
      </c>
      <c r="Y201" t="str">
        <f t="shared" si="25"/>
        <v/>
      </c>
    </row>
    <row r="202" spans="1:25" x14ac:dyDescent="0.25">
      <c r="A202">
        <v>81</v>
      </c>
      <c r="B202" s="7">
        <f t="shared" si="31"/>
        <v>13664.547585008962</v>
      </c>
      <c r="C202" s="7">
        <f t="shared" si="31"/>
        <v>8099.4122903624557</v>
      </c>
      <c r="D202" s="7">
        <f t="shared" si="31"/>
        <v>5869.2485341324218</v>
      </c>
      <c r="E202" s="7">
        <f t="shared" si="31"/>
        <v>4617.8194603716929</v>
      </c>
      <c r="F202" s="7">
        <f t="shared" si="31"/>
        <v>3802.4857118998157</v>
      </c>
      <c r="G202" s="7">
        <f t="shared" si="31"/>
        <v>3288.6362913728135</v>
      </c>
      <c r="H202" s="7">
        <f t="shared" si="26"/>
        <v>81</v>
      </c>
      <c r="I202" s="7">
        <f t="shared" si="27"/>
        <v>8099.4122903624557</v>
      </c>
      <c r="J202" s="7">
        <f t="shared" si="28"/>
        <v>2</v>
      </c>
      <c r="K202" t="str">
        <f t="shared" si="21"/>
        <v/>
      </c>
      <c r="L202" t="str">
        <f t="shared" si="21"/>
        <v/>
      </c>
      <c r="M202" t="str">
        <f t="shared" si="21"/>
        <v/>
      </c>
      <c r="N202" t="str">
        <f t="shared" si="20"/>
        <v/>
      </c>
      <c r="O202" t="str">
        <f t="shared" si="20"/>
        <v/>
      </c>
      <c r="P202" t="str">
        <f t="shared" si="20"/>
        <v/>
      </c>
      <c r="Q202" t="str">
        <f t="shared" si="23"/>
        <v/>
      </c>
      <c r="R202" t="str">
        <f t="shared" si="23"/>
        <v/>
      </c>
      <c r="S202" t="str">
        <f t="shared" si="23"/>
        <v/>
      </c>
      <c r="T202" t="str">
        <f t="shared" si="23"/>
        <v/>
      </c>
      <c r="U202" t="str">
        <f t="shared" si="23"/>
        <v/>
      </c>
      <c r="V202" t="str">
        <f t="shared" si="29"/>
        <v/>
      </c>
      <c r="W202" t="str">
        <f t="shared" si="29"/>
        <v/>
      </c>
      <c r="X202" t="str">
        <f t="shared" si="29"/>
        <v/>
      </c>
      <c r="Y202" t="str">
        <f t="shared" si="25"/>
        <v/>
      </c>
    </row>
    <row r="203" spans="1:25" x14ac:dyDescent="0.25">
      <c r="A203">
        <v>82</v>
      </c>
      <c r="B203" s="7">
        <f t="shared" si="31"/>
        <v>13833.245703342407</v>
      </c>
      <c r="C203" s="7">
        <f t="shared" si="31"/>
        <v>8199.4050346879176</v>
      </c>
      <c r="D203" s="7">
        <f t="shared" si="31"/>
        <v>5941.7083925785</v>
      </c>
      <c r="E203" s="7">
        <f t="shared" si="31"/>
        <v>4674.8295771664043</v>
      </c>
      <c r="F203" s="7">
        <f t="shared" si="31"/>
        <v>3849.4299799479618</v>
      </c>
      <c r="G203" s="7">
        <f t="shared" si="31"/>
        <v>3329.2367394144535</v>
      </c>
      <c r="H203" s="7">
        <f t="shared" si="26"/>
        <v>82</v>
      </c>
      <c r="I203" s="7">
        <f t="shared" si="27"/>
        <v>8199.4050346879176</v>
      </c>
      <c r="J203" s="7">
        <f t="shared" si="28"/>
        <v>2</v>
      </c>
      <c r="K203" t="str">
        <f t="shared" si="21"/>
        <v/>
      </c>
      <c r="L203" t="str">
        <f t="shared" si="21"/>
        <v/>
      </c>
      <c r="M203" t="str">
        <f t="shared" si="21"/>
        <v/>
      </c>
      <c r="N203" t="str">
        <f t="shared" si="20"/>
        <v/>
      </c>
      <c r="O203" t="str">
        <f t="shared" si="20"/>
        <v/>
      </c>
      <c r="P203" t="str">
        <f t="shared" si="20"/>
        <v/>
      </c>
      <c r="Q203" t="str">
        <f t="shared" si="23"/>
        <v/>
      </c>
      <c r="R203" t="str">
        <f t="shared" si="23"/>
        <v/>
      </c>
      <c r="S203" t="str">
        <f t="shared" si="23"/>
        <v/>
      </c>
      <c r="T203" t="str">
        <f t="shared" si="23"/>
        <v/>
      </c>
      <c r="U203" t="str">
        <f t="shared" si="23"/>
        <v/>
      </c>
      <c r="V203" t="str">
        <f t="shared" si="29"/>
        <v/>
      </c>
      <c r="W203" t="str">
        <f t="shared" si="29"/>
        <v/>
      </c>
      <c r="X203" t="str">
        <f t="shared" si="29"/>
        <v/>
      </c>
      <c r="Y203" t="str">
        <f t="shared" si="25"/>
        <v/>
      </c>
    </row>
    <row r="204" spans="1:25" x14ac:dyDescent="0.25">
      <c r="A204">
        <v>83</v>
      </c>
      <c r="B204" s="7">
        <f t="shared" si="31"/>
        <v>14001.94382167585</v>
      </c>
      <c r="C204" s="7">
        <f t="shared" si="31"/>
        <v>8299.3977790133813</v>
      </c>
      <c r="D204" s="7">
        <f t="shared" si="31"/>
        <v>6014.1682510245801</v>
      </c>
      <c r="E204" s="7">
        <f t="shared" si="31"/>
        <v>4731.8396939611166</v>
      </c>
      <c r="F204" s="7">
        <f t="shared" si="31"/>
        <v>3896.3742479961074</v>
      </c>
      <c r="G204" s="7">
        <f t="shared" si="31"/>
        <v>3369.837187456093</v>
      </c>
      <c r="H204" s="7">
        <f t="shared" si="26"/>
        <v>83</v>
      </c>
      <c r="I204" s="7">
        <f t="shared" si="27"/>
        <v>8299.3977790133813</v>
      </c>
      <c r="J204" s="7">
        <f t="shared" si="28"/>
        <v>2</v>
      </c>
      <c r="K204" t="str">
        <f t="shared" si="21"/>
        <v/>
      </c>
      <c r="L204" t="str">
        <f t="shared" si="21"/>
        <v/>
      </c>
      <c r="M204" t="str">
        <f t="shared" si="21"/>
        <v/>
      </c>
      <c r="N204" t="str">
        <f t="shared" si="20"/>
        <v/>
      </c>
      <c r="O204" t="str">
        <f t="shared" si="20"/>
        <v/>
      </c>
      <c r="P204" t="str">
        <f t="shared" si="20"/>
        <v/>
      </c>
      <c r="Q204" t="str">
        <f t="shared" si="23"/>
        <v/>
      </c>
      <c r="R204" t="str">
        <f t="shared" si="23"/>
        <v/>
      </c>
      <c r="S204" t="str">
        <f t="shared" si="23"/>
        <v/>
      </c>
      <c r="T204" t="str">
        <f t="shared" si="23"/>
        <v/>
      </c>
      <c r="U204" t="str">
        <f t="shared" si="23"/>
        <v/>
      </c>
      <c r="V204" t="str">
        <f t="shared" si="29"/>
        <v/>
      </c>
      <c r="W204" t="str">
        <f t="shared" si="29"/>
        <v/>
      </c>
      <c r="X204" t="str">
        <f t="shared" si="29"/>
        <v/>
      </c>
      <c r="Y204" t="str">
        <f t="shared" si="25"/>
        <v/>
      </c>
    </row>
    <row r="205" spans="1:25" x14ac:dyDescent="0.25">
      <c r="A205">
        <v>84</v>
      </c>
      <c r="B205" s="7">
        <f t="shared" si="31"/>
        <v>14170.641940009295</v>
      </c>
      <c r="C205" s="7">
        <f t="shared" si="31"/>
        <v>8399.3905233388432</v>
      </c>
      <c r="D205" s="7">
        <f t="shared" si="31"/>
        <v>6086.6281094706592</v>
      </c>
      <c r="E205" s="7">
        <f t="shared" si="31"/>
        <v>4788.8498107558298</v>
      </c>
      <c r="F205" s="7">
        <f t="shared" si="31"/>
        <v>3943.3185160442531</v>
      </c>
      <c r="G205" s="7">
        <f t="shared" si="31"/>
        <v>3410.437635497733</v>
      </c>
      <c r="H205" s="7">
        <f t="shared" si="26"/>
        <v>84</v>
      </c>
      <c r="I205" s="7">
        <f t="shared" si="27"/>
        <v>8399.3905233388432</v>
      </c>
      <c r="J205" s="7">
        <f t="shared" si="28"/>
        <v>2</v>
      </c>
      <c r="K205" t="str">
        <f t="shared" si="21"/>
        <v/>
      </c>
      <c r="L205">
        <f t="shared" si="21"/>
        <v>84</v>
      </c>
      <c r="M205" t="str">
        <f t="shared" si="21"/>
        <v/>
      </c>
      <c r="N205" t="str">
        <f t="shared" si="20"/>
        <v/>
      </c>
      <c r="O205" t="str">
        <f t="shared" si="20"/>
        <v/>
      </c>
      <c r="P205" t="str">
        <f t="shared" si="20"/>
        <v/>
      </c>
      <c r="Q205" t="str">
        <f t="shared" si="23"/>
        <v/>
      </c>
      <c r="R205">
        <f t="shared" si="23"/>
        <v>2312.762413868184</v>
      </c>
      <c r="S205" t="str">
        <f t="shared" si="23"/>
        <v/>
      </c>
      <c r="T205" t="str">
        <f t="shared" si="23"/>
        <v/>
      </c>
      <c r="U205" t="str">
        <f t="shared" si="23"/>
        <v/>
      </c>
      <c r="V205">
        <f t="shared" si="29"/>
        <v>14170.641940009295</v>
      </c>
      <c r="W205" t="str">
        <f t="shared" si="29"/>
        <v/>
      </c>
      <c r="X205" t="str">
        <f t="shared" si="29"/>
        <v/>
      </c>
      <c r="Y205" t="str">
        <f t="shared" si="25"/>
        <v/>
      </c>
    </row>
    <row r="206" spans="1:25" x14ac:dyDescent="0.25">
      <c r="A206">
        <v>85</v>
      </c>
      <c r="B206" s="7">
        <f t="shared" si="31"/>
        <v>14339.340058342737</v>
      </c>
      <c r="C206" s="7">
        <f t="shared" si="31"/>
        <v>8499.3832676643051</v>
      </c>
      <c r="D206" s="7">
        <f t="shared" si="31"/>
        <v>6159.0879679167392</v>
      </c>
      <c r="E206" s="7">
        <f t="shared" si="31"/>
        <v>4845.8599275505412</v>
      </c>
      <c r="F206" s="7">
        <f t="shared" si="31"/>
        <v>3990.2627840923992</v>
      </c>
      <c r="G206" s="7">
        <f t="shared" si="31"/>
        <v>3451.038083539373</v>
      </c>
      <c r="H206" s="7">
        <f t="shared" si="26"/>
        <v>85</v>
      </c>
      <c r="I206" s="7">
        <f t="shared" si="27"/>
        <v>6159.0879679167392</v>
      </c>
      <c r="J206" s="7">
        <f t="shared" si="28"/>
        <v>3</v>
      </c>
      <c r="K206" t="str">
        <f t="shared" si="21"/>
        <v/>
      </c>
      <c r="L206" t="str">
        <f t="shared" si="21"/>
        <v/>
      </c>
      <c r="M206" t="str">
        <f t="shared" si="21"/>
        <v/>
      </c>
      <c r="N206" t="str">
        <f t="shared" si="20"/>
        <v/>
      </c>
      <c r="O206" t="str">
        <f t="shared" si="20"/>
        <v/>
      </c>
      <c r="P206" t="str">
        <f t="shared" si="20"/>
        <v/>
      </c>
      <c r="Q206" t="str">
        <f t="shared" si="23"/>
        <v/>
      </c>
      <c r="R206" t="str">
        <f t="shared" si="23"/>
        <v/>
      </c>
      <c r="S206" t="str">
        <f t="shared" si="23"/>
        <v/>
      </c>
      <c r="T206" t="str">
        <f t="shared" si="23"/>
        <v/>
      </c>
      <c r="U206" t="str">
        <f t="shared" si="23"/>
        <v/>
      </c>
      <c r="V206" t="str">
        <f t="shared" si="29"/>
        <v/>
      </c>
      <c r="W206" t="str">
        <f t="shared" si="29"/>
        <v/>
      </c>
      <c r="X206" t="str">
        <f t="shared" si="29"/>
        <v/>
      </c>
      <c r="Y206" t="str">
        <f t="shared" si="25"/>
        <v/>
      </c>
    </row>
    <row r="207" spans="1:25" x14ac:dyDescent="0.25">
      <c r="A207">
        <v>86</v>
      </c>
      <c r="B207" s="7">
        <f t="shared" si="31"/>
        <v>14508.038176676184</v>
      </c>
      <c r="C207" s="7">
        <f t="shared" si="31"/>
        <v>8599.376011989767</v>
      </c>
      <c r="D207" s="7">
        <f t="shared" si="31"/>
        <v>6231.5478263628174</v>
      </c>
      <c r="E207" s="7">
        <f t="shared" si="31"/>
        <v>4902.8700443452535</v>
      </c>
      <c r="F207" s="7">
        <f t="shared" si="31"/>
        <v>4037.2070521405453</v>
      </c>
      <c r="G207" s="7">
        <f t="shared" si="31"/>
        <v>3491.6385315810121</v>
      </c>
      <c r="H207" s="7">
        <f t="shared" si="26"/>
        <v>86</v>
      </c>
      <c r="I207" s="7">
        <f t="shared" si="27"/>
        <v>6231.5478263628174</v>
      </c>
      <c r="J207" s="7">
        <f t="shared" si="28"/>
        <v>3</v>
      </c>
      <c r="K207" t="str">
        <f t="shared" si="21"/>
        <v/>
      </c>
      <c r="L207" t="str">
        <f t="shared" si="21"/>
        <v/>
      </c>
      <c r="M207" t="str">
        <f t="shared" si="21"/>
        <v/>
      </c>
      <c r="N207" t="str">
        <f t="shared" si="20"/>
        <v/>
      </c>
      <c r="O207" t="str">
        <f t="shared" si="20"/>
        <v/>
      </c>
      <c r="P207" t="str">
        <f t="shared" si="20"/>
        <v/>
      </c>
      <c r="Q207" t="str">
        <f t="shared" si="23"/>
        <v/>
      </c>
      <c r="R207" t="str">
        <f t="shared" si="23"/>
        <v/>
      </c>
      <c r="S207" t="str">
        <f t="shared" si="23"/>
        <v/>
      </c>
      <c r="T207" t="str">
        <f t="shared" si="23"/>
        <v/>
      </c>
      <c r="U207" t="str">
        <f t="shared" si="23"/>
        <v/>
      </c>
      <c r="V207" t="str">
        <f t="shared" si="29"/>
        <v/>
      </c>
      <c r="W207" t="str">
        <f t="shared" si="29"/>
        <v/>
      </c>
      <c r="X207" t="str">
        <f t="shared" si="29"/>
        <v/>
      </c>
      <c r="Y207" t="str">
        <f t="shared" si="25"/>
        <v/>
      </c>
    </row>
    <row r="208" spans="1:25" x14ac:dyDescent="0.25">
      <c r="A208">
        <v>87</v>
      </c>
      <c r="B208" s="7">
        <f t="shared" si="31"/>
        <v>14676.736295009627</v>
      </c>
      <c r="C208" s="7">
        <f t="shared" si="31"/>
        <v>8699.3687563152307</v>
      </c>
      <c r="D208" s="7">
        <f t="shared" si="31"/>
        <v>6304.0076848088975</v>
      </c>
      <c r="E208" s="7">
        <f t="shared" si="31"/>
        <v>4959.8801611399667</v>
      </c>
      <c r="F208" s="7">
        <f t="shared" si="31"/>
        <v>4084.1513201886914</v>
      </c>
      <c r="G208" s="7">
        <f t="shared" si="31"/>
        <v>3532.2389796226516</v>
      </c>
      <c r="H208" s="7">
        <f t="shared" si="26"/>
        <v>87</v>
      </c>
      <c r="I208" s="7">
        <f t="shared" si="27"/>
        <v>6304.0076848088975</v>
      </c>
      <c r="J208" s="7">
        <f t="shared" si="28"/>
        <v>3</v>
      </c>
      <c r="K208" t="str">
        <f t="shared" si="21"/>
        <v/>
      </c>
      <c r="L208" t="str">
        <f t="shared" si="21"/>
        <v/>
      </c>
      <c r="M208" t="str">
        <f t="shared" si="21"/>
        <v/>
      </c>
      <c r="N208" t="str">
        <f t="shared" si="20"/>
        <v/>
      </c>
      <c r="O208" t="str">
        <f t="shared" si="20"/>
        <v/>
      </c>
      <c r="P208" t="str">
        <f t="shared" si="20"/>
        <v/>
      </c>
      <c r="Q208" t="str">
        <f t="shared" si="23"/>
        <v/>
      </c>
      <c r="R208" t="str">
        <f t="shared" si="23"/>
        <v/>
      </c>
      <c r="S208" t="str">
        <f t="shared" si="23"/>
        <v/>
      </c>
      <c r="T208" t="str">
        <f t="shared" si="23"/>
        <v/>
      </c>
      <c r="U208" t="str">
        <f t="shared" si="23"/>
        <v/>
      </c>
      <c r="V208" t="str">
        <f t="shared" si="29"/>
        <v/>
      </c>
      <c r="W208" t="str">
        <f t="shared" si="29"/>
        <v/>
      </c>
      <c r="X208" t="str">
        <f t="shared" si="29"/>
        <v/>
      </c>
      <c r="Y208" t="str">
        <f t="shared" si="25"/>
        <v/>
      </c>
    </row>
    <row r="209" spans="1:25" x14ac:dyDescent="0.25">
      <c r="A209">
        <v>88</v>
      </c>
      <c r="B209" s="7">
        <f t="shared" si="31"/>
        <v>14845.434413343073</v>
      </c>
      <c r="C209" s="7">
        <f t="shared" si="31"/>
        <v>8799.3615006406926</v>
      </c>
      <c r="D209" s="7">
        <f t="shared" si="31"/>
        <v>6376.4675432549757</v>
      </c>
      <c r="E209" s="7">
        <f t="shared" si="31"/>
        <v>5016.890277934679</v>
      </c>
      <c r="F209" s="7">
        <f t="shared" si="31"/>
        <v>4131.0955882368371</v>
      </c>
      <c r="G209" s="7">
        <f t="shared" si="31"/>
        <v>3572.8394276642912</v>
      </c>
      <c r="H209" s="7">
        <f t="shared" si="26"/>
        <v>88</v>
      </c>
      <c r="I209" s="7">
        <f t="shared" si="27"/>
        <v>6376.4675432549757</v>
      </c>
      <c r="J209" s="7">
        <f t="shared" si="28"/>
        <v>3</v>
      </c>
      <c r="K209" t="str">
        <f t="shared" si="21"/>
        <v/>
      </c>
      <c r="L209" t="str">
        <f t="shared" si="21"/>
        <v/>
      </c>
      <c r="M209" t="str">
        <f t="shared" si="21"/>
        <v/>
      </c>
      <c r="N209" t="str">
        <f t="shared" si="20"/>
        <v/>
      </c>
      <c r="O209" t="str">
        <f t="shared" si="20"/>
        <v/>
      </c>
      <c r="P209" t="str">
        <f t="shared" si="20"/>
        <v/>
      </c>
      <c r="Q209" t="str">
        <f t="shared" si="23"/>
        <v/>
      </c>
      <c r="R209" t="str">
        <f t="shared" si="23"/>
        <v/>
      </c>
      <c r="S209" t="str">
        <f t="shared" si="23"/>
        <v/>
      </c>
      <c r="T209" t="str">
        <f t="shared" si="23"/>
        <v/>
      </c>
      <c r="U209" t="str">
        <f t="shared" si="23"/>
        <v/>
      </c>
      <c r="V209" t="str">
        <f t="shared" si="29"/>
        <v/>
      </c>
      <c r="W209" t="str">
        <f t="shared" si="29"/>
        <v/>
      </c>
      <c r="X209" t="str">
        <f t="shared" si="29"/>
        <v/>
      </c>
      <c r="Y209" t="str">
        <f t="shared" si="25"/>
        <v/>
      </c>
    </row>
    <row r="210" spans="1:25" x14ac:dyDescent="0.25">
      <c r="A210">
        <v>89</v>
      </c>
      <c r="B210" s="7">
        <f t="shared" si="31"/>
        <v>15014.132531676516</v>
      </c>
      <c r="C210" s="7">
        <f t="shared" si="31"/>
        <v>8899.3542449661545</v>
      </c>
      <c r="D210" s="7">
        <f t="shared" si="31"/>
        <v>6448.9274017010566</v>
      </c>
      <c r="E210" s="7">
        <f t="shared" si="31"/>
        <v>5073.9003947293904</v>
      </c>
      <c r="F210" s="7">
        <f t="shared" si="31"/>
        <v>4178.0398562849823</v>
      </c>
      <c r="G210" s="7">
        <f t="shared" si="31"/>
        <v>3613.4398757059316</v>
      </c>
      <c r="H210" s="7">
        <f t="shared" si="26"/>
        <v>89</v>
      </c>
      <c r="I210" s="7">
        <f t="shared" si="27"/>
        <v>6448.9274017010566</v>
      </c>
      <c r="J210" s="7">
        <f t="shared" si="28"/>
        <v>3</v>
      </c>
      <c r="K210" t="str">
        <f t="shared" si="21"/>
        <v/>
      </c>
      <c r="L210" t="str">
        <f t="shared" si="21"/>
        <v/>
      </c>
      <c r="M210" t="str">
        <f t="shared" si="21"/>
        <v/>
      </c>
      <c r="N210" t="str">
        <f t="shared" si="20"/>
        <v/>
      </c>
      <c r="O210" t="str">
        <f t="shared" si="20"/>
        <v/>
      </c>
      <c r="P210" t="str">
        <f t="shared" si="20"/>
        <v/>
      </c>
      <c r="Q210" t="str">
        <f t="shared" si="23"/>
        <v/>
      </c>
      <c r="R210" t="str">
        <f t="shared" si="23"/>
        <v/>
      </c>
      <c r="S210" t="str">
        <f t="shared" si="23"/>
        <v/>
      </c>
      <c r="T210" t="str">
        <f t="shared" si="23"/>
        <v/>
      </c>
      <c r="U210" t="str">
        <f t="shared" si="23"/>
        <v/>
      </c>
      <c r="V210" t="str">
        <f t="shared" si="29"/>
        <v/>
      </c>
      <c r="W210" t="str">
        <f t="shared" si="29"/>
        <v/>
      </c>
      <c r="X210" t="str">
        <f t="shared" si="29"/>
        <v/>
      </c>
      <c r="Y210" t="str">
        <f t="shared" si="25"/>
        <v/>
      </c>
    </row>
    <row r="211" spans="1:25" x14ac:dyDescent="0.25">
      <c r="A211">
        <v>90</v>
      </c>
      <c r="B211" s="7">
        <f t="shared" ref="B211:G220" si="32">$A211/B$18*RnP*RevPerMi/60</f>
        <v>15182.830650009961</v>
      </c>
      <c r="C211" s="7">
        <f t="shared" si="32"/>
        <v>8999.3469892916164</v>
      </c>
      <c r="D211" s="7">
        <f t="shared" si="32"/>
        <v>6521.3872601471348</v>
      </c>
      <c r="E211" s="7">
        <f t="shared" si="32"/>
        <v>5130.9105115241027</v>
      </c>
      <c r="F211" s="7">
        <f t="shared" si="32"/>
        <v>4224.9841243331284</v>
      </c>
      <c r="G211" s="7">
        <f t="shared" si="32"/>
        <v>3654.0403237475707</v>
      </c>
      <c r="H211" s="7">
        <f t="shared" si="26"/>
        <v>90</v>
      </c>
      <c r="I211" s="7">
        <f t="shared" si="27"/>
        <v>6521.3872601471348</v>
      </c>
      <c r="J211" s="7">
        <f t="shared" si="28"/>
        <v>3</v>
      </c>
      <c r="K211" t="str">
        <f t="shared" si="21"/>
        <v/>
      </c>
      <c r="L211" t="str">
        <f t="shared" si="21"/>
        <v/>
      </c>
      <c r="M211" t="str">
        <f t="shared" si="21"/>
        <v/>
      </c>
      <c r="N211" t="str">
        <f t="shared" si="20"/>
        <v/>
      </c>
      <c r="O211" t="str">
        <f t="shared" si="20"/>
        <v/>
      </c>
      <c r="P211" t="str">
        <f t="shared" si="20"/>
        <v/>
      </c>
      <c r="Q211" t="str">
        <f t="shared" si="23"/>
        <v/>
      </c>
      <c r="R211" t="str">
        <f t="shared" si="23"/>
        <v/>
      </c>
      <c r="S211" t="str">
        <f t="shared" si="23"/>
        <v/>
      </c>
      <c r="T211" t="str">
        <f t="shared" si="23"/>
        <v/>
      </c>
      <c r="U211" t="str">
        <f t="shared" si="23"/>
        <v/>
      </c>
      <c r="V211" t="str">
        <f t="shared" si="29"/>
        <v/>
      </c>
      <c r="W211" t="str">
        <f t="shared" si="29"/>
        <v/>
      </c>
      <c r="X211" t="str">
        <f t="shared" si="29"/>
        <v/>
      </c>
      <c r="Y211" t="str">
        <f t="shared" si="25"/>
        <v/>
      </c>
    </row>
    <row r="212" spans="1:25" x14ac:dyDescent="0.25">
      <c r="A212">
        <v>91</v>
      </c>
      <c r="B212" s="7">
        <f t="shared" si="32"/>
        <v>15351.528768343403</v>
      </c>
      <c r="C212" s="7">
        <f t="shared" si="32"/>
        <v>9099.3397336170801</v>
      </c>
      <c r="D212" s="7">
        <f t="shared" si="32"/>
        <v>6593.8471185932149</v>
      </c>
      <c r="E212" s="7">
        <f t="shared" si="32"/>
        <v>5187.920628318815</v>
      </c>
      <c r="F212" s="7">
        <f t="shared" si="32"/>
        <v>4271.9283923812745</v>
      </c>
      <c r="G212" s="7">
        <f t="shared" si="32"/>
        <v>3694.6407717892102</v>
      </c>
      <c r="H212" s="7">
        <f t="shared" si="26"/>
        <v>91</v>
      </c>
      <c r="I212" s="7">
        <f t="shared" si="27"/>
        <v>6593.8471185932149</v>
      </c>
      <c r="J212" s="7">
        <f t="shared" si="28"/>
        <v>3</v>
      </c>
      <c r="K212" t="str">
        <f t="shared" si="21"/>
        <v/>
      </c>
      <c r="L212" t="str">
        <f t="shared" si="21"/>
        <v/>
      </c>
      <c r="M212" t="str">
        <f t="shared" si="21"/>
        <v/>
      </c>
      <c r="N212" t="str">
        <f t="shared" si="20"/>
        <v/>
      </c>
      <c r="O212" t="str">
        <f t="shared" si="20"/>
        <v/>
      </c>
      <c r="P212" t="str">
        <f t="shared" si="20"/>
        <v/>
      </c>
      <c r="Q212" t="str">
        <f t="shared" si="23"/>
        <v/>
      </c>
      <c r="R212" t="str">
        <f t="shared" si="23"/>
        <v/>
      </c>
      <c r="S212" t="str">
        <f t="shared" si="23"/>
        <v/>
      </c>
      <c r="T212" t="str">
        <f t="shared" si="23"/>
        <v/>
      </c>
      <c r="U212" t="str">
        <f t="shared" si="23"/>
        <v/>
      </c>
      <c r="V212" t="str">
        <f t="shared" si="29"/>
        <v/>
      </c>
      <c r="W212" t="str">
        <f t="shared" si="29"/>
        <v/>
      </c>
      <c r="X212" t="str">
        <f t="shared" si="29"/>
        <v/>
      </c>
      <c r="Y212" t="str">
        <f t="shared" si="25"/>
        <v/>
      </c>
    </row>
    <row r="213" spans="1:25" x14ac:dyDescent="0.25">
      <c r="A213">
        <v>92</v>
      </c>
      <c r="B213" s="7">
        <f t="shared" si="32"/>
        <v>15520.226886676848</v>
      </c>
      <c r="C213" s="7">
        <f t="shared" si="32"/>
        <v>9199.332477942542</v>
      </c>
      <c r="D213" s="7">
        <f t="shared" si="32"/>
        <v>6666.3069770392931</v>
      </c>
      <c r="E213" s="7">
        <f t="shared" si="32"/>
        <v>5244.9307451135273</v>
      </c>
      <c r="F213" s="7">
        <f t="shared" si="32"/>
        <v>4318.8726604294197</v>
      </c>
      <c r="G213" s="7">
        <f t="shared" si="32"/>
        <v>3735.2412198308507</v>
      </c>
      <c r="H213" s="7">
        <f t="shared" si="26"/>
        <v>92</v>
      </c>
      <c r="I213" s="7">
        <f t="shared" si="27"/>
        <v>6666.3069770392931</v>
      </c>
      <c r="J213" s="7">
        <f t="shared" si="28"/>
        <v>3</v>
      </c>
      <c r="K213" t="str">
        <f t="shared" si="21"/>
        <v/>
      </c>
      <c r="L213" t="str">
        <f t="shared" si="21"/>
        <v/>
      </c>
      <c r="M213" t="str">
        <f t="shared" si="21"/>
        <v/>
      </c>
      <c r="N213" t="str">
        <f t="shared" si="20"/>
        <v/>
      </c>
      <c r="O213" t="str">
        <f t="shared" si="20"/>
        <v/>
      </c>
      <c r="P213" t="str">
        <f t="shared" si="20"/>
        <v/>
      </c>
      <c r="Q213" t="str">
        <f t="shared" si="23"/>
        <v/>
      </c>
      <c r="R213" t="str">
        <f t="shared" si="23"/>
        <v/>
      </c>
      <c r="S213" t="str">
        <f t="shared" si="23"/>
        <v/>
      </c>
      <c r="T213" t="str">
        <f t="shared" si="23"/>
        <v/>
      </c>
      <c r="U213" t="str">
        <f t="shared" si="23"/>
        <v/>
      </c>
      <c r="V213" t="str">
        <f t="shared" si="29"/>
        <v/>
      </c>
      <c r="W213" t="str">
        <f t="shared" si="29"/>
        <v/>
      </c>
      <c r="X213" t="str">
        <f t="shared" si="29"/>
        <v/>
      </c>
      <c r="Y213" t="str">
        <f t="shared" si="25"/>
        <v/>
      </c>
    </row>
    <row r="214" spans="1:25" x14ac:dyDescent="0.25">
      <c r="A214">
        <v>93</v>
      </c>
      <c r="B214" s="7">
        <f t="shared" si="32"/>
        <v>15688.925005010291</v>
      </c>
      <c r="C214" s="7">
        <f t="shared" si="32"/>
        <v>9299.3252222680039</v>
      </c>
      <c r="D214" s="7">
        <f t="shared" si="32"/>
        <v>6738.7668354853722</v>
      </c>
      <c r="E214" s="7">
        <f t="shared" si="32"/>
        <v>5301.9408619082396</v>
      </c>
      <c r="F214" s="7">
        <f t="shared" si="32"/>
        <v>4365.8169284775668</v>
      </c>
      <c r="G214" s="7">
        <f t="shared" si="32"/>
        <v>3775.8416678724898</v>
      </c>
      <c r="H214" s="7">
        <f t="shared" si="26"/>
        <v>93</v>
      </c>
      <c r="I214" s="7">
        <f t="shared" si="27"/>
        <v>6738.7668354853722</v>
      </c>
      <c r="J214" s="7">
        <f t="shared" si="28"/>
        <v>3</v>
      </c>
      <c r="K214" t="str">
        <f t="shared" si="21"/>
        <v/>
      </c>
      <c r="L214" t="str">
        <f t="shared" si="21"/>
        <v/>
      </c>
      <c r="M214" t="str">
        <f t="shared" si="21"/>
        <v/>
      </c>
      <c r="N214" t="str">
        <f t="shared" si="20"/>
        <v/>
      </c>
      <c r="O214" t="str">
        <f t="shared" si="20"/>
        <v/>
      </c>
      <c r="P214" t="str">
        <f t="shared" si="20"/>
        <v/>
      </c>
      <c r="Q214" t="str">
        <f t="shared" si="23"/>
        <v/>
      </c>
      <c r="R214" t="str">
        <f t="shared" si="23"/>
        <v/>
      </c>
      <c r="S214" t="str">
        <f t="shared" si="23"/>
        <v/>
      </c>
      <c r="T214" t="str">
        <f t="shared" si="23"/>
        <v/>
      </c>
      <c r="U214" t="str">
        <f t="shared" si="23"/>
        <v/>
      </c>
      <c r="V214" t="str">
        <f t="shared" si="29"/>
        <v/>
      </c>
      <c r="W214" t="str">
        <f t="shared" si="29"/>
        <v/>
      </c>
      <c r="X214" t="str">
        <f t="shared" si="29"/>
        <v/>
      </c>
      <c r="Y214" t="str">
        <f t="shared" si="25"/>
        <v/>
      </c>
    </row>
    <row r="215" spans="1:25" x14ac:dyDescent="0.25">
      <c r="A215">
        <v>94</v>
      </c>
      <c r="B215" s="7">
        <f t="shared" si="32"/>
        <v>15857.623123343736</v>
      </c>
      <c r="C215" s="7">
        <f t="shared" si="32"/>
        <v>9399.3179665934658</v>
      </c>
      <c r="D215" s="7">
        <f t="shared" si="32"/>
        <v>6811.2266939314522</v>
      </c>
      <c r="E215" s="7">
        <f t="shared" si="32"/>
        <v>5358.9509787029519</v>
      </c>
      <c r="F215" s="7">
        <f t="shared" si="32"/>
        <v>4412.761196525712</v>
      </c>
      <c r="G215" s="7">
        <f t="shared" si="32"/>
        <v>3816.4421159141293</v>
      </c>
      <c r="H215" s="7">
        <f t="shared" si="26"/>
        <v>94</v>
      </c>
      <c r="I215" s="7">
        <f t="shared" si="27"/>
        <v>6811.2266939314522</v>
      </c>
      <c r="J215" s="7">
        <f t="shared" si="28"/>
        <v>3</v>
      </c>
      <c r="K215" t="str">
        <f t="shared" si="21"/>
        <v/>
      </c>
      <c r="L215" t="str">
        <f t="shared" si="21"/>
        <v/>
      </c>
      <c r="M215" t="str">
        <f t="shared" si="21"/>
        <v/>
      </c>
      <c r="N215" t="str">
        <f t="shared" si="20"/>
        <v/>
      </c>
      <c r="O215" t="str">
        <f t="shared" si="20"/>
        <v/>
      </c>
      <c r="P215" t="str">
        <f t="shared" si="20"/>
        <v/>
      </c>
      <c r="Q215" t="str">
        <f t="shared" si="23"/>
        <v/>
      </c>
      <c r="R215" t="str">
        <f t="shared" si="23"/>
        <v/>
      </c>
      <c r="S215" t="str">
        <f t="shared" si="23"/>
        <v/>
      </c>
      <c r="T215" t="str">
        <f t="shared" si="23"/>
        <v/>
      </c>
      <c r="U215" t="str">
        <f t="shared" si="23"/>
        <v/>
      </c>
      <c r="V215" t="str">
        <f t="shared" si="29"/>
        <v/>
      </c>
      <c r="W215" t="str">
        <f t="shared" si="29"/>
        <v/>
      </c>
      <c r="X215" t="str">
        <f t="shared" si="29"/>
        <v/>
      </c>
      <c r="Y215" t="str">
        <f t="shared" si="25"/>
        <v/>
      </c>
    </row>
    <row r="216" spans="1:25" x14ac:dyDescent="0.25">
      <c r="A216">
        <v>95</v>
      </c>
      <c r="B216" s="7">
        <f t="shared" si="32"/>
        <v>16026.321241677177</v>
      </c>
      <c r="C216" s="7">
        <f t="shared" si="32"/>
        <v>9499.3107109189277</v>
      </c>
      <c r="D216" s="7">
        <f t="shared" si="32"/>
        <v>6883.6865523775323</v>
      </c>
      <c r="E216" s="7">
        <f t="shared" si="32"/>
        <v>5415.9610954976642</v>
      </c>
      <c r="F216" s="7">
        <f t="shared" si="32"/>
        <v>4459.7054645738581</v>
      </c>
      <c r="G216" s="7">
        <f t="shared" si="32"/>
        <v>3857.0425639557698</v>
      </c>
      <c r="H216" s="7">
        <f t="shared" si="26"/>
        <v>95</v>
      </c>
      <c r="I216" s="7">
        <f t="shared" si="27"/>
        <v>6883.6865523775323</v>
      </c>
      <c r="J216" s="7">
        <f t="shared" si="28"/>
        <v>3</v>
      </c>
      <c r="K216" t="str">
        <f t="shared" si="21"/>
        <v/>
      </c>
      <c r="L216" t="str">
        <f t="shared" si="21"/>
        <v/>
      </c>
      <c r="M216" t="str">
        <f t="shared" si="21"/>
        <v/>
      </c>
      <c r="N216" t="str">
        <f t="shared" si="20"/>
        <v/>
      </c>
      <c r="O216" t="str">
        <f t="shared" si="20"/>
        <v/>
      </c>
      <c r="P216" t="str">
        <f t="shared" si="20"/>
        <v/>
      </c>
      <c r="Q216" t="str">
        <f t="shared" si="23"/>
        <v/>
      </c>
      <c r="R216" t="str">
        <f t="shared" si="23"/>
        <v/>
      </c>
      <c r="S216" t="str">
        <f t="shared" si="23"/>
        <v/>
      </c>
      <c r="T216" t="str">
        <f t="shared" si="23"/>
        <v/>
      </c>
      <c r="U216" t="str">
        <f t="shared" si="23"/>
        <v/>
      </c>
      <c r="V216" t="str">
        <f t="shared" si="29"/>
        <v/>
      </c>
      <c r="W216" t="str">
        <f t="shared" si="29"/>
        <v/>
      </c>
      <c r="X216" t="str">
        <f t="shared" si="29"/>
        <v/>
      </c>
      <c r="Y216" t="str">
        <f t="shared" si="25"/>
        <v/>
      </c>
    </row>
    <row r="217" spans="1:25" x14ac:dyDescent="0.25">
      <c r="A217">
        <v>96</v>
      </c>
      <c r="B217" s="7">
        <f t="shared" si="32"/>
        <v>16195.019360010623</v>
      </c>
      <c r="C217" s="7">
        <f t="shared" si="32"/>
        <v>9599.3034552443933</v>
      </c>
      <c r="D217" s="7">
        <f t="shared" si="32"/>
        <v>6956.1464108236114</v>
      </c>
      <c r="E217" s="7">
        <f t="shared" si="32"/>
        <v>5472.9712122923756</v>
      </c>
      <c r="F217" s="7">
        <f t="shared" si="32"/>
        <v>4506.6497326220033</v>
      </c>
      <c r="G217" s="7">
        <f t="shared" si="32"/>
        <v>3897.6430119974093</v>
      </c>
      <c r="H217" s="7">
        <f t="shared" si="26"/>
        <v>96</v>
      </c>
      <c r="I217" s="7">
        <f t="shared" si="27"/>
        <v>6956.1464108236114</v>
      </c>
      <c r="J217" s="7">
        <f t="shared" si="28"/>
        <v>3</v>
      </c>
      <c r="K217" t="str">
        <f t="shared" si="21"/>
        <v/>
      </c>
      <c r="L217" t="str">
        <f t="shared" si="21"/>
        <v/>
      </c>
      <c r="M217" t="str">
        <f t="shared" si="21"/>
        <v/>
      </c>
      <c r="N217" t="str">
        <f t="shared" si="20"/>
        <v/>
      </c>
      <c r="O217" t="str">
        <f t="shared" si="20"/>
        <v/>
      </c>
      <c r="P217" t="str">
        <f t="shared" si="20"/>
        <v/>
      </c>
      <c r="Q217" t="str">
        <f t="shared" si="23"/>
        <v/>
      </c>
      <c r="R217" t="str">
        <f t="shared" si="23"/>
        <v/>
      </c>
      <c r="S217" t="str">
        <f t="shared" si="23"/>
        <v/>
      </c>
      <c r="T217" t="str">
        <f t="shared" si="23"/>
        <v/>
      </c>
      <c r="U217" t="str">
        <f t="shared" si="23"/>
        <v/>
      </c>
      <c r="V217" t="str">
        <f t="shared" si="29"/>
        <v/>
      </c>
      <c r="W217" t="str">
        <f t="shared" si="29"/>
        <v/>
      </c>
      <c r="X217" t="str">
        <f t="shared" si="29"/>
        <v/>
      </c>
      <c r="Y217" t="str">
        <f t="shared" si="25"/>
        <v/>
      </c>
    </row>
    <row r="218" spans="1:25" x14ac:dyDescent="0.25">
      <c r="A218">
        <v>97</v>
      </c>
      <c r="B218" s="7">
        <f t="shared" si="32"/>
        <v>16363.717478344064</v>
      </c>
      <c r="C218" s="7">
        <f t="shared" si="32"/>
        <v>9699.2961995698552</v>
      </c>
      <c r="D218" s="7">
        <f t="shared" si="32"/>
        <v>7028.6062692696905</v>
      </c>
      <c r="E218" s="7">
        <f t="shared" si="32"/>
        <v>5529.9813290870889</v>
      </c>
      <c r="F218" s="7">
        <f t="shared" si="32"/>
        <v>4553.5940006701503</v>
      </c>
      <c r="G218" s="7">
        <f t="shared" si="32"/>
        <v>3938.2434600390484</v>
      </c>
      <c r="H218" s="7">
        <f t="shared" si="26"/>
        <v>97</v>
      </c>
      <c r="I218" s="7">
        <f t="shared" si="27"/>
        <v>7028.6062692696905</v>
      </c>
      <c r="J218" s="7">
        <f t="shared" si="28"/>
        <v>3</v>
      </c>
      <c r="K218" t="str">
        <f t="shared" si="21"/>
        <v/>
      </c>
      <c r="L218" t="str">
        <f t="shared" si="21"/>
        <v/>
      </c>
      <c r="M218" t="str">
        <f t="shared" si="21"/>
        <v/>
      </c>
      <c r="N218" t="str">
        <f t="shared" si="20"/>
        <v/>
      </c>
      <c r="O218" t="str">
        <f t="shared" si="20"/>
        <v/>
      </c>
      <c r="P218" t="str">
        <f t="shared" si="20"/>
        <v/>
      </c>
      <c r="Q218" t="str">
        <f t="shared" si="23"/>
        <v/>
      </c>
      <c r="R218" t="str">
        <f t="shared" si="23"/>
        <v/>
      </c>
      <c r="S218" t="str">
        <f t="shared" si="23"/>
        <v/>
      </c>
      <c r="T218" t="str">
        <f t="shared" si="23"/>
        <v/>
      </c>
      <c r="U218" t="str">
        <f t="shared" si="23"/>
        <v/>
      </c>
      <c r="V218" t="str">
        <f t="shared" si="29"/>
        <v/>
      </c>
      <c r="W218" t="str">
        <f t="shared" si="29"/>
        <v/>
      </c>
      <c r="X218" t="str">
        <f t="shared" si="29"/>
        <v/>
      </c>
      <c r="Y218" t="str">
        <f t="shared" si="25"/>
        <v/>
      </c>
    </row>
    <row r="219" spans="1:25" x14ac:dyDescent="0.25">
      <c r="A219">
        <v>98</v>
      </c>
      <c r="B219" s="7">
        <f t="shared" si="32"/>
        <v>16532.415596677511</v>
      </c>
      <c r="C219" s="7">
        <f t="shared" si="32"/>
        <v>9799.2889438953171</v>
      </c>
      <c r="D219" s="7">
        <f t="shared" si="32"/>
        <v>7101.0661277157687</v>
      </c>
      <c r="E219" s="7">
        <f t="shared" si="32"/>
        <v>5586.9914458818012</v>
      </c>
      <c r="F219" s="7">
        <f t="shared" si="32"/>
        <v>4600.5382687182955</v>
      </c>
      <c r="G219" s="7">
        <f t="shared" si="32"/>
        <v>3978.8439080806888</v>
      </c>
      <c r="H219" s="7">
        <f t="shared" si="26"/>
        <v>98</v>
      </c>
      <c r="I219" s="7">
        <f t="shared" si="27"/>
        <v>7101.0661277157687</v>
      </c>
      <c r="J219" s="7">
        <f t="shared" si="28"/>
        <v>3</v>
      </c>
      <c r="K219" t="str">
        <f t="shared" si="21"/>
        <v/>
      </c>
      <c r="L219" t="str">
        <f t="shared" si="21"/>
        <v/>
      </c>
      <c r="M219" t="str">
        <f t="shared" si="21"/>
        <v/>
      </c>
      <c r="N219" t="str">
        <f t="shared" si="20"/>
        <v/>
      </c>
      <c r="O219" t="str">
        <f t="shared" si="20"/>
        <v/>
      </c>
      <c r="P219" t="str">
        <f t="shared" si="20"/>
        <v/>
      </c>
      <c r="Q219" t="str">
        <f t="shared" si="23"/>
        <v/>
      </c>
      <c r="R219" t="str">
        <f t="shared" si="23"/>
        <v/>
      </c>
      <c r="S219" t="str">
        <f t="shared" si="23"/>
        <v/>
      </c>
      <c r="T219" t="str">
        <f t="shared" si="23"/>
        <v/>
      </c>
      <c r="U219" t="str">
        <f t="shared" si="23"/>
        <v/>
      </c>
      <c r="V219" t="str">
        <f t="shared" si="29"/>
        <v/>
      </c>
      <c r="W219" t="str">
        <f t="shared" si="29"/>
        <v/>
      </c>
      <c r="X219" t="str">
        <f t="shared" si="29"/>
        <v/>
      </c>
      <c r="Y219" t="str">
        <f t="shared" si="25"/>
        <v/>
      </c>
    </row>
    <row r="220" spans="1:25" x14ac:dyDescent="0.25">
      <c r="A220">
        <v>99</v>
      </c>
      <c r="B220" s="7">
        <f t="shared" si="32"/>
        <v>16701.113715010953</v>
      </c>
      <c r="C220" s="7">
        <f t="shared" si="32"/>
        <v>9899.281688220779</v>
      </c>
      <c r="D220" s="7">
        <f t="shared" si="32"/>
        <v>7173.5259861618497</v>
      </c>
      <c r="E220" s="7">
        <f t="shared" si="32"/>
        <v>5644.0015626765125</v>
      </c>
      <c r="F220" s="7">
        <f t="shared" si="32"/>
        <v>4647.4825367664416</v>
      </c>
      <c r="G220" s="7">
        <f t="shared" si="32"/>
        <v>4019.4443561223284</v>
      </c>
      <c r="H220" s="7">
        <f t="shared" si="26"/>
        <v>99</v>
      </c>
      <c r="I220" s="7">
        <f t="shared" si="27"/>
        <v>7173.5259861618497</v>
      </c>
      <c r="J220" s="7">
        <f t="shared" si="28"/>
        <v>3</v>
      </c>
      <c r="K220" t="str">
        <f t="shared" si="21"/>
        <v/>
      </c>
      <c r="L220" t="str">
        <f t="shared" si="21"/>
        <v/>
      </c>
      <c r="M220" t="str">
        <f t="shared" si="21"/>
        <v/>
      </c>
      <c r="N220" t="str">
        <f t="shared" si="20"/>
        <v/>
      </c>
      <c r="O220" t="str">
        <f t="shared" si="20"/>
        <v/>
      </c>
      <c r="P220" t="str">
        <f t="shared" si="20"/>
        <v/>
      </c>
      <c r="Q220" t="str">
        <f t="shared" si="23"/>
        <v/>
      </c>
      <c r="R220" t="str">
        <f t="shared" si="23"/>
        <v/>
      </c>
      <c r="S220" t="str">
        <f t="shared" si="23"/>
        <v/>
      </c>
      <c r="T220" t="str">
        <f t="shared" si="23"/>
        <v/>
      </c>
      <c r="U220" t="str">
        <f t="shared" si="23"/>
        <v/>
      </c>
      <c r="V220" t="str">
        <f t="shared" si="29"/>
        <v/>
      </c>
      <c r="W220" t="str">
        <f t="shared" si="29"/>
        <v/>
      </c>
      <c r="X220" t="str">
        <f t="shared" si="29"/>
        <v/>
      </c>
      <c r="Y220" t="str">
        <f t="shared" si="25"/>
        <v/>
      </c>
    </row>
    <row r="221" spans="1:25" x14ac:dyDescent="0.25">
      <c r="A221">
        <v>100</v>
      </c>
      <c r="B221" s="7">
        <f t="shared" ref="B221:G230" si="33">$A221/B$18*RnP*RevPerMi/60</f>
        <v>16869.8118333444</v>
      </c>
      <c r="C221" s="7">
        <f t="shared" si="33"/>
        <v>9999.2744325462427</v>
      </c>
      <c r="D221" s="7">
        <f t="shared" si="33"/>
        <v>7245.9858446079279</v>
      </c>
      <c r="E221" s="7">
        <f t="shared" si="33"/>
        <v>5701.0116794712249</v>
      </c>
      <c r="F221" s="7">
        <f t="shared" si="33"/>
        <v>4694.4268048145868</v>
      </c>
      <c r="G221" s="7">
        <f t="shared" si="33"/>
        <v>4060.0448041639679</v>
      </c>
      <c r="H221" s="7">
        <f t="shared" si="26"/>
        <v>100</v>
      </c>
      <c r="I221" s="7">
        <f t="shared" si="27"/>
        <v>7245.9858446079279</v>
      </c>
      <c r="J221" s="7">
        <f t="shared" si="28"/>
        <v>3</v>
      </c>
      <c r="K221" t="str">
        <f t="shared" si="21"/>
        <v/>
      </c>
      <c r="L221" t="str">
        <f t="shared" si="21"/>
        <v/>
      </c>
      <c r="M221" t="str">
        <f t="shared" si="21"/>
        <v/>
      </c>
      <c r="N221" t="str">
        <f t="shared" si="20"/>
        <v/>
      </c>
      <c r="O221" t="str">
        <f t="shared" si="20"/>
        <v/>
      </c>
      <c r="P221" t="str">
        <f t="shared" si="20"/>
        <v/>
      </c>
      <c r="Q221" t="str">
        <f t="shared" si="23"/>
        <v/>
      </c>
      <c r="R221" t="str">
        <f t="shared" si="23"/>
        <v/>
      </c>
      <c r="S221" t="str">
        <f t="shared" si="23"/>
        <v/>
      </c>
      <c r="T221" t="str">
        <f t="shared" si="23"/>
        <v/>
      </c>
      <c r="U221" t="str">
        <f t="shared" si="23"/>
        <v/>
      </c>
      <c r="V221" t="str">
        <f t="shared" si="29"/>
        <v/>
      </c>
      <c r="W221" t="str">
        <f t="shared" si="29"/>
        <v/>
      </c>
      <c r="X221" t="str">
        <f t="shared" si="29"/>
        <v/>
      </c>
      <c r="Y221" t="str">
        <f t="shared" si="25"/>
        <v/>
      </c>
    </row>
    <row r="222" spans="1:25" x14ac:dyDescent="0.25">
      <c r="A222">
        <v>101</v>
      </c>
      <c r="B222" s="7">
        <f t="shared" si="33"/>
        <v>17038.509951677839</v>
      </c>
      <c r="C222" s="7">
        <f t="shared" si="33"/>
        <v>10099.267176871705</v>
      </c>
      <c r="D222" s="7">
        <f t="shared" si="33"/>
        <v>7318.445703054007</v>
      </c>
      <c r="E222" s="7">
        <f t="shared" si="33"/>
        <v>5758.0217962659372</v>
      </c>
      <c r="F222" s="7">
        <f t="shared" si="33"/>
        <v>4741.3710728627329</v>
      </c>
      <c r="G222" s="7">
        <f t="shared" si="33"/>
        <v>4100.645252205607</v>
      </c>
      <c r="H222" s="7">
        <f t="shared" si="26"/>
        <v>101</v>
      </c>
      <c r="I222" s="7">
        <f t="shared" si="27"/>
        <v>7318.445703054007</v>
      </c>
      <c r="J222" s="7">
        <f t="shared" si="28"/>
        <v>3</v>
      </c>
      <c r="K222" t="str">
        <f t="shared" si="21"/>
        <v/>
      </c>
      <c r="L222" t="str">
        <f t="shared" si="21"/>
        <v/>
      </c>
      <c r="M222" t="str">
        <f t="shared" si="21"/>
        <v/>
      </c>
      <c r="N222" t="str">
        <f t="shared" si="20"/>
        <v/>
      </c>
      <c r="O222" t="str">
        <f t="shared" si="20"/>
        <v/>
      </c>
      <c r="P222" t="str">
        <f t="shared" si="20"/>
        <v/>
      </c>
      <c r="Q222" t="str">
        <f t="shared" si="23"/>
        <v/>
      </c>
      <c r="R222" t="str">
        <f t="shared" si="23"/>
        <v/>
      </c>
      <c r="S222" t="str">
        <f t="shared" si="23"/>
        <v/>
      </c>
      <c r="T222" t="str">
        <f t="shared" si="23"/>
        <v/>
      </c>
      <c r="U222" t="str">
        <f t="shared" si="23"/>
        <v/>
      </c>
      <c r="V222" t="str">
        <f t="shared" si="29"/>
        <v/>
      </c>
      <c r="W222" t="str">
        <f t="shared" si="29"/>
        <v/>
      </c>
      <c r="X222" t="str">
        <f t="shared" si="29"/>
        <v/>
      </c>
      <c r="Y222" t="str">
        <f t="shared" si="25"/>
        <v/>
      </c>
    </row>
    <row r="223" spans="1:25" x14ac:dyDescent="0.25">
      <c r="A223">
        <v>102</v>
      </c>
      <c r="B223" s="7">
        <f t="shared" si="33"/>
        <v>17207.208070011289</v>
      </c>
      <c r="C223" s="7">
        <f t="shared" si="33"/>
        <v>10199.259921197166</v>
      </c>
      <c r="D223" s="7">
        <f t="shared" si="33"/>
        <v>7390.9055615000862</v>
      </c>
      <c r="E223" s="7">
        <f t="shared" si="33"/>
        <v>5815.0319130606495</v>
      </c>
      <c r="F223" s="7">
        <f t="shared" si="33"/>
        <v>4788.3153409108791</v>
      </c>
      <c r="G223" s="7">
        <f t="shared" si="33"/>
        <v>4141.2457002472474</v>
      </c>
      <c r="H223" s="7">
        <f t="shared" si="26"/>
        <v>102</v>
      </c>
      <c r="I223" s="7">
        <f t="shared" si="27"/>
        <v>7390.9055615000862</v>
      </c>
      <c r="J223" s="7">
        <f t="shared" si="28"/>
        <v>3</v>
      </c>
      <c r="K223" t="str">
        <f t="shared" si="21"/>
        <v/>
      </c>
      <c r="L223" t="str">
        <f t="shared" si="21"/>
        <v/>
      </c>
      <c r="M223" t="str">
        <f t="shared" si="21"/>
        <v/>
      </c>
      <c r="N223" t="str">
        <f t="shared" si="20"/>
        <v/>
      </c>
      <c r="O223" t="str">
        <f t="shared" si="20"/>
        <v/>
      </c>
      <c r="P223" t="str">
        <f t="shared" si="20"/>
        <v/>
      </c>
      <c r="Q223" t="str">
        <f t="shared" ref="Q223:U273" si="34">IF(AND($J223&lt;$J224,$J223=Q$120),B223-C223,"")</f>
        <v/>
      </c>
      <c r="R223" t="str">
        <f t="shared" si="34"/>
        <v/>
      </c>
      <c r="S223" t="str">
        <f t="shared" si="34"/>
        <v/>
      </c>
      <c r="T223" t="str">
        <f t="shared" si="34"/>
        <v/>
      </c>
      <c r="U223" t="str">
        <f t="shared" si="34"/>
        <v/>
      </c>
      <c r="V223" t="str">
        <f t="shared" si="29"/>
        <v/>
      </c>
      <c r="W223" t="str">
        <f t="shared" si="29"/>
        <v/>
      </c>
      <c r="X223" t="str">
        <f t="shared" si="29"/>
        <v/>
      </c>
      <c r="Y223" t="str">
        <f t="shared" si="25"/>
        <v/>
      </c>
    </row>
    <row r="224" spans="1:25" x14ac:dyDescent="0.25">
      <c r="A224">
        <v>103</v>
      </c>
      <c r="B224" s="7">
        <f t="shared" si="33"/>
        <v>17375.906188344728</v>
      </c>
      <c r="C224" s="7">
        <f t="shared" si="33"/>
        <v>10299.252665522628</v>
      </c>
      <c r="D224" s="7">
        <f t="shared" si="33"/>
        <v>7463.3654199461653</v>
      </c>
      <c r="E224" s="7">
        <f t="shared" si="33"/>
        <v>5872.0420298553627</v>
      </c>
      <c r="F224" s="7">
        <f t="shared" si="33"/>
        <v>4835.2596089590252</v>
      </c>
      <c r="G224" s="7">
        <f t="shared" si="33"/>
        <v>4181.846148288887</v>
      </c>
      <c r="H224" s="7">
        <f t="shared" si="26"/>
        <v>103</v>
      </c>
      <c r="I224" s="7">
        <f t="shared" si="27"/>
        <v>7463.3654199461653</v>
      </c>
      <c r="J224" s="7">
        <f t="shared" si="28"/>
        <v>3</v>
      </c>
      <c r="K224" t="str">
        <f t="shared" si="21"/>
        <v/>
      </c>
      <c r="L224" t="str">
        <f t="shared" si="21"/>
        <v/>
      </c>
      <c r="M224" t="str">
        <f t="shared" si="21"/>
        <v/>
      </c>
      <c r="N224" t="str">
        <f t="shared" si="20"/>
        <v/>
      </c>
      <c r="O224" t="str">
        <f t="shared" si="20"/>
        <v/>
      </c>
      <c r="P224" t="str">
        <f t="shared" si="20"/>
        <v/>
      </c>
      <c r="Q224" t="str">
        <f t="shared" si="34"/>
        <v/>
      </c>
      <c r="R224" t="str">
        <f t="shared" si="34"/>
        <v/>
      </c>
      <c r="S224" t="str">
        <f t="shared" si="34"/>
        <v/>
      </c>
      <c r="T224" t="str">
        <f t="shared" si="34"/>
        <v/>
      </c>
      <c r="U224" t="str">
        <f t="shared" si="34"/>
        <v/>
      </c>
      <c r="V224" t="str">
        <f t="shared" si="29"/>
        <v/>
      </c>
      <c r="W224" t="str">
        <f t="shared" si="29"/>
        <v/>
      </c>
      <c r="X224" t="str">
        <f t="shared" si="29"/>
        <v/>
      </c>
      <c r="Y224" t="str">
        <f t="shared" si="25"/>
        <v/>
      </c>
    </row>
    <row r="225" spans="1:25" x14ac:dyDescent="0.25">
      <c r="A225">
        <v>104</v>
      </c>
      <c r="B225" s="7">
        <f t="shared" si="33"/>
        <v>17544.604306678175</v>
      </c>
      <c r="C225" s="7">
        <f t="shared" si="33"/>
        <v>10399.24540984809</v>
      </c>
      <c r="D225" s="7">
        <f t="shared" si="33"/>
        <v>7535.8252783922462</v>
      </c>
      <c r="E225" s="7">
        <f t="shared" si="33"/>
        <v>5929.052146650075</v>
      </c>
      <c r="F225" s="7">
        <f t="shared" si="33"/>
        <v>4882.2038770071704</v>
      </c>
      <c r="G225" s="7">
        <f t="shared" si="33"/>
        <v>4222.4465963305265</v>
      </c>
      <c r="H225" s="7">
        <f t="shared" si="26"/>
        <v>104</v>
      </c>
      <c r="I225" s="7">
        <f t="shared" si="27"/>
        <v>7535.8252783922462</v>
      </c>
      <c r="J225" s="7">
        <f t="shared" si="28"/>
        <v>3</v>
      </c>
      <c r="K225" t="str">
        <f t="shared" si="21"/>
        <v/>
      </c>
      <c r="L225" t="str">
        <f t="shared" si="21"/>
        <v/>
      </c>
      <c r="M225" t="str">
        <f t="shared" si="21"/>
        <v/>
      </c>
      <c r="N225" t="str">
        <f t="shared" si="20"/>
        <v/>
      </c>
      <c r="O225" t="str">
        <f t="shared" si="20"/>
        <v/>
      </c>
      <c r="P225" t="str">
        <f t="shared" si="20"/>
        <v/>
      </c>
      <c r="Q225" t="str">
        <f t="shared" si="34"/>
        <v/>
      </c>
      <c r="R225" t="str">
        <f t="shared" si="34"/>
        <v/>
      </c>
      <c r="S225" t="str">
        <f t="shared" si="34"/>
        <v/>
      </c>
      <c r="T225" t="str">
        <f t="shared" si="34"/>
        <v/>
      </c>
      <c r="U225" t="str">
        <f t="shared" si="34"/>
        <v/>
      </c>
      <c r="V225" t="str">
        <f t="shared" si="29"/>
        <v/>
      </c>
      <c r="W225" t="str">
        <f t="shared" si="29"/>
        <v/>
      </c>
      <c r="X225" t="str">
        <f t="shared" si="29"/>
        <v/>
      </c>
      <c r="Y225" t="str">
        <f t="shared" si="25"/>
        <v/>
      </c>
    </row>
    <row r="226" spans="1:25" x14ac:dyDescent="0.25">
      <c r="A226">
        <v>105</v>
      </c>
      <c r="B226" s="7">
        <f t="shared" si="33"/>
        <v>17713.302425011621</v>
      </c>
      <c r="C226" s="7">
        <f t="shared" si="33"/>
        <v>10499.238154173554</v>
      </c>
      <c r="D226" s="7">
        <f t="shared" si="33"/>
        <v>7608.2851368383253</v>
      </c>
      <c r="E226" s="7">
        <f t="shared" si="33"/>
        <v>5986.0622634447855</v>
      </c>
      <c r="F226" s="7">
        <f t="shared" si="33"/>
        <v>4929.1481450553165</v>
      </c>
      <c r="G226" s="7">
        <f t="shared" si="33"/>
        <v>4263.047044372167</v>
      </c>
      <c r="H226" s="7">
        <f t="shared" si="26"/>
        <v>105</v>
      </c>
      <c r="I226" s="7">
        <f t="shared" si="27"/>
        <v>7608.2851368383253</v>
      </c>
      <c r="J226" s="7">
        <f t="shared" si="28"/>
        <v>3</v>
      </c>
      <c r="K226" t="str">
        <f t="shared" si="21"/>
        <v/>
      </c>
      <c r="L226" t="str">
        <f t="shared" si="21"/>
        <v/>
      </c>
      <c r="M226" t="str">
        <f t="shared" si="21"/>
        <v/>
      </c>
      <c r="N226" t="str">
        <f t="shared" si="20"/>
        <v/>
      </c>
      <c r="O226" t="str">
        <f t="shared" si="20"/>
        <v/>
      </c>
      <c r="P226" t="str">
        <f t="shared" si="20"/>
        <v/>
      </c>
      <c r="Q226" t="str">
        <f t="shared" si="34"/>
        <v/>
      </c>
      <c r="R226" t="str">
        <f t="shared" si="34"/>
        <v/>
      </c>
      <c r="S226" t="str">
        <f t="shared" si="34"/>
        <v/>
      </c>
      <c r="T226" t="str">
        <f t="shared" si="34"/>
        <v/>
      </c>
      <c r="U226" t="str">
        <f t="shared" si="34"/>
        <v/>
      </c>
      <c r="V226" t="str">
        <f t="shared" si="29"/>
        <v/>
      </c>
      <c r="W226" t="str">
        <f t="shared" si="29"/>
        <v/>
      </c>
      <c r="X226" t="str">
        <f t="shared" si="29"/>
        <v/>
      </c>
      <c r="Y226" t="str">
        <f t="shared" si="25"/>
        <v/>
      </c>
    </row>
    <row r="227" spans="1:25" x14ac:dyDescent="0.25">
      <c r="A227">
        <v>106</v>
      </c>
      <c r="B227" s="7">
        <f t="shared" si="33"/>
        <v>17882.000543345061</v>
      </c>
      <c r="C227" s="7">
        <f t="shared" si="33"/>
        <v>10599.230898499016</v>
      </c>
      <c r="D227" s="7">
        <f t="shared" si="33"/>
        <v>7680.7449952844026</v>
      </c>
      <c r="E227" s="7">
        <f t="shared" si="33"/>
        <v>6043.0723802394987</v>
      </c>
      <c r="F227" s="7">
        <f t="shared" si="33"/>
        <v>4976.0924131034635</v>
      </c>
      <c r="G227" s="7">
        <f t="shared" si="33"/>
        <v>4303.6474924138056</v>
      </c>
      <c r="H227" s="7">
        <f t="shared" si="26"/>
        <v>106</v>
      </c>
      <c r="I227" s="7">
        <f t="shared" si="27"/>
        <v>7680.7449952844026</v>
      </c>
      <c r="J227" s="7">
        <f t="shared" si="28"/>
        <v>3</v>
      </c>
      <c r="K227" t="str">
        <f t="shared" si="21"/>
        <v/>
      </c>
      <c r="L227" t="str">
        <f t="shared" si="21"/>
        <v/>
      </c>
      <c r="M227" t="str">
        <f t="shared" si="21"/>
        <v/>
      </c>
      <c r="N227" t="str">
        <f t="shared" si="21"/>
        <v/>
      </c>
      <c r="O227" t="str">
        <f t="shared" si="21"/>
        <v/>
      </c>
      <c r="P227" t="str">
        <f t="shared" si="21"/>
        <v/>
      </c>
      <c r="Q227" t="str">
        <f t="shared" si="34"/>
        <v/>
      </c>
      <c r="R227" t="str">
        <f t="shared" si="34"/>
        <v/>
      </c>
      <c r="S227" t="str">
        <f t="shared" si="34"/>
        <v/>
      </c>
      <c r="T227" t="str">
        <f t="shared" si="34"/>
        <v/>
      </c>
      <c r="U227" t="str">
        <f t="shared" si="34"/>
        <v/>
      </c>
      <c r="V227" t="str">
        <f t="shared" si="29"/>
        <v/>
      </c>
      <c r="W227" t="str">
        <f t="shared" si="29"/>
        <v/>
      </c>
      <c r="X227" t="str">
        <f t="shared" si="29"/>
        <v/>
      </c>
      <c r="Y227" t="str">
        <f t="shared" si="25"/>
        <v/>
      </c>
    </row>
    <row r="228" spans="1:25" x14ac:dyDescent="0.25">
      <c r="A228">
        <v>107</v>
      </c>
      <c r="B228" s="7">
        <f t="shared" si="33"/>
        <v>18050.698661678507</v>
      </c>
      <c r="C228" s="7">
        <f t="shared" si="33"/>
        <v>10699.223642824478</v>
      </c>
      <c r="D228" s="7">
        <f t="shared" si="33"/>
        <v>7753.2048537304827</v>
      </c>
      <c r="E228" s="7">
        <f t="shared" si="33"/>
        <v>6100.082497034211</v>
      </c>
      <c r="F228" s="7">
        <f t="shared" si="33"/>
        <v>5023.0366811516087</v>
      </c>
      <c r="G228" s="7">
        <f t="shared" si="33"/>
        <v>4344.2479404554451</v>
      </c>
      <c r="H228" s="7">
        <f t="shared" si="26"/>
        <v>107</v>
      </c>
      <c r="I228" s="7">
        <f t="shared" si="27"/>
        <v>7753.2048537304827</v>
      </c>
      <c r="J228" s="7">
        <f t="shared" si="28"/>
        <v>3</v>
      </c>
      <c r="K228" t="str">
        <f t="shared" ref="K228:P270" si="35">IF(AND($J228&lt;$J229,$J228=K$120),($H228),"")</f>
        <v/>
      </c>
      <c r="L228" t="str">
        <f t="shared" si="35"/>
        <v/>
      </c>
      <c r="M228" t="str">
        <f t="shared" si="35"/>
        <v/>
      </c>
      <c r="N228" t="str">
        <f t="shared" si="35"/>
        <v/>
      </c>
      <c r="O228" t="str">
        <f t="shared" si="35"/>
        <v/>
      </c>
      <c r="P228" t="str">
        <f t="shared" si="35"/>
        <v/>
      </c>
      <c r="Q228" t="str">
        <f t="shared" si="34"/>
        <v/>
      </c>
      <c r="R228" t="str">
        <f t="shared" si="34"/>
        <v/>
      </c>
      <c r="S228" t="str">
        <f t="shared" si="34"/>
        <v/>
      </c>
      <c r="T228" t="str">
        <f t="shared" si="34"/>
        <v/>
      </c>
      <c r="U228" t="str">
        <f t="shared" si="34"/>
        <v/>
      </c>
      <c r="V228" t="str">
        <f t="shared" si="29"/>
        <v/>
      </c>
      <c r="W228" t="str">
        <f t="shared" si="29"/>
        <v/>
      </c>
      <c r="X228" t="str">
        <f t="shared" si="29"/>
        <v/>
      </c>
      <c r="Y228" t="str">
        <f t="shared" si="25"/>
        <v/>
      </c>
    </row>
    <row r="229" spans="1:25" x14ac:dyDescent="0.25">
      <c r="A229">
        <v>108</v>
      </c>
      <c r="B229" s="7">
        <f t="shared" si="33"/>
        <v>18219.39678001195</v>
      </c>
      <c r="C229" s="7">
        <f t="shared" si="33"/>
        <v>10799.21638714994</v>
      </c>
      <c r="D229" s="7">
        <f t="shared" si="33"/>
        <v>7825.6647121765618</v>
      </c>
      <c r="E229" s="7">
        <f t="shared" si="33"/>
        <v>6157.0926138289233</v>
      </c>
      <c r="F229" s="7">
        <f t="shared" si="33"/>
        <v>5069.9809491997539</v>
      </c>
      <c r="G229" s="7">
        <f t="shared" si="33"/>
        <v>4384.8483884970865</v>
      </c>
      <c r="H229" s="7">
        <f t="shared" si="26"/>
        <v>108</v>
      </c>
      <c r="I229" s="7">
        <f t="shared" si="27"/>
        <v>7825.6647121765618</v>
      </c>
      <c r="J229" s="7">
        <f t="shared" si="28"/>
        <v>3</v>
      </c>
      <c r="K229" t="str">
        <f t="shared" si="35"/>
        <v/>
      </c>
      <c r="L229" t="str">
        <f t="shared" si="35"/>
        <v/>
      </c>
      <c r="M229" t="str">
        <f t="shared" si="35"/>
        <v/>
      </c>
      <c r="N229" t="str">
        <f t="shared" si="35"/>
        <v/>
      </c>
      <c r="O229" t="str">
        <f t="shared" si="35"/>
        <v/>
      </c>
      <c r="P229" t="str">
        <f t="shared" si="35"/>
        <v/>
      </c>
      <c r="Q229" t="str">
        <f t="shared" si="34"/>
        <v/>
      </c>
      <c r="R229" t="str">
        <f t="shared" si="34"/>
        <v/>
      </c>
      <c r="S229" t="str">
        <f t="shared" si="34"/>
        <v/>
      </c>
      <c r="T229" t="str">
        <f t="shared" si="34"/>
        <v/>
      </c>
      <c r="U229" t="str">
        <f t="shared" si="34"/>
        <v/>
      </c>
      <c r="V229" t="str">
        <f t="shared" si="29"/>
        <v/>
      </c>
      <c r="W229" t="str">
        <f t="shared" si="29"/>
        <v/>
      </c>
      <c r="X229" t="str">
        <f t="shared" si="29"/>
        <v/>
      </c>
      <c r="Y229" t="str">
        <f t="shared" si="25"/>
        <v/>
      </c>
    </row>
    <row r="230" spans="1:25" x14ac:dyDescent="0.25">
      <c r="A230">
        <v>109</v>
      </c>
      <c r="B230" s="7">
        <f t="shared" si="33"/>
        <v>18388.094898345396</v>
      </c>
      <c r="C230" s="7">
        <f t="shared" si="33"/>
        <v>10899.209131475402</v>
      </c>
      <c r="D230" s="7">
        <f t="shared" si="33"/>
        <v>7898.1245706226418</v>
      </c>
      <c r="E230" s="7">
        <f t="shared" si="33"/>
        <v>6214.1027306236365</v>
      </c>
      <c r="F230" s="7">
        <f t="shared" si="33"/>
        <v>5116.9252172479</v>
      </c>
      <c r="G230" s="7">
        <f t="shared" si="33"/>
        <v>4425.4488365387251</v>
      </c>
      <c r="H230" s="7">
        <f t="shared" si="26"/>
        <v>109</v>
      </c>
      <c r="I230" s="7">
        <f t="shared" si="27"/>
        <v>7898.1245706226418</v>
      </c>
      <c r="J230" s="7">
        <f t="shared" si="28"/>
        <v>3</v>
      </c>
      <c r="K230" t="str">
        <f t="shared" si="35"/>
        <v/>
      </c>
      <c r="L230" t="str">
        <f t="shared" si="35"/>
        <v/>
      </c>
      <c r="M230" t="str">
        <f t="shared" si="35"/>
        <v/>
      </c>
      <c r="N230" t="str">
        <f t="shared" si="35"/>
        <v/>
      </c>
      <c r="O230" t="str">
        <f t="shared" si="35"/>
        <v/>
      </c>
      <c r="P230" t="str">
        <f t="shared" si="35"/>
        <v/>
      </c>
      <c r="Q230" t="str">
        <f t="shared" si="34"/>
        <v/>
      </c>
      <c r="R230" t="str">
        <f t="shared" si="34"/>
        <v/>
      </c>
      <c r="S230" t="str">
        <f t="shared" si="34"/>
        <v/>
      </c>
      <c r="T230" t="str">
        <f t="shared" si="34"/>
        <v/>
      </c>
      <c r="U230" t="str">
        <f t="shared" si="34"/>
        <v/>
      </c>
      <c r="V230" t="str">
        <f t="shared" si="29"/>
        <v/>
      </c>
      <c r="W230" t="str">
        <f t="shared" si="29"/>
        <v/>
      </c>
      <c r="X230" t="str">
        <f t="shared" si="29"/>
        <v/>
      </c>
      <c r="Y230" t="str">
        <f t="shared" si="25"/>
        <v/>
      </c>
    </row>
    <row r="231" spans="1:25" x14ac:dyDescent="0.25">
      <c r="A231">
        <v>110</v>
      </c>
      <c r="B231" s="7">
        <f t="shared" ref="B231:G240" si="36">$A231/B$18*RnP*RevPerMi/60</f>
        <v>18556.793016678839</v>
      </c>
      <c r="C231" s="7">
        <f t="shared" si="36"/>
        <v>10999.201875800867</v>
      </c>
      <c r="D231" s="7">
        <f t="shared" si="36"/>
        <v>7970.584429068721</v>
      </c>
      <c r="E231" s="7">
        <f t="shared" si="36"/>
        <v>6271.1128474183479</v>
      </c>
      <c r="F231" s="7">
        <f t="shared" si="36"/>
        <v>5163.8694852960462</v>
      </c>
      <c r="G231" s="7">
        <f t="shared" si="36"/>
        <v>4466.0492845803647</v>
      </c>
      <c r="H231" s="7">
        <f t="shared" si="26"/>
        <v>110</v>
      </c>
      <c r="I231" s="7">
        <f t="shared" si="27"/>
        <v>7970.584429068721</v>
      </c>
      <c r="J231" s="7">
        <f t="shared" si="28"/>
        <v>3</v>
      </c>
      <c r="K231" t="str">
        <f t="shared" si="35"/>
        <v/>
      </c>
      <c r="L231" t="str">
        <f t="shared" si="35"/>
        <v/>
      </c>
      <c r="M231" t="str">
        <f t="shared" si="35"/>
        <v/>
      </c>
      <c r="N231" t="str">
        <f t="shared" si="35"/>
        <v/>
      </c>
      <c r="O231" t="str">
        <f t="shared" si="35"/>
        <v/>
      </c>
      <c r="P231" t="str">
        <f t="shared" si="35"/>
        <v/>
      </c>
      <c r="Q231" t="str">
        <f t="shared" si="34"/>
        <v/>
      </c>
      <c r="R231" t="str">
        <f t="shared" si="34"/>
        <v/>
      </c>
      <c r="S231" t="str">
        <f t="shared" si="34"/>
        <v/>
      </c>
      <c r="T231" t="str">
        <f t="shared" si="34"/>
        <v/>
      </c>
      <c r="U231" t="str">
        <f t="shared" si="34"/>
        <v/>
      </c>
      <c r="V231" t="str">
        <f t="shared" si="29"/>
        <v/>
      </c>
      <c r="W231" t="str">
        <f t="shared" si="29"/>
        <v/>
      </c>
      <c r="X231" t="str">
        <f t="shared" si="29"/>
        <v/>
      </c>
      <c r="Y231" t="str">
        <f t="shared" si="25"/>
        <v/>
      </c>
    </row>
    <row r="232" spans="1:25" x14ac:dyDescent="0.25">
      <c r="A232">
        <v>111</v>
      </c>
      <c r="B232" s="7">
        <f t="shared" si="36"/>
        <v>18725.491135012286</v>
      </c>
      <c r="C232" s="7">
        <f t="shared" si="36"/>
        <v>11099.194620126329</v>
      </c>
      <c r="D232" s="7">
        <f t="shared" si="36"/>
        <v>8043.0442875147992</v>
      </c>
      <c r="E232" s="7">
        <f t="shared" si="36"/>
        <v>6328.1229642130602</v>
      </c>
      <c r="F232" s="7">
        <f t="shared" si="36"/>
        <v>5210.8137533441923</v>
      </c>
      <c r="G232" s="7">
        <f t="shared" si="36"/>
        <v>4506.6497326220042</v>
      </c>
      <c r="H232" s="7">
        <f t="shared" si="26"/>
        <v>111</v>
      </c>
      <c r="I232" s="7">
        <f t="shared" si="27"/>
        <v>8043.0442875147992</v>
      </c>
      <c r="J232" s="7">
        <f t="shared" si="28"/>
        <v>3</v>
      </c>
      <c r="K232" t="str">
        <f t="shared" si="35"/>
        <v/>
      </c>
      <c r="L232" t="str">
        <f t="shared" si="35"/>
        <v/>
      </c>
      <c r="M232" t="str">
        <f t="shared" si="35"/>
        <v/>
      </c>
      <c r="N232" t="str">
        <f t="shared" si="35"/>
        <v/>
      </c>
      <c r="O232" t="str">
        <f t="shared" si="35"/>
        <v/>
      </c>
      <c r="P232" t="str">
        <f t="shared" si="35"/>
        <v/>
      </c>
      <c r="Q232" t="str">
        <f t="shared" si="34"/>
        <v/>
      </c>
      <c r="R232" t="str">
        <f t="shared" si="34"/>
        <v/>
      </c>
      <c r="S232" t="str">
        <f t="shared" si="34"/>
        <v/>
      </c>
      <c r="T232" t="str">
        <f t="shared" si="34"/>
        <v/>
      </c>
      <c r="U232" t="str">
        <f t="shared" si="34"/>
        <v/>
      </c>
      <c r="V232" t="str">
        <f t="shared" si="29"/>
        <v/>
      </c>
      <c r="W232" t="str">
        <f t="shared" si="29"/>
        <v/>
      </c>
      <c r="X232" t="str">
        <f t="shared" si="29"/>
        <v/>
      </c>
      <c r="Y232" t="str">
        <f t="shared" si="25"/>
        <v/>
      </c>
    </row>
    <row r="233" spans="1:25" x14ac:dyDescent="0.25">
      <c r="A233">
        <v>112</v>
      </c>
      <c r="B233" s="7">
        <f t="shared" si="36"/>
        <v>18894.189253345725</v>
      </c>
      <c r="C233" s="7">
        <f t="shared" si="36"/>
        <v>11199.187364451791</v>
      </c>
      <c r="D233" s="7">
        <f t="shared" si="36"/>
        <v>8115.5041459608801</v>
      </c>
      <c r="E233" s="7">
        <f t="shared" si="36"/>
        <v>6385.1330810077725</v>
      </c>
      <c r="F233" s="7">
        <f t="shared" si="36"/>
        <v>5257.7580213923375</v>
      </c>
      <c r="G233" s="7">
        <f t="shared" si="36"/>
        <v>4547.2501806636437</v>
      </c>
      <c r="H233" s="7">
        <f t="shared" si="26"/>
        <v>112</v>
      </c>
      <c r="I233" s="7">
        <f t="shared" si="27"/>
        <v>8115.5041459608801</v>
      </c>
      <c r="J233" s="7">
        <f t="shared" si="28"/>
        <v>3</v>
      </c>
      <c r="K233" t="str">
        <f t="shared" si="35"/>
        <v/>
      </c>
      <c r="L233" t="str">
        <f t="shared" si="35"/>
        <v/>
      </c>
      <c r="M233" t="str">
        <f t="shared" si="35"/>
        <v/>
      </c>
      <c r="N233" t="str">
        <f t="shared" si="35"/>
        <v/>
      </c>
      <c r="O233" t="str">
        <f t="shared" si="35"/>
        <v/>
      </c>
      <c r="P233" t="str">
        <f t="shared" si="35"/>
        <v/>
      </c>
      <c r="Q233" t="str">
        <f t="shared" si="34"/>
        <v/>
      </c>
      <c r="R233" t="str">
        <f t="shared" si="34"/>
        <v/>
      </c>
      <c r="S233" t="str">
        <f t="shared" si="34"/>
        <v/>
      </c>
      <c r="T233" t="str">
        <f t="shared" si="34"/>
        <v/>
      </c>
      <c r="U233" t="str">
        <f t="shared" si="34"/>
        <v/>
      </c>
      <c r="V233" t="str">
        <f t="shared" si="29"/>
        <v/>
      </c>
      <c r="W233" t="str">
        <f t="shared" si="29"/>
        <v/>
      </c>
      <c r="X233" t="str">
        <f t="shared" si="29"/>
        <v/>
      </c>
      <c r="Y233" t="str">
        <f t="shared" si="25"/>
        <v/>
      </c>
    </row>
    <row r="234" spans="1:25" x14ac:dyDescent="0.25">
      <c r="A234">
        <v>113</v>
      </c>
      <c r="B234" s="7">
        <f t="shared" si="36"/>
        <v>19062.887371679171</v>
      </c>
      <c r="C234" s="7">
        <f t="shared" si="36"/>
        <v>11299.180108777253</v>
      </c>
      <c r="D234" s="7">
        <f t="shared" si="36"/>
        <v>8187.9640044069574</v>
      </c>
      <c r="E234" s="7">
        <f t="shared" si="36"/>
        <v>6442.1431978024857</v>
      </c>
      <c r="F234" s="7">
        <f t="shared" si="36"/>
        <v>5304.7022894404836</v>
      </c>
      <c r="G234" s="7">
        <f t="shared" si="36"/>
        <v>4587.8506287052842</v>
      </c>
      <c r="H234" s="7">
        <f t="shared" si="26"/>
        <v>113</v>
      </c>
      <c r="I234" s="7">
        <f t="shared" si="27"/>
        <v>8187.9640044069574</v>
      </c>
      <c r="J234" s="7">
        <f t="shared" si="28"/>
        <v>3</v>
      </c>
      <c r="K234" t="str">
        <f t="shared" si="35"/>
        <v/>
      </c>
      <c r="L234" t="str">
        <f t="shared" si="35"/>
        <v/>
      </c>
      <c r="M234" t="str">
        <f t="shared" si="35"/>
        <v/>
      </c>
      <c r="N234" t="str">
        <f t="shared" si="35"/>
        <v/>
      </c>
      <c r="O234" t="str">
        <f t="shared" si="35"/>
        <v/>
      </c>
      <c r="P234" t="str">
        <f t="shared" si="35"/>
        <v/>
      </c>
      <c r="Q234" t="str">
        <f t="shared" si="34"/>
        <v/>
      </c>
      <c r="R234" t="str">
        <f t="shared" si="34"/>
        <v/>
      </c>
      <c r="S234" t="str">
        <f t="shared" si="34"/>
        <v/>
      </c>
      <c r="T234" t="str">
        <f t="shared" si="34"/>
        <v/>
      </c>
      <c r="U234" t="str">
        <f t="shared" si="34"/>
        <v/>
      </c>
      <c r="V234" t="str">
        <f t="shared" si="29"/>
        <v/>
      </c>
      <c r="W234" t="str">
        <f t="shared" si="29"/>
        <v/>
      </c>
      <c r="X234" t="str">
        <f t="shared" si="29"/>
        <v/>
      </c>
      <c r="Y234" t="str">
        <f t="shared" si="25"/>
        <v/>
      </c>
    </row>
    <row r="235" spans="1:25" x14ac:dyDescent="0.25">
      <c r="A235">
        <v>114</v>
      </c>
      <c r="B235" s="7">
        <f t="shared" si="36"/>
        <v>19231.585490012614</v>
      </c>
      <c r="C235" s="7">
        <f t="shared" si="36"/>
        <v>11399.172853102715</v>
      </c>
      <c r="D235" s="7">
        <f t="shared" si="36"/>
        <v>8260.4238628530366</v>
      </c>
      <c r="E235" s="7">
        <f t="shared" si="36"/>
        <v>6499.1533145971971</v>
      </c>
      <c r="F235" s="7">
        <f t="shared" si="36"/>
        <v>5351.6465574886297</v>
      </c>
      <c r="G235" s="7">
        <f t="shared" si="36"/>
        <v>4628.4510767469228</v>
      </c>
      <c r="H235" s="7">
        <f t="shared" si="26"/>
        <v>114</v>
      </c>
      <c r="I235" s="7">
        <f t="shared" si="27"/>
        <v>8260.4238628530366</v>
      </c>
      <c r="J235" s="7">
        <f t="shared" si="28"/>
        <v>3</v>
      </c>
      <c r="K235" t="str">
        <f t="shared" si="35"/>
        <v/>
      </c>
      <c r="L235" t="str">
        <f t="shared" si="35"/>
        <v/>
      </c>
      <c r="M235" t="str">
        <f t="shared" si="35"/>
        <v/>
      </c>
      <c r="N235" t="str">
        <f t="shared" si="35"/>
        <v/>
      </c>
      <c r="O235" t="str">
        <f t="shared" si="35"/>
        <v/>
      </c>
      <c r="P235" t="str">
        <f t="shared" si="35"/>
        <v/>
      </c>
      <c r="Q235" t="str">
        <f t="shared" si="34"/>
        <v/>
      </c>
      <c r="R235" t="str">
        <f t="shared" si="34"/>
        <v/>
      </c>
      <c r="S235" t="str">
        <f t="shared" si="34"/>
        <v/>
      </c>
      <c r="T235" t="str">
        <f t="shared" si="34"/>
        <v/>
      </c>
      <c r="U235" t="str">
        <f t="shared" si="34"/>
        <v/>
      </c>
      <c r="V235" t="str">
        <f t="shared" si="29"/>
        <v/>
      </c>
      <c r="W235" t="str">
        <f t="shared" si="29"/>
        <v/>
      </c>
      <c r="X235" t="str">
        <f t="shared" si="29"/>
        <v/>
      </c>
      <c r="Y235" t="str">
        <f t="shared" si="25"/>
        <v/>
      </c>
    </row>
    <row r="236" spans="1:25" x14ac:dyDescent="0.25">
      <c r="A236">
        <v>115</v>
      </c>
      <c r="B236" s="7">
        <f t="shared" si="36"/>
        <v>19400.283608346061</v>
      </c>
      <c r="C236" s="7">
        <f t="shared" si="36"/>
        <v>11499.165597428178</v>
      </c>
      <c r="D236" s="7">
        <f t="shared" si="36"/>
        <v>8332.8837212991166</v>
      </c>
      <c r="E236" s="7">
        <f t="shared" si="36"/>
        <v>6556.1634313919085</v>
      </c>
      <c r="F236" s="7">
        <f t="shared" si="36"/>
        <v>5398.5908255367749</v>
      </c>
      <c r="G236" s="7">
        <f t="shared" si="36"/>
        <v>4669.0515247885633</v>
      </c>
      <c r="H236" s="7">
        <f t="shared" si="26"/>
        <v>115</v>
      </c>
      <c r="I236" s="7">
        <f t="shared" si="27"/>
        <v>8332.8837212991166</v>
      </c>
      <c r="J236" s="7">
        <f t="shared" si="28"/>
        <v>3</v>
      </c>
      <c r="K236" t="str">
        <f t="shared" si="35"/>
        <v/>
      </c>
      <c r="L236" t="str">
        <f t="shared" si="35"/>
        <v/>
      </c>
      <c r="M236">
        <f t="shared" si="35"/>
        <v>115</v>
      </c>
      <c r="N236" t="str">
        <f t="shared" si="35"/>
        <v/>
      </c>
      <c r="O236" t="str">
        <f t="shared" si="35"/>
        <v/>
      </c>
      <c r="P236" t="str">
        <f t="shared" si="35"/>
        <v/>
      </c>
      <c r="Q236" t="str">
        <f t="shared" si="34"/>
        <v/>
      </c>
      <c r="R236" t="str">
        <f t="shared" si="34"/>
        <v/>
      </c>
      <c r="S236">
        <f t="shared" si="34"/>
        <v>1776.7202899072081</v>
      </c>
      <c r="T236" t="str">
        <f t="shared" si="34"/>
        <v/>
      </c>
      <c r="U236" t="str">
        <f t="shared" si="34"/>
        <v/>
      </c>
      <c r="V236" t="str">
        <f t="shared" si="29"/>
        <v/>
      </c>
      <c r="W236">
        <f t="shared" si="29"/>
        <v>11499.165597428178</v>
      </c>
      <c r="X236" t="str">
        <f t="shared" si="29"/>
        <v/>
      </c>
      <c r="Y236" t="str">
        <f t="shared" si="25"/>
        <v/>
      </c>
    </row>
    <row r="237" spans="1:25" x14ac:dyDescent="0.25">
      <c r="A237">
        <v>116</v>
      </c>
      <c r="B237" s="7">
        <f t="shared" si="36"/>
        <v>19568.9817266795</v>
      </c>
      <c r="C237" s="7">
        <f t="shared" si="36"/>
        <v>11599.158341753642</v>
      </c>
      <c r="D237" s="7">
        <f t="shared" si="36"/>
        <v>8405.3435797451966</v>
      </c>
      <c r="E237" s="7">
        <f t="shared" si="36"/>
        <v>6613.1735481866226</v>
      </c>
      <c r="F237" s="7">
        <f t="shared" si="36"/>
        <v>5445.5350935849219</v>
      </c>
      <c r="G237" s="7">
        <f t="shared" si="36"/>
        <v>4709.6519728302028</v>
      </c>
      <c r="H237" s="7">
        <f t="shared" si="26"/>
        <v>116</v>
      </c>
      <c r="I237" s="7">
        <f t="shared" si="27"/>
        <v>6613.1735481866226</v>
      </c>
      <c r="J237" s="7">
        <f t="shared" si="28"/>
        <v>4</v>
      </c>
      <c r="K237" t="str">
        <f t="shared" si="35"/>
        <v/>
      </c>
      <c r="L237" t="str">
        <f t="shared" si="35"/>
        <v/>
      </c>
      <c r="M237" t="str">
        <f t="shared" si="35"/>
        <v/>
      </c>
      <c r="N237" t="str">
        <f t="shared" si="35"/>
        <v/>
      </c>
      <c r="O237" t="str">
        <f t="shared" si="35"/>
        <v/>
      </c>
      <c r="P237" t="str">
        <f t="shared" si="35"/>
        <v/>
      </c>
      <c r="Q237" t="str">
        <f t="shared" si="34"/>
        <v/>
      </c>
      <c r="R237" t="str">
        <f t="shared" si="34"/>
        <v/>
      </c>
      <c r="S237" t="str">
        <f t="shared" si="34"/>
        <v/>
      </c>
      <c r="T237" t="str">
        <f t="shared" si="34"/>
        <v/>
      </c>
      <c r="U237" t="str">
        <f t="shared" si="34"/>
        <v/>
      </c>
      <c r="V237" t="str">
        <f t="shared" si="29"/>
        <v/>
      </c>
      <c r="W237" t="str">
        <f t="shared" si="29"/>
        <v/>
      </c>
      <c r="X237" t="str">
        <f t="shared" si="29"/>
        <v/>
      </c>
      <c r="Y237" t="str">
        <f t="shared" si="25"/>
        <v/>
      </c>
    </row>
    <row r="238" spans="1:25" x14ac:dyDescent="0.25">
      <c r="A238">
        <v>117</v>
      </c>
      <c r="B238" s="7">
        <f t="shared" si="36"/>
        <v>19737.679845012946</v>
      </c>
      <c r="C238" s="7">
        <f t="shared" si="36"/>
        <v>11699.151086079102</v>
      </c>
      <c r="D238" s="7">
        <f t="shared" si="36"/>
        <v>8477.8034381912767</v>
      </c>
      <c r="E238" s="7">
        <f t="shared" si="36"/>
        <v>6670.183664981334</v>
      </c>
      <c r="F238" s="7">
        <f t="shared" si="36"/>
        <v>5492.4793616330671</v>
      </c>
      <c r="G238" s="7">
        <f t="shared" si="36"/>
        <v>4750.2524208718423</v>
      </c>
      <c r="H238" s="7">
        <f t="shared" si="26"/>
        <v>117</v>
      </c>
      <c r="I238" s="7">
        <f t="shared" si="27"/>
        <v>6670.183664981334</v>
      </c>
      <c r="J238" s="7">
        <f t="shared" si="28"/>
        <v>4</v>
      </c>
      <c r="K238" t="str">
        <f t="shared" si="35"/>
        <v/>
      </c>
      <c r="L238" t="str">
        <f t="shared" si="35"/>
        <v/>
      </c>
      <c r="M238" t="str">
        <f t="shared" si="35"/>
        <v/>
      </c>
      <c r="N238" t="str">
        <f t="shared" si="35"/>
        <v/>
      </c>
      <c r="O238" t="str">
        <f t="shared" si="35"/>
        <v/>
      </c>
      <c r="P238" t="str">
        <f t="shared" si="35"/>
        <v/>
      </c>
      <c r="Q238" t="str">
        <f t="shared" si="34"/>
        <v/>
      </c>
      <c r="R238" t="str">
        <f t="shared" si="34"/>
        <v/>
      </c>
      <c r="S238" t="str">
        <f t="shared" si="34"/>
        <v/>
      </c>
      <c r="T238" t="str">
        <f t="shared" si="34"/>
        <v/>
      </c>
      <c r="U238" t="str">
        <f t="shared" si="34"/>
        <v/>
      </c>
      <c r="V238" t="str">
        <f t="shared" si="29"/>
        <v/>
      </c>
      <c r="W238" t="str">
        <f t="shared" si="29"/>
        <v/>
      </c>
      <c r="X238" t="str">
        <f t="shared" si="29"/>
        <v/>
      </c>
      <c r="Y238" t="str">
        <f t="shared" si="25"/>
        <v/>
      </c>
    </row>
    <row r="239" spans="1:25" x14ac:dyDescent="0.25">
      <c r="A239">
        <v>118</v>
      </c>
      <c r="B239" s="7">
        <f t="shared" si="36"/>
        <v>19906.377963346389</v>
      </c>
      <c r="C239" s="7">
        <f t="shared" si="36"/>
        <v>11799.143830404564</v>
      </c>
      <c r="D239" s="7">
        <f t="shared" si="36"/>
        <v>8550.2632966373549</v>
      </c>
      <c r="E239" s="7">
        <f t="shared" si="36"/>
        <v>6727.1937817760463</v>
      </c>
      <c r="F239" s="7">
        <f t="shared" si="36"/>
        <v>5539.4236296812132</v>
      </c>
      <c r="G239" s="7">
        <f t="shared" si="36"/>
        <v>4790.8528689134819</v>
      </c>
      <c r="H239" s="7">
        <f t="shared" si="26"/>
        <v>118</v>
      </c>
      <c r="I239" s="7">
        <f t="shared" si="27"/>
        <v>6727.1937817760463</v>
      </c>
      <c r="J239" s="7">
        <f t="shared" si="28"/>
        <v>4</v>
      </c>
      <c r="K239" t="str">
        <f t="shared" si="35"/>
        <v/>
      </c>
      <c r="L239" t="str">
        <f t="shared" si="35"/>
        <v/>
      </c>
      <c r="M239" t="str">
        <f t="shared" si="35"/>
        <v/>
      </c>
      <c r="N239" t="str">
        <f t="shared" si="35"/>
        <v/>
      </c>
      <c r="O239" t="str">
        <f t="shared" si="35"/>
        <v/>
      </c>
      <c r="P239" t="str">
        <f t="shared" si="35"/>
        <v/>
      </c>
      <c r="Q239" t="str">
        <f t="shared" si="34"/>
        <v/>
      </c>
      <c r="R239" t="str">
        <f t="shared" si="34"/>
        <v/>
      </c>
      <c r="S239" t="str">
        <f t="shared" si="34"/>
        <v/>
      </c>
      <c r="T239" t="str">
        <f t="shared" si="34"/>
        <v/>
      </c>
      <c r="U239" t="str">
        <f t="shared" si="34"/>
        <v/>
      </c>
      <c r="V239" t="str">
        <f t="shared" si="29"/>
        <v/>
      </c>
      <c r="W239" t="str">
        <f t="shared" si="29"/>
        <v/>
      </c>
      <c r="X239" t="str">
        <f t="shared" si="29"/>
        <v/>
      </c>
      <c r="Y239" t="str">
        <f t="shared" si="25"/>
        <v/>
      </c>
    </row>
    <row r="240" spans="1:25" x14ac:dyDescent="0.25">
      <c r="A240">
        <v>119</v>
      </c>
      <c r="B240" s="7">
        <f t="shared" si="36"/>
        <v>20075.076081679836</v>
      </c>
      <c r="C240" s="7">
        <f t="shared" si="36"/>
        <v>11899.136574730028</v>
      </c>
      <c r="D240" s="7">
        <f t="shared" si="36"/>
        <v>8622.7231550834331</v>
      </c>
      <c r="E240" s="7">
        <f t="shared" si="36"/>
        <v>6784.2038985707586</v>
      </c>
      <c r="F240" s="7">
        <f t="shared" si="36"/>
        <v>5586.3678977293584</v>
      </c>
      <c r="G240" s="7">
        <f t="shared" si="36"/>
        <v>4831.4533169551205</v>
      </c>
      <c r="H240" s="7">
        <f t="shared" si="26"/>
        <v>119</v>
      </c>
      <c r="I240" s="7">
        <f t="shared" si="27"/>
        <v>6784.2038985707586</v>
      </c>
      <c r="J240" s="7">
        <f t="shared" si="28"/>
        <v>4</v>
      </c>
      <c r="K240" t="str">
        <f t="shared" si="35"/>
        <v/>
      </c>
      <c r="L240" t="str">
        <f t="shared" si="35"/>
        <v/>
      </c>
      <c r="M240" t="str">
        <f t="shared" si="35"/>
        <v/>
      </c>
      <c r="N240" t="str">
        <f t="shared" si="35"/>
        <v/>
      </c>
      <c r="O240" t="str">
        <f t="shared" si="35"/>
        <v/>
      </c>
      <c r="P240" t="str">
        <f t="shared" si="35"/>
        <v/>
      </c>
      <c r="Q240" t="str">
        <f t="shared" si="34"/>
        <v/>
      </c>
      <c r="R240" t="str">
        <f t="shared" si="34"/>
        <v/>
      </c>
      <c r="S240" t="str">
        <f t="shared" si="34"/>
        <v/>
      </c>
      <c r="T240" t="str">
        <f t="shared" si="34"/>
        <v/>
      </c>
      <c r="U240" t="str">
        <f t="shared" si="34"/>
        <v/>
      </c>
      <c r="V240" t="str">
        <f t="shared" si="29"/>
        <v/>
      </c>
      <c r="W240" t="str">
        <f t="shared" si="29"/>
        <v/>
      </c>
      <c r="X240" t="str">
        <f t="shared" si="29"/>
        <v/>
      </c>
      <c r="Y240" t="str">
        <f t="shared" si="25"/>
        <v/>
      </c>
    </row>
    <row r="241" spans="1:25" x14ac:dyDescent="0.25">
      <c r="A241">
        <v>120</v>
      </c>
      <c r="B241" s="7">
        <f t="shared" ref="B241:G250" si="37">$A241/B$18*RnP*RevPerMi/60</f>
        <v>20243.774200013278</v>
      </c>
      <c r="C241" s="7">
        <f t="shared" si="37"/>
        <v>11999.12931905549</v>
      </c>
      <c r="D241" s="7">
        <f t="shared" si="37"/>
        <v>8695.1830135295131</v>
      </c>
      <c r="E241" s="7">
        <f t="shared" si="37"/>
        <v>6841.2140153654709</v>
      </c>
      <c r="F241" s="7">
        <f t="shared" si="37"/>
        <v>5633.3121657775046</v>
      </c>
      <c r="G241" s="7">
        <f t="shared" si="37"/>
        <v>4872.0537649967609</v>
      </c>
      <c r="H241" s="7">
        <f t="shared" si="26"/>
        <v>120</v>
      </c>
      <c r="I241" s="7">
        <f t="shared" si="27"/>
        <v>6841.2140153654709</v>
      </c>
      <c r="J241" s="7">
        <f t="shared" si="28"/>
        <v>4</v>
      </c>
      <c r="K241" t="str">
        <f t="shared" si="35"/>
        <v/>
      </c>
      <c r="L241" t="str">
        <f t="shared" si="35"/>
        <v/>
      </c>
      <c r="M241" t="str">
        <f t="shared" si="35"/>
        <v/>
      </c>
      <c r="N241" t="str">
        <f t="shared" si="35"/>
        <v/>
      </c>
      <c r="O241" t="str">
        <f t="shared" si="35"/>
        <v/>
      </c>
      <c r="P241" t="str">
        <f t="shared" si="35"/>
        <v/>
      </c>
      <c r="Q241" t="str">
        <f t="shared" si="34"/>
        <v/>
      </c>
      <c r="R241" t="str">
        <f t="shared" si="34"/>
        <v/>
      </c>
      <c r="S241" t="str">
        <f t="shared" si="34"/>
        <v/>
      </c>
      <c r="T241" t="str">
        <f t="shared" si="34"/>
        <v/>
      </c>
      <c r="U241" t="str">
        <f t="shared" si="34"/>
        <v/>
      </c>
      <c r="V241" t="str">
        <f t="shared" si="29"/>
        <v/>
      </c>
      <c r="W241" t="str">
        <f t="shared" si="29"/>
        <v/>
      </c>
      <c r="X241" t="str">
        <f t="shared" si="29"/>
        <v/>
      </c>
      <c r="Y241" t="str">
        <f t="shared" si="25"/>
        <v/>
      </c>
    </row>
    <row r="242" spans="1:25" x14ac:dyDescent="0.25">
      <c r="A242">
        <v>121</v>
      </c>
      <c r="B242" s="7">
        <f t="shared" si="37"/>
        <v>20412.472318346725</v>
      </c>
      <c r="C242" s="7">
        <f t="shared" si="37"/>
        <v>12099.122063380952</v>
      </c>
      <c r="D242" s="7">
        <f t="shared" si="37"/>
        <v>8767.6428719755913</v>
      </c>
      <c r="E242" s="7">
        <f t="shared" si="37"/>
        <v>6898.2241321601823</v>
      </c>
      <c r="F242" s="7">
        <f t="shared" si="37"/>
        <v>5680.2564338256507</v>
      </c>
      <c r="G242" s="7">
        <f t="shared" si="37"/>
        <v>4912.6542130384014</v>
      </c>
      <c r="H242" s="7">
        <f t="shared" si="26"/>
        <v>121</v>
      </c>
      <c r="I242" s="7">
        <f t="shared" si="27"/>
        <v>6898.2241321601823</v>
      </c>
      <c r="J242" s="7">
        <f t="shared" si="28"/>
        <v>4</v>
      </c>
      <c r="K242" t="str">
        <f t="shared" si="35"/>
        <v/>
      </c>
      <c r="L242" t="str">
        <f t="shared" si="35"/>
        <v/>
      </c>
      <c r="M242" t="str">
        <f t="shared" si="35"/>
        <v/>
      </c>
      <c r="N242" t="str">
        <f t="shared" si="35"/>
        <v/>
      </c>
      <c r="O242" t="str">
        <f t="shared" si="35"/>
        <v/>
      </c>
      <c r="P242" t="str">
        <f t="shared" si="35"/>
        <v/>
      </c>
      <c r="Q242" t="str">
        <f t="shared" si="34"/>
        <v/>
      </c>
      <c r="R242" t="str">
        <f t="shared" si="34"/>
        <v/>
      </c>
      <c r="S242" t="str">
        <f t="shared" si="34"/>
        <v/>
      </c>
      <c r="T242" t="str">
        <f t="shared" si="34"/>
        <v/>
      </c>
      <c r="U242" t="str">
        <f t="shared" si="34"/>
        <v/>
      </c>
      <c r="V242" t="str">
        <f t="shared" si="29"/>
        <v/>
      </c>
      <c r="W242" t="str">
        <f t="shared" si="29"/>
        <v/>
      </c>
      <c r="X242" t="str">
        <f t="shared" si="29"/>
        <v/>
      </c>
      <c r="Y242" t="str">
        <f t="shared" si="25"/>
        <v/>
      </c>
    </row>
    <row r="243" spans="1:25" x14ac:dyDescent="0.25">
      <c r="A243">
        <v>122</v>
      </c>
      <c r="B243" s="7">
        <f t="shared" si="37"/>
        <v>20581.170436680164</v>
      </c>
      <c r="C243" s="7">
        <f t="shared" si="37"/>
        <v>12199.114807706415</v>
      </c>
      <c r="D243" s="7">
        <f t="shared" si="37"/>
        <v>8840.1027304216714</v>
      </c>
      <c r="E243" s="7">
        <f t="shared" si="37"/>
        <v>6955.2342489548937</v>
      </c>
      <c r="F243" s="7">
        <f t="shared" si="37"/>
        <v>5727.2007018737968</v>
      </c>
      <c r="G243" s="7">
        <f t="shared" si="37"/>
        <v>4953.25466108004</v>
      </c>
      <c r="H243" s="7">
        <f t="shared" si="26"/>
        <v>122</v>
      </c>
      <c r="I243" s="7">
        <f t="shared" si="27"/>
        <v>6955.2342489548937</v>
      </c>
      <c r="J243" s="7">
        <f t="shared" si="28"/>
        <v>4</v>
      </c>
      <c r="K243" t="str">
        <f t="shared" si="35"/>
        <v/>
      </c>
      <c r="L243" t="str">
        <f t="shared" si="35"/>
        <v/>
      </c>
      <c r="M243" t="str">
        <f t="shared" si="35"/>
        <v/>
      </c>
      <c r="N243" t="str">
        <f t="shared" si="35"/>
        <v/>
      </c>
      <c r="O243" t="str">
        <f t="shared" si="35"/>
        <v/>
      </c>
      <c r="P243" t="str">
        <f t="shared" si="35"/>
        <v/>
      </c>
      <c r="Q243" t="str">
        <f t="shared" si="34"/>
        <v/>
      </c>
      <c r="R243" t="str">
        <f t="shared" si="34"/>
        <v/>
      </c>
      <c r="S243" t="str">
        <f t="shared" si="34"/>
        <v/>
      </c>
      <c r="T243" t="str">
        <f t="shared" si="34"/>
        <v/>
      </c>
      <c r="U243" t="str">
        <f t="shared" si="34"/>
        <v/>
      </c>
      <c r="V243" t="str">
        <f t="shared" si="29"/>
        <v/>
      </c>
      <c r="W243" t="str">
        <f t="shared" si="29"/>
        <v/>
      </c>
      <c r="X243" t="str">
        <f t="shared" si="29"/>
        <v/>
      </c>
      <c r="Y243" t="str">
        <f t="shared" si="25"/>
        <v/>
      </c>
    </row>
    <row r="244" spans="1:25" x14ac:dyDescent="0.25">
      <c r="A244">
        <v>123</v>
      </c>
      <c r="B244" s="7">
        <f t="shared" si="37"/>
        <v>20749.868555013611</v>
      </c>
      <c r="C244" s="7">
        <f t="shared" si="37"/>
        <v>12299.107552031875</v>
      </c>
      <c r="D244" s="7">
        <f t="shared" si="37"/>
        <v>8912.5625888677514</v>
      </c>
      <c r="E244" s="7">
        <f t="shared" si="37"/>
        <v>7012.2443657496078</v>
      </c>
      <c r="F244" s="7">
        <f t="shared" si="37"/>
        <v>5774.144969921942</v>
      </c>
      <c r="G244" s="7">
        <f t="shared" si="37"/>
        <v>4993.8551091216796</v>
      </c>
      <c r="H244" s="7">
        <f t="shared" si="26"/>
        <v>123</v>
      </c>
      <c r="I244" s="7">
        <f t="shared" si="27"/>
        <v>7012.2443657496078</v>
      </c>
      <c r="J244" s="7">
        <f t="shared" si="28"/>
        <v>4</v>
      </c>
      <c r="K244" t="str">
        <f t="shared" si="35"/>
        <v/>
      </c>
      <c r="L244" t="str">
        <f t="shared" si="35"/>
        <v/>
      </c>
      <c r="M244" t="str">
        <f t="shared" si="35"/>
        <v/>
      </c>
      <c r="N244" t="str">
        <f t="shared" si="35"/>
        <v/>
      </c>
      <c r="O244" t="str">
        <f t="shared" si="35"/>
        <v/>
      </c>
      <c r="P244" t="str">
        <f t="shared" si="35"/>
        <v/>
      </c>
      <c r="Q244" t="str">
        <f t="shared" si="34"/>
        <v/>
      </c>
      <c r="R244" t="str">
        <f t="shared" si="34"/>
        <v/>
      </c>
      <c r="S244" t="str">
        <f t="shared" si="34"/>
        <v/>
      </c>
      <c r="T244" t="str">
        <f t="shared" si="34"/>
        <v/>
      </c>
      <c r="U244" t="str">
        <f t="shared" si="34"/>
        <v/>
      </c>
      <c r="V244" t="str">
        <f t="shared" si="29"/>
        <v/>
      </c>
      <c r="W244" t="str">
        <f t="shared" si="29"/>
        <v/>
      </c>
      <c r="X244" t="str">
        <f t="shared" si="29"/>
        <v/>
      </c>
      <c r="Y244" t="str">
        <f t="shared" si="25"/>
        <v/>
      </c>
    </row>
    <row r="245" spans="1:25" x14ac:dyDescent="0.25">
      <c r="A245">
        <v>124</v>
      </c>
      <c r="B245" s="7">
        <f t="shared" si="37"/>
        <v>20918.566673347053</v>
      </c>
      <c r="C245" s="7">
        <f t="shared" si="37"/>
        <v>12399.100296357339</v>
      </c>
      <c r="D245" s="7">
        <f t="shared" si="37"/>
        <v>8985.0224473138296</v>
      </c>
      <c r="E245" s="7">
        <f t="shared" si="37"/>
        <v>7069.2544825443192</v>
      </c>
      <c r="F245" s="7">
        <f t="shared" si="37"/>
        <v>5821.0892379700881</v>
      </c>
      <c r="G245" s="7">
        <f t="shared" si="37"/>
        <v>5034.45555716332</v>
      </c>
      <c r="H245" s="7">
        <f t="shared" si="26"/>
        <v>124</v>
      </c>
      <c r="I245" s="7">
        <f t="shared" si="27"/>
        <v>7069.2544825443192</v>
      </c>
      <c r="J245" s="7">
        <f t="shared" si="28"/>
        <v>4</v>
      </c>
      <c r="K245" t="str">
        <f t="shared" si="35"/>
        <v/>
      </c>
      <c r="L245" t="str">
        <f t="shared" si="35"/>
        <v/>
      </c>
      <c r="M245" t="str">
        <f t="shared" si="35"/>
        <v/>
      </c>
      <c r="N245" t="str">
        <f t="shared" si="35"/>
        <v/>
      </c>
      <c r="O245" t="str">
        <f t="shared" si="35"/>
        <v/>
      </c>
      <c r="P245" t="str">
        <f t="shared" si="35"/>
        <v/>
      </c>
      <c r="Q245" t="str">
        <f t="shared" si="34"/>
        <v/>
      </c>
      <c r="R245" t="str">
        <f t="shared" si="34"/>
        <v/>
      </c>
      <c r="S245" t="str">
        <f t="shared" si="34"/>
        <v/>
      </c>
      <c r="T245" t="str">
        <f t="shared" si="34"/>
        <v/>
      </c>
      <c r="U245" t="str">
        <f t="shared" si="34"/>
        <v/>
      </c>
      <c r="V245" t="str">
        <f t="shared" si="29"/>
        <v/>
      </c>
      <c r="W245" t="str">
        <f t="shared" si="29"/>
        <v/>
      </c>
      <c r="X245" t="str">
        <f t="shared" si="29"/>
        <v/>
      </c>
      <c r="Y245" t="str">
        <f t="shared" si="25"/>
        <v/>
      </c>
    </row>
    <row r="246" spans="1:25" x14ac:dyDescent="0.25">
      <c r="A246">
        <v>125</v>
      </c>
      <c r="B246" s="7">
        <f t="shared" si="37"/>
        <v>21087.2647916805</v>
      </c>
      <c r="C246" s="7">
        <f t="shared" si="37"/>
        <v>12499.093040682803</v>
      </c>
      <c r="D246" s="7">
        <f t="shared" si="37"/>
        <v>9057.4823057599097</v>
      </c>
      <c r="E246" s="7">
        <f t="shared" si="37"/>
        <v>7126.2645993390315</v>
      </c>
      <c r="F246" s="7">
        <f t="shared" si="37"/>
        <v>5868.0335060182351</v>
      </c>
      <c r="G246" s="7">
        <f t="shared" si="37"/>
        <v>5075.0560052049595</v>
      </c>
      <c r="H246" s="7">
        <f t="shared" si="26"/>
        <v>125</v>
      </c>
      <c r="I246" s="7">
        <f t="shared" si="27"/>
        <v>7126.2645993390315</v>
      </c>
      <c r="J246" s="7">
        <f t="shared" si="28"/>
        <v>4</v>
      </c>
      <c r="K246" t="str">
        <f t="shared" si="35"/>
        <v/>
      </c>
      <c r="L246" t="str">
        <f t="shared" si="35"/>
        <v/>
      </c>
      <c r="M246" t="str">
        <f t="shared" si="35"/>
        <v/>
      </c>
      <c r="N246" t="str">
        <f t="shared" si="35"/>
        <v/>
      </c>
      <c r="O246" t="str">
        <f t="shared" si="35"/>
        <v/>
      </c>
      <c r="P246" t="str">
        <f t="shared" si="35"/>
        <v/>
      </c>
      <c r="Q246" t="str">
        <f t="shared" si="34"/>
        <v/>
      </c>
      <c r="R246" t="str">
        <f t="shared" si="34"/>
        <v/>
      </c>
      <c r="S246" t="str">
        <f t="shared" si="34"/>
        <v/>
      </c>
      <c r="T246" t="str">
        <f t="shared" si="34"/>
        <v/>
      </c>
      <c r="U246" t="str">
        <f t="shared" si="34"/>
        <v/>
      </c>
      <c r="V246" t="str">
        <f t="shared" si="29"/>
        <v/>
      </c>
      <c r="W246" t="str">
        <f t="shared" si="29"/>
        <v/>
      </c>
      <c r="X246" t="str">
        <f t="shared" si="29"/>
        <v/>
      </c>
      <c r="Y246" t="str">
        <f t="shared" si="25"/>
        <v/>
      </c>
    </row>
    <row r="247" spans="1:25" x14ac:dyDescent="0.25">
      <c r="A247">
        <v>126</v>
      </c>
      <c r="B247" s="7">
        <f t="shared" si="37"/>
        <v>21255.962910013939</v>
      </c>
      <c r="C247" s="7">
        <f t="shared" si="37"/>
        <v>12599.085785008265</v>
      </c>
      <c r="D247" s="7">
        <f t="shared" si="37"/>
        <v>9129.9421642059915</v>
      </c>
      <c r="E247" s="7">
        <f t="shared" si="37"/>
        <v>7183.2747161337438</v>
      </c>
      <c r="F247" s="7">
        <f t="shared" si="37"/>
        <v>5914.9777740663803</v>
      </c>
      <c r="G247" s="7">
        <f t="shared" si="37"/>
        <v>5115.6564532465991</v>
      </c>
      <c r="H247" s="7">
        <f t="shared" si="26"/>
        <v>126</v>
      </c>
      <c r="I247" s="7">
        <f t="shared" si="27"/>
        <v>7183.2747161337438</v>
      </c>
      <c r="J247" s="7">
        <f t="shared" si="28"/>
        <v>4</v>
      </c>
      <c r="K247" t="str">
        <f t="shared" si="35"/>
        <v/>
      </c>
      <c r="L247" t="str">
        <f t="shared" si="35"/>
        <v/>
      </c>
      <c r="M247" t="str">
        <f t="shared" si="35"/>
        <v/>
      </c>
      <c r="N247" t="str">
        <f t="shared" si="35"/>
        <v/>
      </c>
      <c r="O247" t="str">
        <f t="shared" si="35"/>
        <v/>
      </c>
      <c r="P247" t="str">
        <f t="shared" si="35"/>
        <v/>
      </c>
      <c r="Q247" t="str">
        <f t="shared" si="34"/>
        <v/>
      </c>
      <c r="R247" t="str">
        <f t="shared" si="34"/>
        <v/>
      </c>
      <c r="S247" t="str">
        <f t="shared" si="34"/>
        <v/>
      </c>
      <c r="T247" t="str">
        <f t="shared" si="34"/>
        <v/>
      </c>
      <c r="U247" t="str">
        <f t="shared" si="34"/>
        <v/>
      </c>
      <c r="V247" t="str">
        <f t="shared" si="29"/>
        <v/>
      </c>
      <c r="W247" t="str">
        <f t="shared" si="29"/>
        <v/>
      </c>
      <c r="X247" t="str">
        <f t="shared" si="29"/>
        <v/>
      </c>
      <c r="Y247" t="str">
        <f t="shared" si="25"/>
        <v/>
      </c>
    </row>
    <row r="248" spans="1:25" x14ac:dyDescent="0.25">
      <c r="A248">
        <v>127</v>
      </c>
      <c r="B248" s="7">
        <f t="shared" si="37"/>
        <v>21424.661028347386</v>
      </c>
      <c r="C248" s="7">
        <f t="shared" si="37"/>
        <v>12699.078529333729</v>
      </c>
      <c r="D248" s="7">
        <f t="shared" si="37"/>
        <v>9202.4020226520679</v>
      </c>
      <c r="E248" s="7">
        <f t="shared" si="37"/>
        <v>7240.2848329284561</v>
      </c>
      <c r="F248" s="7">
        <f t="shared" si="37"/>
        <v>5961.9220421145255</v>
      </c>
      <c r="G248" s="7">
        <f t="shared" si="37"/>
        <v>5156.2569012882395</v>
      </c>
      <c r="H248" s="7">
        <f t="shared" si="26"/>
        <v>127</v>
      </c>
      <c r="I248" s="7">
        <f t="shared" si="27"/>
        <v>7240.2848329284561</v>
      </c>
      <c r="J248" s="7">
        <f t="shared" si="28"/>
        <v>4</v>
      </c>
      <c r="K248" t="str">
        <f t="shared" si="35"/>
        <v/>
      </c>
      <c r="L248" t="str">
        <f t="shared" si="35"/>
        <v/>
      </c>
      <c r="M248" t="str">
        <f t="shared" si="35"/>
        <v/>
      </c>
      <c r="N248" t="str">
        <f t="shared" si="35"/>
        <v/>
      </c>
      <c r="O248" t="str">
        <f t="shared" si="35"/>
        <v/>
      </c>
      <c r="P248" t="str">
        <f t="shared" si="35"/>
        <v/>
      </c>
      <c r="Q248" t="str">
        <f t="shared" si="34"/>
        <v/>
      </c>
      <c r="R248" t="str">
        <f t="shared" si="34"/>
        <v/>
      </c>
      <c r="S248" t="str">
        <f t="shared" si="34"/>
        <v/>
      </c>
      <c r="T248" t="str">
        <f t="shared" si="34"/>
        <v/>
      </c>
      <c r="U248" t="str">
        <f t="shared" si="34"/>
        <v/>
      </c>
      <c r="V248" t="str">
        <f t="shared" si="29"/>
        <v/>
      </c>
      <c r="W248" t="str">
        <f t="shared" si="29"/>
        <v/>
      </c>
      <c r="X248" t="str">
        <f t="shared" si="29"/>
        <v/>
      </c>
      <c r="Y248" t="str">
        <f t="shared" si="29"/>
        <v/>
      </c>
    </row>
    <row r="249" spans="1:25" x14ac:dyDescent="0.25">
      <c r="A249">
        <v>128</v>
      </c>
      <c r="B249" s="7">
        <f t="shared" si="37"/>
        <v>21593.359146680825</v>
      </c>
      <c r="C249" s="7">
        <f t="shared" si="37"/>
        <v>12799.071273659189</v>
      </c>
      <c r="D249" s="7">
        <f t="shared" si="37"/>
        <v>9274.8618810981498</v>
      </c>
      <c r="E249" s="7">
        <f t="shared" si="37"/>
        <v>7297.2949497231693</v>
      </c>
      <c r="F249" s="7">
        <f t="shared" si="37"/>
        <v>6008.8663101626717</v>
      </c>
      <c r="G249" s="7">
        <f t="shared" si="37"/>
        <v>5196.8573493298782</v>
      </c>
      <c r="H249" s="7">
        <f t="shared" ref="H249:H312" si="38">A249</f>
        <v>128</v>
      </c>
      <c r="I249" s="7">
        <f t="shared" ref="I249:I312" si="39">IF(B249&lt;Redline,B249,IF(C249&lt;Redline,C249,IF(D249&lt;Redline,D249,IF(E249&lt;Redline,E249,IF(F249&lt;Redline,F249,IF(G249&lt;Redline,G249,"XXXX"))))))</f>
        <v>7297.2949497231693</v>
      </c>
      <c r="J249" s="7">
        <f t="shared" ref="J249:J312" si="40">IF(B249&lt;Redline,1,IF(C249&lt;Redline,2,IF(D249&lt;Redline,3,IF(E249&lt;Redline,4,IF(F249&lt;Redline,5,IF(G249&lt;Redline,6,"XXXX"))))))</f>
        <v>4</v>
      </c>
      <c r="K249" t="str">
        <f t="shared" si="35"/>
        <v/>
      </c>
      <c r="L249" t="str">
        <f t="shared" si="35"/>
        <v/>
      </c>
      <c r="M249" t="str">
        <f t="shared" si="35"/>
        <v/>
      </c>
      <c r="N249" t="str">
        <f t="shared" si="35"/>
        <v/>
      </c>
      <c r="O249" t="str">
        <f t="shared" si="35"/>
        <v/>
      </c>
      <c r="P249" t="str">
        <f t="shared" si="35"/>
        <v/>
      </c>
      <c r="Q249" t="str">
        <f t="shared" si="34"/>
        <v/>
      </c>
      <c r="R249" t="str">
        <f t="shared" si="34"/>
        <v/>
      </c>
      <c r="S249" t="str">
        <f t="shared" si="34"/>
        <v/>
      </c>
      <c r="T249" t="str">
        <f t="shared" si="34"/>
        <v/>
      </c>
      <c r="U249" t="str">
        <f t="shared" si="34"/>
        <v/>
      </c>
      <c r="V249" t="str">
        <f t="shared" ref="V249:Y312" si="41">IF(AND($J249&lt;$J250,$J249=V$120),B249,"")</f>
        <v/>
      </c>
      <c r="W249" t="str">
        <f t="shared" si="41"/>
        <v/>
      </c>
      <c r="X249" t="str">
        <f t="shared" si="41"/>
        <v/>
      </c>
      <c r="Y249" t="str">
        <f t="shared" si="41"/>
        <v/>
      </c>
    </row>
    <row r="250" spans="1:25" x14ac:dyDescent="0.25">
      <c r="A250">
        <v>129</v>
      </c>
      <c r="B250" s="7">
        <f t="shared" si="37"/>
        <v>21762.057265014275</v>
      </c>
      <c r="C250" s="7">
        <f t="shared" si="37"/>
        <v>12899.06401798465</v>
      </c>
      <c r="D250" s="7">
        <f t="shared" si="37"/>
        <v>9347.3217395442261</v>
      </c>
      <c r="E250" s="7">
        <f t="shared" si="37"/>
        <v>7354.3050665178807</v>
      </c>
      <c r="F250" s="7">
        <f t="shared" si="37"/>
        <v>6055.8105782108178</v>
      </c>
      <c r="G250" s="7">
        <f t="shared" si="37"/>
        <v>5237.4577973715186</v>
      </c>
      <c r="H250" s="7">
        <f t="shared" si="38"/>
        <v>129</v>
      </c>
      <c r="I250" s="7">
        <f t="shared" si="39"/>
        <v>7354.3050665178807</v>
      </c>
      <c r="J250" s="7">
        <f t="shared" si="40"/>
        <v>4</v>
      </c>
      <c r="K250" t="str">
        <f t="shared" si="35"/>
        <v/>
      </c>
      <c r="L250" t="str">
        <f t="shared" si="35"/>
        <v/>
      </c>
      <c r="M250" t="str">
        <f t="shared" si="35"/>
        <v/>
      </c>
      <c r="N250" t="str">
        <f t="shared" si="35"/>
        <v/>
      </c>
      <c r="O250" t="str">
        <f t="shared" si="35"/>
        <v/>
      </c>
      <c r="P250" t="str">
        <f t="shared" si="35"/>
        <v/>
      </c>
      <c r="Q250" t="str">
        <f t="shared" si="34"/>
        <v/>
      </c>
      <c r="R250" t="str">
        <f t="shared" si="34"/>
        <v/>
      </c>
      <c r="S250" t="str">
        <f t="shared" si="34"/>
        <v/>
      </c>
      <c r="T250" t="str">
        <f t="shared" si="34"/>
        <v/>
      </c>
      <c r="U250" t="str">
        <f t="shared" si="34"/>
        <v/>
      </c>
      <c r="V250" t="str">
        <f t="shared" si="41"/>
        <v/>
      </c>
      <c r="W250" t="str">
        <f t="shared" si="41"/>
        <v/>
      </c>
      <c r="X250" t="str">
        <f t="shared" si="41"/>
        <v/>
      </c>
      <c r="Y250" t="str">
        <f t="shared" si="41"/>
        <v/>
      </c>
    </row>
    <row r="251" spans="1:25" x14ac:dyDescent="0.25">
      <c r="A251">
        <v>130</v>
      </c>
      <c r="B251" s="7">
        <f t="shared" ref="B251:G260" si="42">$A251/B$18*RnP*RevPerMi/60</f>
        <v>21930.755383347721</v>
      </c>
      <c r="C251" s="7">
        <f t="shared" si="42"/>
        <v>12999.056762310116</v>
      </c>
      <c r="D251" s="7">
        <f t="shared" si="42"/>
        <v>9419.7815979903062</v>
      </c>
      <c r="E251" s="7">
        <f t="shared" si="42"/>
        <v>7411.315183312593</v>
      </c>
      <c r="F251" s="7">
        <f t="shared" si="42"/>
        <v>6102.754846258963</v>
      </c>
      <c r="G251" s="7">
        <f t="shared" si="42"/>
        <v>5278.0582454131591</v>
      </c>
      <c r="H251" s="7">
        <f t="shared" si="38"/>
        <v>130</v>
      </c>
      <c r="I251" s="7">
        <f t="shared" si="39"/>
        <v>7411.315183312593</v>
      </c>
      <c r="J251" s="7">
        <f t="shared" si="40"/>
        <v>4</v>
      </c>
      <c r="K251" t="str">
        <f t="shared" si="35"/>
        <v/>
      </c>
      <c r="L251" t="str">
        <f t="shared" si="35"/>
        <v/>
      </c>
      <c r="M251" t="str">
        <f t="shared" si="35"/>
        <v/>
      </c>
      <c r="N251" t="str">
        <f t="shared" si="35"/>
        <v/>
      </c>
      <c r="O251" t="str">
        <f t="shared" si="35"/>
        <v/>
      </c>
      <c r="P251" t="str">
        <f t="shared" si="35"/>
        <v/>
      </c>
      <c r="Q251" t="str">
        <f t="shared" si="34"/>
        <v/>
      </c>
      <c r="R251" t="str">
        <f t="shared" si="34"/>
        <v/>
      </c>
      <c r="S251" t="str">
        <f t="shared" si="34"/>
        <v/>
      </c>
      <c r="T251" t="str">
        <f t="shared" si="34"/>
        <v/>
      </c>
      <c r="U251" t="str">
        <f t="shared" si="34"/>
        <v/>
      </c>
      <c r="V251" t="str">
        <f t="shared" si="41"/>
        <v/>
      </c>
      <c r="W251" t="str">
        <f t="shared" si="41"/>
        <v/>
      </c>
      <c r="X251" t="str">
        <f t="shared" si="41"/>
        <v/>
      </c>
      <c r="Y251" t="str">
        <f t="shared" si="41"/>
        <v/>
      </c>
    </row>
    <row r="252" spans="1:25" x14ac:dyDescent="0.25">
      <c r="A252">
        <v>131</v>
      </c>
      <c r="B252" s="7">
        <f t="shared" si="42"/>
        <v>22099.453501681161</v>
      </c>
      <c r="C252" s="7">
        <f t="shared" si="42"/>
        <v>13099.049506635576</v>
      </c>
      <c r="D252" s="7">
        <f t="shared" si="42"/>
        <v>9492.2414564363844</v>
      </c>
      <c r="E252" s="7">
        <f t="shared" si="42"/>
        <v>7468.3253001073053</v>
      </c>
      <c r="F252" s="7">
        <f t="shared" si="42"/>
        <v>6149.6991143071091</v>
      </c>
      <c r="G252" s="7">
        <f t="shared" si="42"/>
        <v>5318.6586934547977</v>
      </c>
      <c r="H252" s="7">
        <f t="shared" si="38"/>
        <v>131</v>
      </c>
      <c r="I252" s="7">
        <f t="shared" si="39"/>
        <v>7468.3253001073053</v>
      </c>
      <c r="J252" s="7">
        <f t="shared" si="40"/>
        <v>4</v>
      </c>
      <c r="K252" t="str">
        <f t="shared" si="35"/>
        <v/>
      </c>
      <c r="L252" t="str">
        <f t="shared" si="35"/>
        <v/>
      </c>
      <c r="M252" t="str">
        <f t="shared" si="35"/>
        <v/>
      </c>
      <c r="N252" t="str">
        <f t="shared" si="35"/>
        <v/>
      </c>
      <c r="O252" t="str">
        <f t="shared" si="35"/>
        <v/>
      </c>
      <c r="P252" t="str">
        <f t="shared" si="35"/>
        <v/>
      </c>
      <c r="Q252" t="str">
        <f t="shared" si="34"/>
        <v/>
      </c>
      <c r="R252" t="str">
        <f t="shared" si="34"/>
        <v/>
      </c>
      <c r="S252" t="str">
        <f t="shared" si="34"/>
        <v/>
      </c>
      <c r="T252" t="str">
        <f t="shared" si="34"/>
        <v/>
      </c>
      <c r="U252" t="str">
        <f t="shared" si="34"/>
        <v/>
      </c>
      <c r="V252" t="str">
        <f t="shared" si="41"/>
        <v/>
      </c>
      <c r="W252" t="str">
        <f t="shared" si="41"/>
        <v/>
      </c>
      <c r="X252" t="str">
        <f t="shared" si="41"/>
        <v/>
      </c>
      <c r="Y252" t="str">
        <f t="shared" si="41"/>
        <v/>
      </c>
    </row>
    <row r="253" spans="1:25" x14ac:dyDescent="0.25">
      <c r="A253">
        <v>132</v>
      </c>
      <c r="B253" s="7">
        <f t="shared" si="42"/>
        <v>22268.151620014607</v>
      </c>
      <c r="C253" s="7">
        <f t="shared" si="42"/>
        <v>13199.042250961038</v>
      </c>
      <c r="D253" s="7">
        <f t="shared" si="42"/>
        <v>9564.7013148824644</v>
      </c>
      <c r="E253" s="7">
        <f t="shared" si="42"/>
        <v>7525.3354169020167</v>
      </c>
      <c r="F253" s="7">
        <f t="shared" si="42"/>
        <v>6196.6433823552552</v>
      </c>
      <c r="G253" s="7">
        <f t="shared" si="42"/>
        <v>5359.2591414964372</v>
      </c>
      <c r="H253" s="7">
        <f t="shared" si="38"/>
        <v>132</v>
      </c>
      <c r="I253" s="7">
        <f t="shared" si="39"/>
        <v>7525.3354169020167</v>
      </c>
      <c r="J253" s="7">
        <f t="shared" si="40"/>
        <v>4</v>
      </c>
      <c r="K253" t="str">
        <f t="shared" si="35"/>
        <v/>
      </c>
      <c r="L253" t="str">
        <f t="shared" si="35"/>
        <v/>
      </c>
      <c r="M253" t="str">
        <f t="shared" si="35"/>
        <v/>
      </c>
      <c r="N253" t="str">
        <f t="shared" si="35"/>
        <v/>
      </c>
      <c r="O253" t="str">
        <f t="shared" si="35"/>
        <v/>
      </c>
      <c r="P253" t="str">
        <f t="shared" si="35"/>
        <v/>
      </c>
      <c r="Q253" t="str">
        <f t="shared" si="34"/>
        <v/>
      </c>
      <c r="R253" t="str">
        <f t="shared" si="34"/>
        <v/>
      </c>
      <c r="S253" t="str">
        <f t="shared" si="34"/>
        <v/>
      </c>
      <c r="T253" t="str">
        <f t="shared" si="34"/>
        <v/>
      </c>
      <c r="U253" t="str">
        <f t="shared" si="34"/>
        <v/>
      </c>
      <c r="V253" t="str">
        <f t="shared" si="41"/>
        <v/>
      </c>
      <c r="W253" t="str">
        <f t="shared" si="41"/>
        <v/>
      </c>
      <c r="X253" t="str">
        <f t="shared" si="41"/>
        <v/>
      </c>
      <c r="Y253" t="str">
        <f t="shared" si="41"/>
        <v/>
      </c>
    </row>
    <row r="254" spans="1:25" x14ac:dyDescent="0.25">
      <c r="A254">
        <v>133</v>
      </c>
      <c r="B254" s="7">
        <f t="shared" si="42"/>
        <v>22436.84973834805</v>
      </c>
      <c r="C254" s="7">
        <f t="shared" si="42"/>
        <v>13299.034995286502</v>
      </c>
      <c r="D254" s="7">
        <f t="shared" si="42"/>
        <v>9637.1611733285445</v>
      </c>
      <c r="E254" s="7">
        <f t="shared" si="42"/>
        <v>7582.345533696729</v>
      </c>
      <c r="F254" s="7">
        <f t="shared" si="42"/>
        <v>6243.5876504034013</v>
      </c>
      <c r="G254" s="7">
        <f t="shared" si="42"/>
        <v>5399.8595895380768</v>
      </c>
      <c r="H254" s="7">
        <f t="shared" si="38"/>
        <v>133</v>
      </c>
      <c r="I254" s="7">
        <f t="shared" si="39"/>
        <v>7582.345533696729</v>
      </c>
      <c r="J254" s="7">
        <f t="shared" si="40"/>
        <v>4</v>
      </c>
      <c r="K254" t="str">
        <f t="shared" si="35"/>
        <v/>
      </c>
      <c r="L254" t="str">
        <f t="shared" si="35"/>
        <v/>
      </c>
      <c r="M254" t="str">
        <f t="shared" si="35"/>
        <v/>
      </c>
      <c r="N254" t="str">
        <f t="shared" si="35"/>
        <v/>
      </c>
      <c r="O254" t="str">
        <f t="shared" si="35"/>
        <v/>
      </c>
      <c r="P254" t="str">
        <f t="shared" si="35"/>
        <v/>
      </c>
      <c r="Q254" t="str">
        <f t="shared" si="34"/>
        <v/>
      </c>
      <c r="R254" t="str">
        <f t="shared" si="34"/>
        <v/>
      </c>
      <c r="S254" t="str">
        <f t="shared" si="34"/>
        <v/>
      </c>
      <c r="T254" t="str">
        <f t="shared" si="34"/>
        <v/>
      </c>
      <c r="U254" t="str">
        <f t="shared" si="34"/>
        <v/>
      </c>
      <c r="V254" t="str">
        <f t="shared" si="41"/>
        <v/>
      </c>
      <c r="W254" t="str">
        <f t="shared" si="41"/>
        <v/>
      </c>
      <c r="X254" t="str">
        <f t="shared" si="41"/>
        <v/>
      </c>
      <c r="Y254" t="str">
        <f t="shared" si="41"/>
        <v/>
      </c>
    </row>
    <row r="255" spans="1:25" x14ac:dyDescent="0.25">
      <c r="A255">
        <v>134</v>
      </c>
      <c r="B255" s="7">
        <f t="shared" si="42"/>
        <v>22605.547856681496</v>
      </c>
      <c r="C255" s="7">
        <f t="shared" si="42"/>
        <v>13399.027739611965</v>
      </c>
      <c r="D255" s="7">
        <f t="shared" si="42"/>
        <v>9709.6210317746227</v>
      </c>
      <c r="E255" s="7">
        <f t="shared" si="42"/>
        <v>7639.3556504914422</v>
      </c>
      <c r="F255" s="7">
        <f t="shared" si="42"/>
        <v>6290.5319184515474</v>
      </c>
      <c r="G255" s="7">
        <f t="shared" si="42"/>
        <v>5440.4600375797172</v>
      </c>
      <c r="H255" s="7">
        <f t="shared" si="38"/>
        <v>134</v>
      </c>
      <c r="I255" s="7">
        <f t="shared" si="39"/>
        <v>7639.3556504914422</v>
      </c>
      <c r="J255" s="7">
        <f t="shared" si="40"/>
        <v>4</v>
      </c>
      <c r="K255" t="str">
        <f t="shared" si="35"/>
        <v/>
      </c>
      <c r="L255" t="str">
        <f t="shared" si="35"/>
        <v/>
      </c>
      <c r="M255" t="str">
        <f t="shared" si="35"/>
        <v/>
      </c>
      <c r="N255" t="str">
        <f t="shared" si="35"/>
        <v/>
      </c>
      <c r="O255" t="str">
        <f t="shared" si="35"/>
        <v/>
      </c>
      <c r="P255" t="str">
        <f t="shared" si="35"/>
        <v/>
      </c>
      <c r="Q255" t="str">
        <f t="shared" si="34"/>
        <v/>
      </c>
      <c r="R255" t="str">
        <f t="shared" si="34"/>
        <v/>
      </c>
      <c r="S255" t="str">
        <f t="shared" si="34"/>
        <v/>
      </c>
      <c r="T255" t="str">
        <f t="shared" si="34"/>
        <v/>
      </c>
      <c r="U255" t="str">
        <f t="shared" si="34"/>
        <v/>
      </c>
      <c r="V255" t="str">
        <f t="shared" si="41"/>
        <v/>
      </c>
      <c r="W255" t="str">
        <f t="shared" si="41"/>
        <v/>
      </c>
      <c r="X255" t="str">
        <f t="shared" si="41"/>
        <v/>
      </c>
      <c r="Y255" t="str">
        <f t="shared" si="41"/>
        <v/>
      </c>
    </row>
    <row r="256" spans="1:25" x14ac:dyDescent="0.25">
      <c r="A256">
        <v>135</v>
      </c>
      <c r="B256" s="7">
        <f t="shared" si="42"/>
        <v>22774.245975014936</v>
      </c>
      <c r="C256" s="7">
        <f t="shared" si="42"/>
        <v>13499.020483937427</v>
      </c>
      <c r="D256" s="7">
        <f t="shared" si="42"/>
        <v>9782.0808902207027</v>
      </c>
      <c r="E256" s="7">
        <f t="shared" si="42"/>
        <v>7696.3657672861546</v>
      </c>
      <c r="F256" s="7">
        <f t="shared" si="42"/>
        <v>6337.4761864996926</v>
      </c>
      <c r="G256" s="7">
        <f t="shared" si="42"/>
        <v>5481.0604856213567</v>
      </c>
      <c r="H256" s="7">
        <f t="shared" si="38"/>
        <v>135</v>
      </c>
      <c r="I256" s="7">
        <f t="shared" si="39"/>
        <v>7696.3657672861546</v>
      </c>
      <c r="J256" s="7">
        <f t="shared" si="40"/>
        <v>4</v>
      </c>
      <c r="K256" t="str">
        <f t="shared" si="35"/>
        <v/>
      </c>
      <c r="L256" t="str">
        <f t="shared" si="35"/>
        <v/>
      </c>
      <c r="M256" t="str">
        <f t="shared" si="35"/>
        <v/>
      </c>
      <c r="N256" t="str">
        <f t="shared" si="35"/>
        <v/>
      </c>
      <c r="O256" t="str">
        <f t="shared" si="35"/>
        <v/>
      </c>
      <c r="P256" t="str">
        <f t="shared" si="35"/>
        <v/>
      </c>
      <c r="Q256" t="str">
        <f t="shared" si="34"/>
        <v/>
      </c>
      <c r="R256" t="str">
        <f t="shared" si="34"/>
        <v/>
      </c>
      <c r="S256" t="str">
        <f t="shared" si="34"/>
        <v/>
      </c>
      <c r="T256" t="str">
        <f t="shared" si="34"/>
        <v/>
      </c>
      <c r="U256" t="str">
        <f t="shared" si="34"/>
        <v/>
      </c>
      <c r="V256" t="str">
        <f t="shared" si="41"/>
        <v/>
      </c>
      <c r="W256" t="str">
        <f t="shared" si="41"/>
        <v/>
      </c>
      <c r="X256" t="str">
        <f t="shared" si="41"/>
        <v/>
      </c>
      <c r="Y256" t="str">
        <f t="shared" si="41"/>
        <v/>
      </c>
    </row>
    <row r="257" spans="1:25" x14ac:dyDescent="0.25">
      <c r="A257">
        <v>136</v>
      </c>
      <c r="B257" s="7">
        <f t="shared" si="42"/>
        <v>22942.944093348386</v>
      </c>
      <c r="C257" s="7">
        <f t="shared" si="42"/>
        <v>13599.013228262889</v>
      </c>
      <c r="D257" s="7">
        <f t="shared" si="42"/>
        <v>9854.5407486667809</v>
      </c>
      <c r="E257" s="7">
        <f t="shared" si="42"/>
        <v>7753.3758840808669</v>
      </c>
      <c r="F257" s="7">
        <f t="shared" si="42"/>
        <v>6384.4204545478387</v>
      </c>
      <c r="G257" s="7">
        <f t="shared" si="42"/>
        <v>5521.6609336629954</v>
      </c>
      <c r="H257" s="7">
        <f t="shared" si="38"/>
        <v>136</v>
      </c>
      <c r="I257" s="7">
        <f t="shared" si="39"/>
        <v>7753.3758840808669</v>
      </c>
      <c r="J257" s="7">
        <f t="shared" si="40"/>
        <v>4</v>
      </c>
      <c r="K257" t="str">
        <f t="shared" si="35"/>
        <v/>
      </c>
      <c r="L257" t="str">
        <f t="shared" si="35"/>
        <v/>
      </c>
      <c r="M257" t="str">
        <f t="shared" si="35"/>
        <v/>
      </c>
      <c r="N257" t="str">
        <f t="shared" si="35"/>
        <v/>
      </c>
      <c r="O257" t="str">
        <f t="shared" si="35"/>
        <v/>
      </c>
      <c r="P257" t="str">
        <f t="shared" si="35"/>
        <v/>
      </c>
      <c r="Q257" t="str">
        <f t="shared" si="34"/>
        <v/>
      </c>
      <c r="R257" t="str">
        <f t="shared" si="34"/>
        <v/>
      </c>
      <c r="S257" t="str">
        <f t="shared" si="34"/>
        <v/>
      </c>
      <c r="T257" t="str">
        <f t="shared" si="34"/>
        <v/>
      </c>
      <c r="U257" t="str">
        <f t="shared" si="34"/>
        <v/>
      </c>
      <c r="V257" t="str">
        <f t="shared" si="41"/>
        <v/>
      </c>
      <c r="W257" t="str">
        <f t="shared" si="41"/>
        <v/>
      </c>
      <c r="X257" t="str">
        <f t="shared" si="41"/>
        <v/>
      </c>
      <c r="Y257" t="str">
        <f t="shared" si="41"/>
        <v/>
      </c>
    </row>
    <row r="258" spans="1:25" x14ac:dyDescent="0.25">
      <c r="A258">
        <v>137</v>
      </c>
      <c r="B258" s="7">
        <f t="shared" si="42"/>
        <v>23111.642211681821</v>
      </c>
      <c r="C258" s="7">
        <f t="shared" si="42"/>
        <v>13699.005972588349</v>
      </c>
      <c r="D258" s="7">
        <f t="shared" si="42"/>
        <v>9927.000607112861</v>
      </c>
      <c r="E258" s="7">
        <f t="shared" si="42"/>
        <v>7810.3860008755782</v>
      </c>
      <c r="F258" s="7">
        <f t="shared" si="42"/>
        <v>6431.3647225959849</v>
      </c>
      <c r="G258" s="7">
        <f t="shared" si="42"/>
        <v>5562.2613817046358</v>
      </c>
      <c r="H258" s="7">
        <f t="shared" si="38"/>
        <v>137</v>
      </c>
      <c r="I258" s="7">
        <f t="shared" si="39"/>
        <v>7810.3860008755782</v>
      </c>
      <c r="J258" s="7">
        <f t="shared" si="40"/>
        <v>4</v>
      </c>
      <c r="K258" t="str">
        <f t="shared" si="35"/>
        <v/>
      </c>
      <c r="L258" t="str">
        <f t="shared" si="35"/>
        <v/>
      </c>
      <c r="M258" t="str">
        <f t="shared" si="35"/>
        <v/>
      </c>
      <c r="N258" t="str">
        <f t="shared" si="35"/>
        <v/>
      </c>
      <c r="O258" t="str">
        <f t="shared" si="35"/>
        <v/>
      </c>
      <c r="P258" t="str">
        <f t="shared" si="35"/>
        <v/>
      </c>
      <c r="Q258" t="str">
        <f t="shared" si="34"/>
        <v/>
      </c>
      <c r="R258" t="str">
        <f t="shared" si="34"/>
        <v/>
      </c>
      <c r="S258" t="str">
        <f t="shared" si="34"/>
        <v/>
      </c>
      <c r="T258" t="str">
        <f t="shared" si="34"/>
        <v/>
      </c>
      <c r="U258" t="str">
        <f t="shared" si="34"/>
        <v/>
      </c>
      <c r="V258" t="str">
        <f t="shared" si="41"/>
        <v/>
      </c>
      <c r="W258" t="str">
        <f t="shared" si="41"/>
        <v/>
      </c>
      <c r="X258" t="str">
        <f t="shared" si="41"/>
        <v/>
      </c>
      <c r="Y258" t="str">
        <f t="shared" si="41"/>
        <v/>
      </c>
    </row>
    <row r="259" spans="1:25" x14ac:dyDescent="0.25">
      <c r="A259">
        <v>138</v>
      </c>
      <c r="B259" s="7">
        <f t="shared" si="42"/>
        <v>23280.340330015271</v>
      </c>
      <c r="C259" s="7">
        <f t="shared" si="42"/>
        <v>13798.998716913815</v>
      </c>
      <c r="D259" s="7">
        <f t="shared" si="42"/>
        <v>9999.460465558941</v>
      </c>
      <c r="E259" s="7">
        <f t="shared" si="42"/>
        <v>7867.3961176702915</v>
      </c>
      <c r="F259" s="7">
        <f t="shared" si="42"/>
        <v>6478.3089906441301</v>
      </c>
      <c r="G259" s="7">
        <f t="shared" si="42"/>
        <v>5602.8618297462763</v>
      </c>
      <c r="H259" s="7">
        <f t="shared" si="38"/>
        <v>138</v>
      </c>
      <c r="I259" s="7">
        <f t="shared" si="39"/>
        <v>7867.3961176702915</v>
      </c>
      <c r="J259" s="7">
        <f t="shared" si="40"/>
        <v>4</v>
      </c>
      <c r="K259" t="str">
        <f t="shared" si="35"/>
        <v/>
      </c>
      <c r="L259" t="str">
        <f t="shared" si="35"/>
        <v/>
      </c>
      <c r="M259" t="str">
        <f t="shared" si="35"/>
        <v/>
      </c>
      <c r="N259" t="str">
        <f t="shared" si="35"/>
        <v/>
      </c>
      <c r="O259" t="str">
        <f t="shared" si="35"/>
        <v/>
      </c>
      <c r="P259" t="str">
        <f t="shared" si="35"/>
        <v/>
      </c>
      <c r="Q259" t="str">
        <f t="shared" si="34"/>
        <v/>
      </c>
      <c r="R259" t="str">
        <f t="shared" si="34"/>
        <v/>
      </c>
      <c r="S259" t="str">
        <f t="shared" si="34"/>
        <v/>
      </c>
      <c r="T259" t="str">
        <f t="shared" si="34"/>
        <v/>
      </c>
      <c r="U259" t="str">
        <f t="shared" si="34"/>
        <v/>
      </c>
      <c r="V259" t="str">
        <f t="shared" si="41"/>
        <v/>
      </c>
      <c r="W259" t="str">
        <f t="shared" si="41"/>
        <v/>
      </c>
      <c r="X259" t="str">
        <f t="shared" si="41"/>
        <v/>
      </c>
      <c r="Y259" t="str">
        <f t="shared" si="41"/>
        <v/>
      </c>
    </row>
    <row r="260" spans="1:25" x14ac:dyDescent="0.25">
      <c r="A260">
        <v>139</v>
      </c>
      <c r="B260" s="7">
        <f t="shared" si="42"/>
        <v>23449.038448348714</v>
      </c>
      <c r="C260" s="7">
        <f t="shared" si="42"/>
        <v>13898.991461239273</v>
      </c>
      <c r="D260" s="7">
        <f t="shared" si="42"/>
        <v>10071.920324005019</v>
      </c>
      <c r="E260" s="7">
        <f t="shared" si="42"/>
        <v>7924.4062344650038</v>
      </c>
      <c r="F260" s="7">
        <f t="shared" si="42"/>
        <v>6525.2532586922762</v>
      </c>
      <c r="G260" s="7">
        <f t="shared" si="42"/>
        <v>5643.4622777879149</v>
      </c>
      <c r="H260" s="7">
        <f t="shared" si="38"/>
        <v>139</v>
      </c>
      <c r="I260" s="7">
        <f t="shared" si="39"/>
        <v>7924.4062344650038</v>
      </c>
      <c r="J260" s="7">
        <f t="shared" si="40"/>
        <v>4</v>
      </c>
      <c r="K260" t="str">
        <f t="shared" si="35"/>
        <v/>
      </c>
      <c r="L260" t="str">
        <f t="shared" si="35"/>
        <v/>
      </c>
      <c r="M260" t="str">
        <f t="shared" si="35"/>
        <v/>
      </c>
      <c r="N260" t="str">
        <f t="shared" si="35"/>
        <v/>
      </c>
      <c r="O260" t="str">
        <f t="shared" si="35"/>
        <v/>
      </c>
      <c r="P260" t="str">
        <f t="shared" si="35"/>
        <v/>
      </c>
      <c r="Q260" t="str">
        <f t="shared" si="34"/>
        <v/>
      </c>
      <c r="R260" t="str">
        <f t="shared" si="34"/>
        <v/>
      </c>
      <c r="S260" t="str">
        <f t="shared" si="34"/>
        <v/>
      </c>
      <c r="T260" t="str">
        <f t="shared" si="34"/>
        <v/>
      </c>
      <c r="U260" t="str">
        <f t="shared" si="34"/>
        <v/>
      </c>
      <c r="V260" t="str">
        <f t="shared" si="41"/>
        <v/>
      </c>
      <c r="W260" t="str">
        <f t="shared" si="41"/>
        <v/>
      </c>
      <c r="X260" t="str">
        <f t="shared" si="41"/>
        <v/>
      </c>
      <c r="Y260" t="str">
        <f t="shared" si="41"/>
        <v/>
      </c>
    </row>
    <row r="261" spans="1:25" x14ac:dyDescent="0.25">
      <c r="A261">
        <v>140</v>
      </c>
      <c r="B261" s="7">
        <f t="shared" ref="B261:G270" si="43">$A261/B$18*RnP*RevPerMi/60</f>
        <v>23617.736566682161</v>
      </c>
      <c r="C261" s="7">
        <f t="shared" si="43"/>
        <v>13998.984205564739</v>
      </c>
      <c r="D261" s="7">
        <f t="shared" si="43"/>
        <v>10144.380182451099</v>
      </c>
      <c r="E261" s="7">
        <f t="shared" si="43"/>
        <v>7981.4163512597152</v>
      </c>
      <c r="F261" s="7">
        <f t="shared" si="43"/>
        <v>6572.1975267404214</v>
      </c>
      <c r="G261" s="7">
        <f t="shared" si="43"/>
        <v>5684.0627258295544</v>
      </c>
      <c r="H261" s="7">
        <f t="shared" si="38"/>
        <v>140</v>
      </c>
      <c r="I261" s="7">
        <f t="shared" si="39"/>
        <v>7981.4163512597152</v>
      </c>
      <c r="J261" s="7">
        <f t="shared" si="40"/>
        <v>4</v>
      </c>
      <c r="K261" t="str">
        <f t="shared" si="35"/>
        <v/>
      </c>
      <c r="L261" t="str">
        <f t="shared" si="35"/>
        <v/>
      </c>
      <c r="M261" t="str">
        <f t="shared" si="35"/>
        <v/>
      </c>
      <c r="N261" t="str">
        <f t="shared" si="35"/>
        <v/>
      </c>
      <c r="O261" t="str">
        <f t="shared" si="35"/>
        <v/>
      </c>
      <c r="P261" t="str">
        <f t="shared" si="35"/>
        <v/>
      </c>
      <c r="Q261" t="str">
        <f t="shared" si="34"/>
        <v/>
      </c>
      <c r="R261" t="str">
        <f t="shared" si="34"/>
        <v/>
      </c>
      <c r="S261" t="str">
        <f t="shared" si="34"/>
        <v/>
      </c>
      <c r="T261" t="str">
        <f t="shared" si="34"/>
        <v/>
      </c>
      <c r="U261" t="str">
        <f t="shared" si="34"/>
        <v/>
      </c>
      <c r="V261" t="str">
        <f t="shared" si="41"/>
        <v/>
      </c>
      <c r="W261" t="str">
        <f t="shared" si="41"/>
        <v/>
      </c>
      <c r="X261" t="str">
        <f t="shared" si="41"/>
        <v/>
      </c>
      <c r="Y261" t="str">
        <f t="shared" si="41"/>
        <v/>
      </c>
    </row>
    <row r="262" spans="1:25" x14ac:dyDescent="0.25">
      <c r="A262">
        <v>141</v>
      </c>
      <c r="B262" s="7">
        <f t="shared" si="43"/>
        <v>23786.434685015603</v>
      </c>
      <c r="C262" s="7">
        <f t="shared" si="43"/>
        <v>14098.976949890201</v>
      </c>
      <c r="D262" s="7">
        <f t="shared" si="43"/>
        <v>10216.840040897177</v>
      </c>
      <c r="E262" s="7">
        <f t="shared" si="43"/>
        <v>8038.4264680544284</v>
      </c>
      <c r="F262" s="7">
        <f t="shared" si="43"/>
        <v>6619.1417947885675</v>
      </c>
      <c r="G262" s="7">
        <f t="shared" si="43"/>
        <v>5724.663173871194</v>
      </c>
      <c r="H262" s="7">
        <f t="shared" si="38"/>
        <v>141</v>
      </c>
      <c r="I262" s="7">
        <f t="shared" si="39"/>
        <v>8038.4264680544284</v>
      </c>
      <c r="J262" s="7">
        <f t="shared" si="40"/>
        <v>4</v>
      </c>
      <c r="K262" t="str">
        <f t="shared" si="35"/>
        <v/>
      </c>
      <c r="L262" t="str">
        <f t="shared" si="35"/>
        <v/>
      </c>
      <c r="M262" t="str">
        <f t="shared" si="35"/>
        <v/>
      </c>
      <c r="N262" t="str">
        <f t="shared" si="35"/>
        <v/>
      </c>
      <c r="O262" t="str">
        <f t="shared" si="35"/>
        <v/>
      </c>
      <c r="P262" t="str">
        <f t="shared" si="35"/>
        <v/>
      </c>
      <c r="Q262" t="str">
        <f t="shared" si="34"/>
        <v/>
      </c>
      <c r="R262" t="str">
        <f t="shared" si="34"/>
        <v/>
      </c>
      <c r="S262" t="str">
        <f t="shared" si="34"/>
        <v/>
      </c>
      <c r="T262" t="str">
        <f t="shared" si="34"/>
        <v/>
      </c>
      <c r="U262" t="str">
        <f t="shared" si="34"/>
        <v/>
      </c>
      <c r="V262" t="str">
        <f t="shared" si="41"/>
        <v/>
      </c>
      <c r="W262" t="str">
        <f t="shared" si="41"/>
        <v/>
      </c>
      <c r="X262" t="str">
        <f t="shared" si="41"/>
        <v/>
      </c>
      <c r="Y262" t="str">
        <f t="shared" si="41"/>
        <v/>
      </c>
    </row>
    <row r="263" spans="1:25" x14ac:dyDescent="0.25">
      <c r="A263">
        <v>142</v>
      </c>
      <c r="B263" s="7">
        <f t="shared" si="43"/>
        <v>23955.132803349046</v>
      </c>
      <c r="C263" s="7">
        <f t="shared" si="43"/>
        <v>14198.969694215662</v>
      </c>
      <c r="D263" s="7">
        <f t="shared" si="43"/>
        <v>10289.299899343257</v>
      </c>
      <c r="E263" s="7">
        <f t="shared" si="43"/>
        <v>8095.4365848491398</v>
      </c>
      <c r="F263" s="7">
        <f t="shared" si="43"/>
        <v>6666.0860628367127</v>
      </c>
      <c r="G263" s="7">
        <f t="shared" si="43"/>
        <v>5765.2636219128335</v>
      </c>
      <c r="H263" s="7">
        <f t="shared" si="38"/>
        <v>142</v>
      </c>
      <c r="I263" s="7">
        <f t="shared" si="39"/>
        <v>8095.4365848491398</v>
      </c>
      <c r="J263" s="7">
        <f t="shared" si="40"/>
        <v>4</v>
      </c>
      <c r="K263" t="str">
        <f t="shared" si="35"/>
        <v/>
      </c>
      <c r="L263" t="str">
        <f t="shared" si="35"/>
        <v/>
      </c>
      <c r="M263" t="str">
        <f t="shared" si="35"/>
        <v/>
      </c>
      <c r="N263" t="str">
        <f t="shared" si="35"/>
        <v/>
      </c>
      <c r="O263" t="str">
        <f t="shared" si="35"/>
        <v/>
      </c>
      <c r="P263" t="str">
        <f t="shared" si="35"/>
        <v/>
      </c>
      <c r="Q263" t="str">
        <f t="shared" si="34"/>
        <v/>
      </c>
      <c r="R263" t="str">
        <f t="shared" si="34"/>
        <v/>
      </c>
      <c r="S263" t="str">
        <f t="shared" si="34"/>
        <v/>
      </c>
      <c r="T263" t="str">
        <f t="shared" si="34"/>
        <v/>
      </c>
      <c r="U263" t="str">
        <f t="shared" si="34"/>
        <v/>
      </c>
      <c r="V263" t="str">
        <f t="shared" si="41"/>
        <v/>
      </c>
      <c r="W263" t="str">
        <f t="shared" si="41"/>
        <v/>
      </c>
      <c r="X263" t="str">
        <f t="shared" si="41"/>
        <v/>
      </c>
      <c r="Y263" t="str">
        <f t="shared" si="41"/>
        <v/>
      </c>
    </row>
    <row r="264" spans="1:25" x14ac:dyDescent="0.25">
      <c r="A264">
        <v>143</v>
      </c>
      <c r="B264" s="7">
        <f t="shared" si="43"/>
        <v>24123.830921682489</v>
      </c>
      <c r="C264" s="7">
        <f t="shared" si="43"/>
        <v>14298.962438541124</v>
      </c>
      <c r="D264" s="7">
        <f t="shared" si="43"/>
        <v>10361.759757789338</v>
      </c>
      <c r="E264" s="7">
        <f t="shared" si="43"/>
        <v>8152.4467016438521</v>
      </c>
      <c r="F264" s="7">
        <f t="shared" si="43"/>
        <v>6713.0303308848606</v>
      </c>
      <c r="G264" s="7">
        <f t="shared" si="43"/>
        <v>5805.8640699544749</v>
      </c>
      <c r="H264" s="7">
        <f t="shared" si="38"/>
        <v>143</v>
      </c>
      <c r="I264" s="7">
        <f t="shared" si="39"/>
        <v>8152.4467016438521</v>
      </c>
      <c r="J264" s="7">
        <f t="shared" si="40"/>
        <v>4</v>
      </c>
      <c r="K264" t="str">
        <f t="shared" si="35"/>
        <v/>
      </c>
      <c r="L264" t="str">
        <f t="shared" si="35"/>
        <v/>
      </c>
      <c r="M264" t="str">
        <f t="shared" si="35"/>
        <v/>
      </c>
      <c r="N264" t="str">
        <f t="shared" si="35"/>
        <v/>
      </c>
      <c r="O264" t="str">
        <f t="shared" si="35"/>
        <v/>
      </c>
      <c r="P264" t="str">
        <f t="shared" si="35"/>
        <v/>
      </c>
      <c r="Q264" t="str">
        <f t="shared" si="34"/>
        <v/>
      </c>
      <c r="R264" t="str">
        <f t="shared" si="34"/>
        <v/>
      </c>
      <c r="S264" t="str">
        <f t="shared" si="34"/>
        <v/>
      </c>
      <c r="T264" t="str">
        <f t="shared" si="34"/>
        <v/>
      </c>
      <c r="U264" t="str">
        <f t="shared" si="34"/>
        <v/>
      </c>
      <c r="V264" t="str">
        <f t="shared" si="41"/>
        <v/>
      </c>
      <c r="W264" t="str">
        <f t="shared" si="41"/>
        <v/>
      </c>
      <c r="X264" t="str">
        <f t="shared" si="41"/>
        <v/>
      </c>
      <c r="Y264" t="str">
        <f t="shared" si="41"/>
        <v/>
      </c>
    </row>
    <row r="265" spans="1:25" x14ac:dyDescent="0.25">
      <c r="A265">
        <v>144</v>
      </c>
      <c r="B265" s="7">
        <f t="shared" si="43"/>
        <v>24292.529040015932</v>
      </c>
      <c r="C265" s="7">
        <f t="shared" si="43"/>
        <v>14398.955182866588</v>
      </c>
      <c r="D265" s="7">
        <f t="shared" si="43"/>
        <v>10434.219616235416</v>
      </c>
      <c r="E265" s="7">
        <f t="shared" si="43"/>
        <v>8209.4568184385644</v>
      </c>
      <c r="F265" s="7">
        <f t="shared" si="43"/>
        <v>6759.9745989330058</v>
      </c>
      <c r="G265" s="7">
        <f t="shared" si="43"/>
        <v>5846.4645179961126</v>
      </c>
      <c r="H265" s="7">
        <f t="shared" si="38"/>
        <v>144</v>
      </c>
      <c r="I265" s="7">
        <f t="shared" si="39"/>
        <v>8209.4568184385644</v>
      </c>
      <c r="J265" s="7">
        <f t="shared" si="40"/>
        <v>4</v>
      </c>
      <c r="K265" t="str">
        <f t="shared" si="35"/>
        <v/>
      </c>
      <c r="L265" t="str">
        <f t="shared" si="35"/>
        <v/>
      </c>
      <c r="M265" t="str">
        <f t="shared" si="35"/>
        <v/>
      </c>
      <c r="N265" t="str">
        <f t="shared" si="35"/>
        <v/>
      </c>
      <c r="O265" t="str">
        <f t="shared" si="35"/>
        <v/>
      </c>
      <c r="P265" t="str">
        <f t="shared" si="35"/>
        <v/>
      </c>
      <c r="Q265" t="str">
        <f t="shared" si="34"/>
        <v/>
      </c>
      <c r="R265" t="str">
        <f t="shared" si="34"/>
        <v/>
      </c>
      <c r="S265" t="str">
        <f t="shared" si="34"/>
        <v/>
      </c>
      <c r="T265" t="str">
        <f t="shared" si="34"/>
        <v/>
      </c>
      <c r="U265" t="str">
        <f t="shared" si="34"/>
        <v/>
      </c>
      <c r="V265" t="str">
        <f t="shared" si="41"/>
        <v/>
      </c>
      <c r="W265" t="str">
        <f t="shared" si="41"/>
        <v/>
      </c>
      <c r="X265" t="str">
        <f t="shared" si="41"/>
        <v/>
      </c>
      <c r="Y265" t="str">
        <f t="shared" si="41"/>
        <v/>
      </c>
    </row>
    <row r="266" spans="1:25" x14ac:dyDescent="0.25">
      <c r="A266">
        <v>145</v>
      </c>
      <c r="B266" s="7">
        <f t="shared" si="43"/>
        <v>24461.227158349378</v>
      </c>
      <c r="C266" s="7">
        <f t="shared" si="43"/>
        <v>14498.947927192052</v>
      </c>
      <c r="D266" s="7">
        <f t="shared" si="43"/>
        <v>10506.679474681496</v>
      </c>
      <c r="E266" s="7">
        <f t="shared" si="43"/>
        <v>8266.4669352332767</v>
      </c>
      <c r="F266" s="7">
        <f t="shared" si="43"/>
        <v>6806.918866981152</v>
      </c>
      <c r="G266" s="7">
        <f t="shared" si="43"/>
        <v>5887.064966037753</v>
      </c>
      <c r="H266" s="7">
        <f t="shared" si="38"/>
        <v>145</v>
      </c>
      <c r="I266" s="7">
        <f t="shared" si="39"/>
        <v>8266.4669352332767</v>
      </c>
      <c r="J266" s="7">
        <f t="shared" si="40"/>
        <v>4</v>
      </c>
      <c r="K266" t="str">
        <f t="shared" si="35"/>
        <v/>
      </c>
      <c r="L266" t="str">
        <f t="shared" si="35"/>
        <v/>
      </c>
      <c r="M266" t="str">
        <f t="shared" si="35"/>
        <v/>
      </c>
      <c r="N266" t="str">
        <f t="shared" si="35"/>
        <v/>
      </c>
      <c r="O266" t="str">
        <f t="shared" si="35"/>
        <v/>
      </c>
      <c r="P266" t="str">
        <f t="shared" si="35"/>
        <v/>
      </c>
      <c r="Q266" t="str">
        <f t="shared" si="34"/>
        <v/>
      </c>
      <c r="R266" t="str">
        <f t="shared" si="34"/>
        <v/>
      </c>
      <c r="S266" t="str">
        <f t="shared" si="34"/>
        <v/>
      </c>
      <c r="T266" t="str">
        <f t="shared" si="34"/>
        <v/>
      </c>
      <c r="U266" t="str">
        <f t="shared" si="34"/>
        <v/>
      </c>
      <c r="V266" t="str">
        <f t="shared" si="41"/>
        <v/>
      </c>
      <c r="W266" t="str">
        <f t="shared" si="41"/>
        <v/>
      </c>
      <c r="X266" t="str">
        <f t="shared" si="41"/>
        <v/>
      </c>
      <c r="Y266" t="str">
        <f t="shared" si="41"/>
        <v/>
      </c>
    </row>
    <row r="267" spans="1:25" x14ac:dyDescent="0.25">
      <c r="A267">
        <v>146</v>
      </c>
      <c r="B267" s="7">
        <f t="shared" si="43"/>
        <v>24629.925276682821</v>
      </c>
      <c r="C267" s="7">
        <f t="shared" si="43"/>
        <v>14598.940671517514</v>
      </c>
      <c r="D267" s="7">
        <f t="shared" si="43"/>
        <v>10579.139333127574</v>
      </c>
      <c r="E267" s="7">
        <f t="shared" si="43"/>
        <v>8323.477052027989</v>
      </c>
      <c r="F267" s="7">
        <f t="shared" si="43"/>
        <v>6853.8631350292972</v>
      </c>
      <c r="G267" s="7">
        <f t="shared" si="43"/>
        <v>5927.6654140793926</v>
      </c>
      <c r="H267" s="7">
        <f t="shared" si="38"/>
        <v>146</v>
      </c>
      <c r="I267" s="7">
        <f t="shared" si="39"/>
        <v>8323.477052027989</v>
      </c>
      <c r="J267" s="7">
        <f t="shared" si="40"/>
        <v>4</v>
      </c>
      <c r="K267" t="str">
        <f t="shared" si="35"/>
        <v/>
      </c>
      <c r="L267" t="str">
        <f t="shared" si="35"/>
        <v/>
      </c>
      <c r="M267" t="str">
        <f t="shared" si="35"/>
        <v/>
      </c>
      <c r="N267" t="str">
        <f t="shared" si="35"/>
        <v/>
      </c>
      <c r="O267" t="str">
        <f t="shared" si="35"/>
        <v/>
      </c>
      <c r="P267" t="str">
        <f t="shared" si="35"/>
        <v/>
      </c>
      <c r="Q267" t="str">
        <f t="shared" si="34"/>
        <v/>
      </c>
      <c r="R267" t="str">
        <f t="shared" si="34"/>
        <v/>
      </c>
      <c r="S267" t="str">
        <f t="shared" si="34"/>
        <v/>
      </c>
      <c r="T267" t="str">
        <f t="shared" si="34"/>
        <v/>
      </c>
      <c r="U267" t="str">
        <f t="shared" si="34"/>
        <v/>
      </c>
      <c r="V267" t="str">
        <f t="shared" si="41"/>
        <v/>
      </c>
      <c r="W267" t="str">
        <f t="shared" si="41"/>
        <v/>
      </c>
      <c r="X267" t="str">
        <f t="shared" si="41"/>
        <v/>
      </c>
      <c r="Y267" t="str">
        <f t="shared" si="41"/>
        <v/>
      </c>
    </row>
    <row r="268" spans="1:25" x14ac:dyDescent="0.25">
      <c r="A268">
        <v>147</v>
      </c>
      <c r="B268" s="7">
        <f t="shared" si="43"/>
        <v>24798.623395016264</v>
      </c>
      <c r="C268" s="7">
        <f t="shared" si="43"/>
        <v>14698.933415842976</v>
      </c>
      <c r="D268" s="7">
        <f t="shared" si="43"/>
        <v>10651.599191573654</v>
      </c>
      <c r="E268" s="7">
        <f t="shared" si="43"/>
        <v>8380.4871688227013</v>
      </c>
      <c r="F268" s="7">
        <f t="shared" si="43"/>
        <v>6900.8074030774442</v>
      </c>
      <c r="G268" s="7">
        <f t="shared" si="43"/>
        <v>5968.265862121033</v>
      </c>
      <c r="H268" s="7">
        <f t="shared" si="38"/>
        <v>147</v>
      </c>
      <c r="I268" s="7">
        <f t="shared" si="39"/>
        <v>8380.4871688227013</v>
      </c>
      <c r="J268" s="7">
        <f t="shared" si="40"/>
        <v>4</v>
      </c>
      <c r="K268" t="str">
        <f t="shared" si="35"/>
        <v/>
      </c>
      <c r="L268" t="str">
        <f t="shared" si="35"/>
        <v/>
      </c>
      <c r="M268" t="str">
        <f t="shared" si="35"/>
        <v/>
      </c>
      <c r="N268">
        <f t="shared" si="35"/>
        <v>147</v>
      </c>
      <c r="O268" t="str">
        <f t="shared" si="35"/>
        <v/>
      </c>
      <c r="P268" t="str">
        <f t="shared" si="35"/>
        <v/>
      </c>
      <c r="Q268" t="str">
        <f t="shared" si="34"/>
        <v/>
      </c>
      <c r="R268" t="str">
        <f t="shared" si="34"/>
        <v/>
      </c>
      <c r="S268" t="str">
        <f t="shared" si="34"/>
        <v/>
      </c>
      <c r="T268">
        <f t="shared" si="34"/>
        <v>1479.6797657452571</v>
      </c>
      <c r="U268" t="str">
        <f t="shared" si="34"/>
        <v/>
      </c>
      <c r="V268" t="str">
        <f t="shared" si="41"/>
        <v/>
      </c>
      <c r="W268" t="str">
        <f t="shared" si="41"/>
        <v/>
      </c>
      <c r="X268">
        <f t="shared" si="41"/>
        <v>10651.599191573654</v>
      </c>
      <c r="Y268" t="str">
        <f t="shared" si="41"/>
        <v/>
      </c>
    </row>
    <row r="269" spans="1:25" x14ac:dyDescent="0.25">
      <c r="A269">
        <v>148</v>
      </c>
      <c r="B269" s="7">
        <f t="shared" si="43"/>
        <v>24967.321513349707</v>
      </c>
      <c r="C269" s="7">
        <f t="shared" si="43"/>
        <v>14798.926160168436</v>
      </c>
      <c r="D269" s="7">
        <f t="shared" si="43"/>
        <v>10724.059050019732</v>
      </c>
      <c r="E269" s="7">
        <f t="shared" si="43"/>
        <v>8437.4972856174136</v>
      </c>
      <c r="F269" s="7">
        <f t="shared" si="43"/>
        <v>6947.7516711255894</v>
      </c>
      <c r="G269" s="7">
        <f t="shared" si="43"/>
        <v>6008.8663101626717</v>
      </c>
      <c r="H269" s="7">
        <f t="shared" si="38"/>
        <v>148</v>
      </c>
      <c r="I269" s="7">
        <f t="shared" si="39"/>
        <v>6947.7516711255894</v>
      </c>
      <c r="J269" s="7">
        <f t="shared" si="40"/>
        <v>5</v>
      </c>
      <c r="K269" t="str">
        <f t="shared" si="35"/>
        <v/>
      </c>
      <c r="L269" t="str">
        <f t="shared" si="35"/>
        <v/>
      </c>
      <c r="M269" t="str">
        <f t="shared" si="35"/>
        <v/>
      </c>
      <c r="N269" t="str">
        <f t="shared" si="35"/>
        <v/>
      </c>
      <c r="O269" t="str">
        <f t="shared" si="35"/>
        <v/>
      </c>
      <c r="P269" t="str">
        <f t="shared" si="35"/>
        <v/>
      </c>
      <c r="Q269" t="str">
        <f t="shared" si="34"/>
        <v/>
      </c>
      <c r="R269" t="str">
        <f t="shared" si="34"/>
        <v/>
      </c>
      <c r="S269" t="str">
        <f t="shared" si="34"/>
        <v/>
      </c>
      <c r="T269" t="str">
        <f t="shared" si="34"/>
        <v/>
      </c>
      <c r="U269" t="str">
        <f t="shared" si="34"/>
        <v/>
      </c>
      <c r="V269" t="str">
        <f t="shared" si="41"/>
        <v/>
      </c>
      <c r="W269" t="str">
        <f t="shared" si="41"/>
        <v/>
      </c>
      <c r="X269" t="str">
        <f t="shared" si="41"/>
        <v/>
      </c>
      <c r="Y269" t="str">
        <f t="shared" si="41"/>
        <v/>
      </c>
    </row>
    <row r="270" spans="1:25" x14ac:dyDescent="0.25">
      <c r="A270">
        <v>149</v>
      </c>
      <c r="B270" s="7">
        <f t="shared" si="43"/>
        <v>25136.01963168315</v>
      </c>
      <c r="C270" s="7">
        <f t="shared" si="43"/>
        <v>14898.918904493903</v>
      </c>
      <c r="D270" s="7">
        <f t="shared" si="43"/>
        <v>10796.518908465812</v>
      </c>
      <c r="E270" s="7">
        <f t="shared" si="43"/>
        <v>8494.5074024121259</v>
      </c>
      <c r="F270" s="7">
        <f t="shared" si="43"/>
        <v>6994.6959391737346</v>
      </c>
      <c r="G270" s="7">
        <f t="shared" si="43"/>
        <v>6049.4667582043121</v>
      </c>
      <c r="H270" s="7">
        <f t="shared" si="38"/>
        <v>149</v>
      </c>
      <c r="I270" s="7">
        <f t="shared" si="39"/>
        <v>6994.6959391737346</v>
      </c>
      <c r="J270" s="7">
        <f t="shared" si="40"/>
        <v>5</v>
      </c>
      <c r="K270" t="str">
        <f t="shared" si="35"/>
        <v/>
      </c>
      <c r="L270" t="str">
        <f t="shared" si="35"/>
        <v/>
      </c>
      <c r="M270" t="str">
        <f t="shared" si="35"/>
        <v/>
      </c>
      <c r="N270" t="str">
        <f t="shared" ref="N270:P321" si="44">IF(AND($J270&lt;$J271,$J270=N$120),($H270),"")</f>
        <v/>
      </c>
      <c r="O270" t="str">
        <f t="shared" si="44"/>
        <v/>
      </c>
      <c r="P270" t="str">
        <f t="shared" si="44"/>
        <v/>
      </c>
      <c r="Q270" t="str">
        <f t="shared" si="34"/>
        <v/>
      </c>
      <c r="R270" t="str">
        <f t="shared" si="34"/>
        <v/>
      </c>
      <c r="S270" t="str">
        <f t="shared" si="34"/>
        <v/>
      </c>
      <c r="T270" t="str">
        <f t="shared" si="34"/>
        <v/>
      </c>
      <c r="U270" t="str">
        <f t="shared" si="34"/>
        <v/>
      </c>
      <c r="V270" t="str">
        <f t="shared" si="41"/>
        <v/>
      </c>
      <c r="W270" t="str">
        <f t="shared" si="41"/>
        <v/>
      </c>
      <c r="X270" t="str">
        <f t="shared" si="41"/>
        <v/>
      </c>
      <c r="Y270" t="str">
        <f t="shared" si="41"/>
        <v/>
      </c>
    </row>
    <row r="271" spans="1:25" x14ac:dyDescent="0.25">
      <c r="A271">
        <v>150</v>
      </c>
      <c r="B271" s="7">
        <f t="shared" ref="B271:G280" si="45">$A271/B$18*RnP*RevPerMi/60</f>
        <v>25304.7177500166</v>
      </c>
      <c r="C271" s="7">
        <f t="shared" si="45"/>
        <v>14998.911648819361</v>
      </c>
      <c r="D271" s="7">
        <f t="shared" si="45"/>
        <v>10868.978766911892</v>
      </c>
      <c r="E271" s="7">
        <f t="shared" si="45"/>
        <v>8551.5175192068364</v>
      </c>
      <c r="F271" s="7">
        <f t="shared" si="45"/>
        <v>7041.6402072218807</v>
      </c>
      <c r="G271" s="7">
        <f t="shared" si="45"/>
        <v>6090.0672062459507</v>
      </c>
      <c r="H271" s="7">
        <f t="shared" si="38"/>
        <v>150</v>
      </c>
      <c r="I271" s="7">
        <f t="shared" si="39"/>
        <v>7041.6402072218807</v>
      </c>
      <c r="J271" s="7">
        <f t="shared" si="40"/>
        <v>5</v>
      </c>
      <c r="K271" t="str">
        <f t="shared" ref="K271:M321" si="46">IF(AND($J271&lt;$J272,$J271=K$120),($H271),"")</f>
        <v/>
      </c>
      <c r="L271" t="str">
        <f t="shared" si="46"/>
        <v/>
      </c>
      <c r="M271" t="str">
        <f t="shared" si="46"/>
        <v/>
      </c>
      <c r="N271" t="str">
        <f t="shared" si="44"/>
        <v/>
      </c>
      <c r="O271" t="str">
        <f t="shared" si="44"/>
        <v/>
      </c>
      <c r="P271" t="str">
        <f t="shared" si="44"/>
        <v/>
      </c>
      <c r="Q271" t="str">
        <f t="shared" si="34"/>
        <v/>
      </c>
      <c r="R271" t="str">
        <f t="shared" si="34"/>
        <v/>
      </c>
      <c r="S271" t="str">
        <f t="shared" si="34"/>
        <v/>
      </c>
      <c r="T271" t="str">
        <f t="shared" si="34"/>
        <v/>
      </c>
      <c r="U271" t="str">
        <f t="shared" si="34"/>
        <v/>
      </c>
      <c r="V271" t="str">
        <f t="shared" si="41"/>
        <v/>
      </c>
      <c r="W271" t="str">
        <f t="shared" si="41"/>
        <v/>
      </c>
      <c r="X271" t="str">
        <f t="shared" si="41"/>
        <v/>
      </c>
      <c r="Y271" t="str">
        <f t="shared" si="41"/>
        <v/>
      </c>
    </row>
    <row r="272" spans="1:25" x14ac:dyDescent="0.25">
      <c r="A272">
        <v>151</v>
      </c>
      <c r="B272" s="7">
        <f t="shared" si="45"/>
        <v>25473.415868350039</v>
      </c>
      <c r="C272" s="7">
        <f t="shared" si="45"/>
        <v>15098.904393144827</v>
      </c>
      <c r="D272" s="7">
        <f t="shared" si="45"/>
        <v>10941.438625357971</v>
      </c>
      <c r="E272" s="7">
        <f t="shared" si="45"/>
        <v>8608.5276360015505</v>
      </c>
      <c r="F272" s="7">
        <f t="shared" si="45"/>
        <v>7088.5844752700259</v>
      </c>
      <c r="G272" s="7">
        <f t="shared" si="45"/>
        <v>6130.6676542875912</v>
      </c>
      <c r="H272" s="7">
        <f t="shared" si="38"/>
        <v>151</v>
      </c>
      <c r="I272" s="7">
        <f t="shared" si="39"/>
        <v>7088.5844752700259</v>
      </c>
      <c r="J272" s="7">
        <f t="shared" si="40"/>
        <v>5</v>
      </c>
      <c r="K272" t="str">
        <f t="shared" si="46"/>
        <v/>
      </c>
      <c r="L272" t="str">
        <f t="shared" si="46"/>
        <v/>
      </c>
      <c r="M272" t="str">
        <f t="shared" si="46"/>
        <v/>
      </c>
      <c r="N272" t="str">
        <f t="shared" si="44"/>
        <v/>
      </c>
      <c r="O272" t="str">
        <f t="shared" si="44"/>
        <v/>
      </c>
      <c r="P272" t="str">
        <f t="shared" si="44"/>
        <v/>
      </c>
      <c r="Q272" t="str">
        <f t="shared" si="34"/>
        <v/>
      </c>
      <c r="R272" t="str">
        <f t="shared" si="34"/>
        <v/>
      </c>
      <c r="S272" t="str">
        <f t="shared" si="34"/>
        <v/>
      </c>
      <c r="T272" t="str">
        <f t="shared" si="34"/>
        <v/>
      </c>
      <c r="U272" t="str">
        <f t="shared" si="34"/>
        <v/>
      </c>
      <c r="V272" t="str">
        <f t="shared" si="41"/>
        <v/>
      </c>
      <c r="W272" t="str">
        <f t="shared" si="41"/>
        <v/>
      </c>
      <c r="X272" t="str">
        <f t="shared" si="41"/>
        <v/>
      </c>
      <c r="Y272" t="str">
        <f t="shared" si="41"/>
        <v/>
      </c>
    </row>
    <row r="273" spans="1:25" x14ac:dyDescent="0.25">
      <c r="A273">
        <v>152</v>
      </c>
      <c r="B273" s="7">
        <f t="shared" si="45"/>
        <v>25642.113986683489</v>
      </c>
      <c r="C273" s="7">
        <f t="shared" si="45"/>
        <v>15198.897137470287</v>
      </c>
      <c r="D273" s="7">
        <f t="shared" si="45"/>
        <v>11013.898483804051</v>
      </c>
      <c r="E273" s="7">
        <f t="shared" si="45"/>
        <v>8665.5377527962628</v>
      </c>
      <c r="F273" s="7">
        <f t="shared" si="45"/>
        <v>7135.5287433181738</v>
      </c>
      <c r="G273" s="7">
        <f t="shared" si="45"/>
        <v>6171.2681023292298</v>
      </c>
      <c r="H273" s="7">
        <f t="shared" si="38"/>
        <v>152</v>
      </c>
      <c r="I273" s="7">
        <f t="shared" si="39"/>
        <v>7135.5287433181738</v>
      </c>
      <c r="J273" s="7">
        <f t="shared" si="40"/>
        <v>5</v>
      </c>
      <c r="K273" t="str">
        <f t="shared" si="46"/>
        <v/>
      </c>
      <c r="L273" t="str">
        <f t="shared" si="46"/>
        <v/>
      </c>
      <c r="M273" t="str">
        <f t="shared" si="46"/>
        <v/>
      </c>
      <c r="N273" t="str">
        <f t="shared" si="44"/>
        <v/>
      </c>
      <c r="O273" t="str">
        <f t="shared" si="44"/>
        <v/>
      </c>
      <c r="P273" t="str">
        <f t="shared" si="44"/>
        <v/>
      </c>
      <c r="Q273" t="str">
        <f t="shared" si="34"/>
        <v/>
      </c>
      <c r="R273" t="str">
        <f t="shared" si="34"/>
        <v/>
      </c>
      <c r="S273" t="str">
        <f t="shared" si="34"/>
        <v/>
      </c>
      <c r="T273" t="str">
        <f t="shared" si="34"/>
        <v/>
      </c>
      <c r="U273" t="str">
        <f t="shared" si="34"/>
        <v/>
      </c>
      <c r="V273" t="str">
        <f t="shared" si="41"/>
        <v/>
      </c>
      <c r="W273" t="str">
        <f t="shared" si="41"/>
        <v/>
      </c>
      <c r="X273" t="str">
        <f t="shared" si="41"/>
        <v/>
      </c>
      <c r="Y273" t="str">
        <f t="shared" si="41"/>
        <v/>
      </c>
    </row>
    <row r="274" spans="1:25" x14ac:dyDescent="0.25">
      <c r="A274">
        <v>153</v>
      </c>
      <c r="B274" s="7">
        <f t="shared" si="45"/>
        <v>25810.812105016925</v>
      </c>
      <c r="C274" s="7">
        <f t="shared" si="45"/>
        <v>15298.889881795749</v>
      </c>
      <c r="D274" s="7">
        <f t="shared" si="45"/>
        <v>11086.358342250131</v>
      </c>
      <c r="E274" s="7">
        <f t="shared" si="45"/>
        <v>8722.5478695909751</v>
      </c>
      <c r="F274" s="7">
        <f t="shared" si="45"/>
        <v>7182.4730113663181</v>
      </c>
      <c r="G274" s="7">
        <f t="shared" si="45"/>
        <v>6211.8685503708712</v>
      </c>
      <c r="H274" s="7">
        <f t="shared" si="38"/>
        <v>153</v>
      </c>
      <c r="I274" s="7">
        <f t="shared" si="39"/>
        <v>7182.4730113663181</v>
      </c>
      <c r="J274" s="7">
        <f t="shared" si="40"/>
        <v>5</v>
      </c>
      <c r="K274" t="str">
        <f t="shared" si="46"/>
        <v/>
      </c>
      <c r="L274" t="str">
        <f t="shared" si="46"/>
        <v/>
      </c>
      <c r="M274" t="str">
        <f t="shared" si="46"/>
        <v/>
      </c>
      <c r="N274" t="str">
        <f t="shared" si="44"/>
        <v/>
      </c>
      <c r="O274" t="str">
        <f t="shared" si="44"/>
        <v/>
      </c>
      <c r="P274" t="str">
        <f t="shared" si="44"/>
        <v/>
      </c>
      <c r="Q274" t="str">
        <f t="shared" ref="Q274:U321" si="47">IF(AND($J274&lt;$J275,$J274=Q$120),B274-C274,"")</f>
        <v/>
      </c>
      <c r="R274" t="str">
        <f t="shared" si="47"/>
        <v/>
      </c>
      <c r="S274" t="str">
        <f t="shared" si="47"/>
        <v/>
      </c>
      <c r="T274" t="str">
        <f t="shared" si="47"/>
        <v/>
      </c>
      <c r="U274" t="str">
        <f t="shared" si="47"/>
        <v/>
      </c>
      <c r="V274" t="str">
        <f t="shared" si="41"/>
        <v/>
      </c>
      <c r="W274" t="str">
        <f t="shared" si="41"/>
        <v/>
      </c>
      <c r="X274" t="str">
        <f t="shared" si="41"/>
        <v/>
      </c>
      <c r="Y274" t="str">
        <f t="shared" si="41"/>
        <v/>
      </c>
    </row>
    <row r="275" spans="1:25" x14ac:dyDescent="0.25">
      <c r="A275">
        <v>154</v>
      </c>
      <c r="B275" s="7">
        <f t="shared" si="45"/>
        <v>25979.510223350375</v>
      </c>
      <c r="C275" s="7">
        <f t="shared" si="45"/>
        <v>15398.882626121213</v>
      </c>
      <c r="D275" s="7">
        <f t="shared" si="45"/>
        <v>11158.818200696209</v>
      </c>
      <c r="E275" s="7">
        <f t="shared" si="45"/>
        <v>8779.5579863856874</v>
      </c>
      <c r="F275" s="7">
        <f t="shared" si="45"/>
        <v>7229.4172794144652</v>
      </c>
      <c r="G275" s="7">
        <f t="shared" si="45"/>
        <v>6252.4689984125098</v>
      </c>
      <c r="H275" s="7">
        <f t="shared" si="38"/>
        <v>154</v>
      </c>
      <c r="I275" s="7">
        <f t="shared" si="39"/>
        <v>7229.4172794144652</v>
      </c>
      <c r="J275" s="7">
        <f t="shared" si="40"/>
        <v>5</v>
      </c>
      <c r="K275" t="str">
        <f t="shared" si="46"/>
        <v/>
      </c>
      <c r="L275" t="str">
        <f t="shared" si="46"/>
        <v/>
      </c>
      <c r="M275" t="str">
        <f t="shared" si="46"/>
        <v/>
      </c>
      <c r="N275" t="str">
        <f t="shared" si="44"/>
        <v/>
      </c>
      <c r="O275" t="str">
        <f t="shared" si="44"/>
        <v/>
      </c>
      <c r="P275" t="str">
        <f t="shared" si="44"/>
        <v/>
      </c>
      <c r="Q275" t="str">
        <f t="shared" si="47"/>
        <v/>
      </c>
      <c r="R275" t="str">
        <f t="shared" si="47"/>
        <v/>
      </c>
      <c r="S275" t="str">
        <f t="shared" si="47"/>
        <v/>
      </c>
      <c r="T275" t="str">
        <f t="shared" si="47"/>
        <v/>
      </c>
      <c r="U275" t="str">
        <f t="shared" si="47"/>
        <v/>
      </c>
      <c r="V275" t="str">
        <f t="shared" si="41"/>
        <v/>
      </c>
      <c r="W275" t="str">
        <f t="shared" si="41"/>
        <v/>
      </c>
      <c r="X275" t="str">
        <f t="shared" si="41"/>
        <v/>
      </c>
      <c r="Y275" t="str">
        <f t="shared" si="41"/>
        <v/>
      </c>
    </row>
    <row r="276" spans="1:25" x14ac:dyDescent="0.25">
      <c r="A276">
        <v>155</v>
      </c>
      <c r="B276" s="7">
        <f t="shared" si="45"/>
        <v>26148.208341683818</v>
      </c>
      <c r="C276" s="7">
        <f t="shared" si="45"/>
        <v>15498.875370446674</v>
      </c>
      <c r="D276" s="7">
        <f t="shared" si="45"/>
        <v>11231.278059142289</v>
      </c>
      <c r="E276" s="7">
        <f t="shared" si="45"/>
        <v>8836.5681031803997</v>
      </c>
      <c r="F276" s="7">
        <f t="shared" si="45"/>
        <v>7276.3615474626104</v>
      </c>
      <c r="G276" s="7">
        <f t="shared" si="45"/>
        <v>6293.0694464541493</v>
      </c>
      <c r="H276" s="7">
        <f t="shared" si="38"/>
        <v>155</v>
      </c>
      <c r="I276" s="7">
        <f t="shared" si="39"/>
        <v>7276.3615474626104</v>
      </c>
      <c r="J276" s="7">
        <f t="shared" si="40"/>
        <v>5</v>
      </c>
      <c r="K276" t="str">
        <f t="shared" si="46"/>
        <v/>
      </c>
      <c r="L276" t="str">
        <f t="shared" si="46"/>
        <v/>
      </c>
      <c r="M276" t="str">
        <f t="shared" si="46"/>
        <v/>
      </c>
      <c r="N276" t="str">
        <f t="shared" si="44"/>
        <v/>
      </c>
      <c r="O276" t="str">
        <f t="shared" si="44"/>
        <v/>
      </c>
      <c r="P276" t="str">
        <f t="shared" si="44"/>
        <v/>
      </c>
      <c r="Q276" t="str">
        <f t="shared" si="47"/>
        <v/>
      </c>
      <c r="R276" t="str">
        <f t="shared" si="47"/>
        <v/>
      </c>
      <c r="S276" t="str">
        <f t="shared" si="47"/>
        <v/>
      </c>
      <c r="T276" t="str">
        <f t="shared" si="47"/>
        <v/>
      </c>
      <c r="U276" t="str">
        <f t="shared" si="47"/>
        <v/>
      </c>
      <c r="V276" t="str">
        <f t="shared" si="41"/>
        <v/>
      </c>
      <c r="W276" t="str">
        <f t="shared" si="41"/>
        <v/>
      </c>
      <c r="X276" t="str">
        <f t="shared" si="41"/>
        <v/>
      </c>
      <c r="Y276" t="str">
        <f t="shared" si="41"/>
        <v/>
      </c>
    </row>
    <row r="277" spans="1:25" x14ac:dyDescent="0.25">
      <c r="A277">
        <v>156</v>
      </c>
      <c r="B277" s="7">
        <f t="shared" si="45"/>
        <v>26316.906460017261</v>
      </c>
      <c r="C277" s="7">
        <f t="shared" si="45"/>
        <v>15598.868114772135</v>
      </c>
      <c r="D277" s="7">
        <f t="shared" si="45"/>
        <v>11303.737917588365</v>
      </c>
      <c r="E277" s="7">
        <f t="shared" si="45"/>
        <v>8893.578219975112</v>
      </c>
      <c r="F277" s="7">
        <f t="shared" si="45"/>
        <v>7323.3058155107565</v>
      </c>
      <c r="G277" s="7">
        <f t="shared" si="45"/>
        <v>6333.6698944957898</v>
      </c>
      <c r="H277" s="7">
        <f t="shared" si="38"/>
        <v>156</v>
      </c>
      <c r="I277" s="7">
        <f t="shared" si="39"/>
        <v>7323.3058155107565</v>
      </c>
      <c r="J277" s="7">
        <f t="shared" si="40"/>
        <v>5</v>
      </c>
      <c r="K277" t="str">
        <f t="shared" si="46"/>
        <v/>
      </c>
      <c r="L277" t="str">
        <f t="shared" si="46"/>
        <v/>
      </c>
      <c r="M277" t="str">
        <f t="shared" si="46"/>
        <v/>
      </c>
      <c r="N277" t="str">
        <f t="shared" si="44"/>
        <v/>
      </c>
      <c r="O277" t="str">
        <f t="shared" si="44"/>
        <v/>
      </c>
      <c r="P277" t="str">
        <f t="shared" si="44"/>
        <v/>
      </c>
      <c r="Q277" t="str">
        <f t="shared" si="47"/>
        <v/>
      </c>
      <c r="R277" t="str">
        <f t="shared" si="47"/>
        <v/>
      </c>
      <c r="S277" t="str">
        <f t="shared" si="47"/>
        <v/>
      </c>
      <c r="T277" t="str">
        <f t="shared" si="47"/>
        <v/>
      </c>
      <c r="U277" t="str">
        <f t="shared" si="47"/>
        <v/>
      </c>
      <c r="V277" t="str">
        <f t="shared" si="41"/>
        <v/>
      </c>
      <c r="W277" t="str">
        <f t="shared" si="41"/>
        <v/>
      </c>
      <c r="X277" t="str">
        <f t="shared" si="41"/>
        <v/>
      </c>
      <c r="Y277" t="str">
        <f t="shared" si="41"/>
        <v/>
      </c>
    </row>
    <row r="278" spans="1:25" x14ac:dyDescent="0.25">
      <c r="A278">
        <v>157</v>
      </c>
      <c r="B278" s="7">
        <f t="shared" si="45"/>
        <v>26485.604578350703</v>
      </c>
      <c r="C278" s="7">
        <f t="shared" si="45"/>
        <v>15698.8608590976</v>
      </c>
      <c r="D278" s="7">
        <f t="shared" si="45"/>
        <v>11376.197776034447</v>
      </c>
      <c r="E278" s="7">
        <f t="shared" si="45"/>
        <v>8950.5883367698225</v>
      </c>
      <c r="F278" s="7">
        <f t="shared" si="45"/>
        <v>7370.2500835589017</v>
      </c>
      <c r="G278" s="7">
        <f t="shared" si="45"/>
        <v>6374.2703425374302</v>
      </c>
      <c r="H278" s="7">
        <f t="shared" si="38"/>
        <v>157</v>
      </c>
      <c r="I278" s="7">
        <f t="shared" si="39"/>
        <v>7370.2500835589017</v>
      </c>
      <c r="J278" s="7">
        <f t="shared" si="40"/>
        <v>5</v>
      </c>
      <c r="K278" t="str">
        <f t="shared" si="46"/>
        <v/>
      </c>
      <c r="L278" t="str">
        <f t="shared" si="46"/>
        <v/>
      </c>
      <c r="M278" t="str">
        <f t="shared" si="46"/>
        <v/>
      </c>
      <c r="N278" t="str">
        <f t="shared" si="44"/>
        <v/>
      </c>
      <c r="O278" t="str">
        <f t="shared" si="44"/>
        <v/>
      </c>
      <c r="P278" t="str">
        <f t="shared" si="44"/>
        <v/>
      </c>
      <c r="Q278" t="str">
        <f t="shared" si="47"/>
        <v/>
      </c>
      <c r="R278" t="str">
        <f t="shared" si="47"/>
        <v/>
      </c>
      <c r="S278" t="str">
        <f t="shared" si="47"/>
        <v/>
      </c>
      <c r="T278" t="str">
        <f t="shared" si="47"/>
        <v/>
      </c>
      <c r="U278" t="str">
        <f t="shared" si="47"/>
        <v/>
      </c>
      <c r="V278" t="str">
        <f t="shared" si="41"/>
        <v/>
      </c>
      <c r="W278" t="str">
        <f t="shared" si="41"/>
        <v/>
      </c>
      <c r="X278" t="str">
        <f t="shared" si="41"/>
        <v/>
      </c>
      <c r="Y278" t="str">
        <f t="shared" si="41"/>
        <v/>
      </c>
    </row>
    <row r="279" spans="1:25" x14ac:dyDescent="0.25">
      <c r="A279">
        <v>158</v>
      </c>
      <c r="B279" s="7">
        <f t="shared" si="45"/>
        <v>26654.30269668415</v>
      </c>
      <c r="C279" s="7">
        <f t="shared" si="45"/>
        <v>15798.85360342306</v>
      </c>
      <c r="D279" s="7">
        <f t="shared" si="45"/>
        <v>11448.657634480527</v>
      </c>
      <c r="E279" s="7">
        <f t="shared" si="45"/>
        <v>9007.5984535645366</v>
      </c>
      <c r="F279" s="7">
        <f t="shared" si="45"/>
        <v>7417.1943516070487</v>
      </c>
      <c r="G279" s="7">
        <f t="shared" si="45"/>
        <v>6414.8707905790679</v>
      </c>
      <c r="H279" s="7">
        <f t="shared" si="38"/>
        <v>158</v>
      </c>
      <c r="I279" s="7">
        <f t="shared" si="39"/>
        <v>7417.1943516070487</v>
      </c>
      <c r="J279" s="7">
        <f t="shared" si="40"/>
        <v>5</v>
      </c>
      <c r="K279" t="str">
        <f t="shared" si="46"/>
        <v/>
      </c>
      <c r="L279" t="str">
        <f t="shared" si="46"/>
        <v/>
      </c>
      <c r="M279" t="str">
        <f t="shared" si="46"/>
        <v/>
      </c>
      <c r="N279" t="str">
        <f t="shared" si="44"/>
        <v/>
      </c>
      <c r="O279" t="str">
        <f t="shared" si="44"/>
        <v/>
      </c>
      <c r="P279" t="str">
        <f t="shared" si="44"/>
        <v/>
      </c>
      <c r="Q279" t="str">
        <f t="shared" si="47"/>
        <v/>
      </c>
      <c r="R279" t="str">
        <f t="shared" si="47"/>
        <v/>
      </c>
      <c r="S279" t="str">
        <f t="shared" si="47"/>
        <v/>
      </c>
      <c r="T279" t="str">
        <f t="shared" si="47"/>
        <v/>
      </c>
      <c r="U279" t="str">
        <f t="shared" si="47"/>
        <v/>
      </c>
      <c r="V279" t="str">
        <f t="shared" si="41"/>
        <v/>
      </c>
      <c r="W279" t="str">
        <f t="shared" si="41"/>
        <v/>
      </c>
      <c r="X279" t="str">
        <f t="shared" si="41"/>
        <v/>
      </c>
      <c r="Y279" t="str">
        <f t="shared" si="41"/>
        <v/>
      </c>
    </row>
    <row r="280" spans="1:25" x14ac:dyDescent="0.25">
      <c r="A280">
        <v>159</v>
      </c>
      <c r="B280" s="7">
        <f t="shared" si="45"/>
        <v>26823.000815017593</v>
      </c>
      <c r="C280" s="7">
        <f t="shared" si="45"/>
        <v>15898.846347748524</v>
      </c>
      <c r="D280" s="7">
        <f t="shared" si="45"/>
        <v>11521.117492926605</v>
      </c>
      <c r="E280" s="7">
        <f t="shared" si="45"/>
        <v>9064.6085703592489</v>
      </c>
      <c r="F280" s="7">
        <f t="shared" si="45"/>
        <v>7464.1386196551939</v>
      </c>
      <c r="G280" s="7">
        <f t="shared" si="45"/>
        <v>6455.4712386207093</v>
      </c>
      <c r="H280" s="7">
        <f t="shared" si="38"/>
        <v>159</v>
      </c>
      <c r="I280" s="7">
        <f t="shared" si="39"/>
        <v>7464.1386196551939</v>
      </c>
      <c r="J280" s="7">
        <f t="shared" si="40"/>
        <v>5</v>
      </c>
      <c r="K280" t="str">
        <f t="shared" si="46"/>
        <v/>
      </c>
      <c r="L280" t="str">
        <f t="shared" si="46"/>
        <v/>
      </c>
      <c r="M280" t="str">
        <f t="shared" si="46"/>
        <v/>
      </c>
      <c r="N280" t="str">
        <f t="shared" si="44"/>
        <v/>
      </c>
      <c r="O280" t="str">
        <f t="shared" si="44"/>
        <v/>
      </c>
      <c r="P280" t="str">
        <f t="shared" si="44"/>
        <v/>
      </c>
      <c r="Q280" t="str">
        <f t="shared" si="47"/>
        <v/>
      </c>
      <c r="R280" t="str">
        <f t="shared" si="47"/>
        <v/>
      </c>
      <c r="S280" t="str">
        <f t="shared" si="47"/>
        <v/>
      </c>
      <c r="T280" t="str">
        <f t="shared" si="47"/>
        <v/>
      </c>
      <c r="U280" t="str">
        <f t="shared" si="47"/>
        <v/>
      </c>
      <c r="V280" t="str">
        <f t="shared" si="41"/>
        <v/>
      </c>
      <c r="W280" t="str">
        <f t="shared" si="41"/>
        <v/>
      </c>
      <c r="X280" t="str">
        <f t="shared" si="41"/>
        <v/>
      </c>
      <c r="Y280" t="str">
        <f t="shared" si="41"/>
        <v/>
      </c>
    </row>
    <row r="281" spans="1:25" x14ac:dyDescent="0.25">
      <c r="A281">
        <v>160</v>
      </c>
      <c r="B281" s="7">
        <f t="shared" ref="B281:G290" si="48">$A281/B$18*RnP*RevPerMi/60</f>
        <v>26991.698933351039</v>
      </c>
      <c r="C281" s="7">
        <f t="shared" si="48"/>
        <v>15998.839092073986</v>
      </c>
      <c r="D281" s="7">
        <f t="shared" si="48"/>
        <v>11593.577351372687</v>
      </c>
      <c r="E281" s="7">
        <f t="shared" si="48"/>
        <v>9121.6186871539612</v>
      </c>
      <c r="F281" s="7">
        <f t="shared" si="48"/>
        <v>7511.0828877033391</v>
      </c>
      <c r="G281" s="7">
        <f t="shared" si="48"/>
        <v>6496.0716866623488</v>
      </c>
      <c r="H281" s="7">
        <f t="shared" si="38"/>
        <v>160</v>
      </c>
      <c r="I281" s="7">
        <f t="shared" si="39"/>
        <v>7511.0828877033391</v>
      </c>
      <c r="J281" s="7">
        <f t="shared" si="40"/>
        <v>5</v>
      </c>
      <c r="K281" t="str">
        <f t="shared" si="46"/>
        <v/>
      </c>
      <c r="L281" t="str">
        <f t="shared" si="46"/>
        <v/>
      </c>
      <c r="M281" t="str">
        <f t="shared" si="46"/>
        <v/>
      </c>
      <c r="N281" t="str">
        <f t="shared" si="44"/>
        <v/>
      </c>
      <c r="O281" t="str">
        <f t="shared" si="44"/>
        <v/>
      </c>
      <c r="P281" t="str">
        <f t="shared" si="44"/>
        <v/>
      </c>
      <c r="Q281" t="str">
        <f t="shared" si="47"/>
        <v/>
      </c>
      <c r="R281" t="str">
        <f t="shared" si="47"/>
        <v/>
      </c>
      <c r="S281" t="str">
        <f t="shared" si="47"/>
        <v/>
      </c>
      <c r="T281" t="str">
        <f t="shared" si="47"/>
        <v/>
      </c>
      <c r="U281" t="str">
        <f t="shared" si="47"/>
        <v/>
      </c>
      <c r="V281" t="str">
        <f t="shared" si="41"/>
        <v/>
      </c>
      <c r="W281" t="str">
        <f t="shared" si="41"/>
        <v/>
      </c>
      <c r="X281" t="str">
        <f t="shared" si="41"/>
        <v/>
      </c>
      <c r="Y281" t="str">
        <f t="shared" si="41"/>
        <v/>
      </c>
    </row>
    <row r="282" spans="1:25" x14ac:dyDescent="0.25">
      <c r="A282">
        <v>161</v>
      </c>
      <c r="B282" s="7">
        <f t="shared" si="48"/>
        <v>27160.397051684482</v>
      </c>
      <c r="C282" s="7">
        <f t="shared" si="48"/>
        <v>16098.831836399448</v>
      </c>
      <c r="D282" s="7">
        <f t="shared" si="48"/>
        <v>11666.037209818764</v>
      </c>
      <c r="E282" s="7">
        <f t="shared" si="48"/>
        <v>9178.6288039486735</v>
      </c>
      <c r="F282" s="7">
        <f t="shared" si="48"/>
        <v>7558.0271557514852</v>
      </c>
      <c r="G282" s="7">
        <f t="shared" si="48"/>
        <v>6536.6721347039884</v>
      </c>
      <c r="H282" s="7">
        <f t="shared" si="38"/>
        <v>161</v>
      </c>
      <c r="I282" s="7">
        <f t="shared" si="39"/>
        <v>7558.0271557514852</v>
      </c>
      <c r="J282" s="7">
        <f t="shared" si="40"/>
        <v>5</v>
      </c>
      <c r="K282" t="str">
        <f t="shared" si="46"/>
        <v/>
      </c>
      <c r="L282" t="str">
        <f t="shared" si="46"/>
        <v/>
      </c>
      <c r="M282" t="str">
        <f t="shared" si="46"/>
        <v/>
      </c>
      <c r="N282" t="str">
        <f t="shared" si="44"/>
        <v/>
      </c>
      <c r="O282" t="str">
        <f t="shared" si="44"/>
        <v/>
      </c>
      <c r="P282" t="str">
        <f t="shared" si="44"/>
        <v/>
      </c>
      <c r="Q282" t="str">
        <f t="shared" si="47"/>
        <v/>
      </c>
      <c r="R282" t="str">
        <f t="shared" si="47"/>
        <v/>
      </c>
      <c r="S282" t="str">
        <f t="shared" si="47"/>
        <v/>
      </c>
      <c r="T282" t="str">
        <f t="shared" si="47"/>
        <v/>
      </c>
      <c r="U282" t="str">
        <f t="shared" si="47"/>
        <v/>
      </c>
      <c r="V282" t="str">
        <f t="shared" si="41"/>
        <v/>
      </c>
      <c r="W282" t="str">
        <f t="shared" si="41"/>
        <v/>
      </c>
      <c r="X282" t="str">
        <f t="shared" si="41"/>
        <v/>
      </c>
      <c r="Y282" t="str">
        <f t="shared" si="41"/>
        <v/>
      </c>
    </row>
    <row r="283" spans="1:25" x14ac:dyDescent="0.25">
      <c r="A283">
        <v>162</v>
      </c>
      <c r="B283" s="7">
        <f t="shared" si="48"/>
        <v>27329.095170017925</v>
      </c>
      <c r="C283" s="7">
        <f t="shared" si="48"/>
        <v>16198.824580724911</v>
      </c>
      <c r="D283" s="7">
        <f t="shared" si="48"/>
        <v>11738.497068264844</v>
      </c>
      <c r="E283" s="7">
        <f t="shared" si="48"/>
        <v>9235.6389207433858</v>
      </c>
      <c r="F283" s="7">
        <f t="shared" si="48"/>
        <v>7604.9714237996313</v>
      </c>
      <c r="G283" s="7">
        <f t="shared" si="48"/>
        <v>6577.272582745627</v>
      </c>
      <c r="H283" s="7">
        <f t="shared" si="38"/>
        <v>162</v>
      </c>
      <c r="I283" s="7">
        <f t="shared" si="39"/>
        <v>7604.9714237996313</v>
      </c>
      <c r="J283" s="7">
        <f t="shared" si="40"/>
        <v>5</v>
      </c>
      <c r="K283" t="str">
        <f t="shared" si="46"/>
        <v/>
      </c>
      <c r="L283" t="str">
        <f t="shared" si="46"/>
        <v/>
      </c>
      <c r="M283" t="str">
        <f t="shared" si="46"/>
        <v/>
      </c>
      <c r="N283" t="str">
        <f t="shared" si="44"/>
        <v/>
      </c>
      <c r="O283" t="str">
        <f t="shared" si="44"/>
        <v/>
      </c>
      <c r="P283" t="str">
        <f t="shared" si="44"/>
        <v/>
      </c>
      <c r="Q283" t="str">
        <f t="shared" si="47"/>
        <v/>
      </c>
      <c r="R283" t="str">
        <f t="shared" si="47"/>
        <v/>
      </c>
      <c r="S283" t="str">
        <f t="shared" si="47"/>
        <v/>
      </c>
      <c r="T283" t="str">
        <f t="shared" si="47"/>
        <v/>
      </c>
      <c r="U283" t="str">
        <f t="shared" si="47"/>
        <v/>
      </c>
      <c r="V283" t="str">
        <f t="shared" si="41"/>
        <v/>
      </c>
      <c r="W283" t="str">
        <f t="shared" si="41"/>
        <v/>
      </c>
      <c r="X283" t="str">
        <f t="shared" si="41"/>
        <v/>
      </c>
      <c r="Y283" t="str">
        <f t="shared" si="41"/>
        <v/>
      </c>
    </row>
    <row r="284" spans="1:25" x14ac:dyDescent="0.25">
      <c r="A284">
        <v>163</v>
      </c>
      <c r="B284" s="7">
        <f t="shared" si="48"/>
        <v>27497.793288351375</v>
      </c>
      <c r="C284" s="7">
        <f t="shared" si="48"/>
        <v>16298.817325050373</v>
      </c>
      <c r="D284" s="7">
        <f t="shared" si="48"/>
        <v>11810.956926710922</v>
      </c>
      <c r="E284" s="7">
        <f t="shared" si="48"/>
        <v>9292.6490375380981</v>
      </c>
      <c r="F284" s="7">
        <f t="shared" si="48"/>
        <v>7651.9156918477784</v>
      </c>
      <c r="G284" s="7">
        <f t="shared" si="48"/>
        <v>6617.8730307872675</v>
      </c>
      <c r="H284" s="7">
        <f t="shared" si="38"/>
        <v>163</v>
      </c>
      <c r="I284" s="7">
        <f t="shared" si="39"/>
        <v>7651.9156918477784</v>
      </c>
      <c r="J284" s="7">
        <f t="shared" si="40"/>
        <v>5</v>
      </c>
      <c r="K284" t="str">
        <f t="shared" si="46"/>
        <v/>
      </c>
      <c r="L284" t="str">
        <f t="shared" si="46"/>
        <v/>
      </c>
      <c r="M284" t="str">
        <f t="shared" si="46"/>
        <v/>
      </c>
      <c r="N284" t="str">
        <f t="shared" si="44"/>
        <v/>
      </c>
      <c r="O284" t="str">
        <f t="shared" si="44"/>
        <v/>
      </c>
      <c r="P284" t="str">
        <f t="shared" si="44"/>
        <v/>
      </c>
      <c r="Q284" t="str">
        <f t="shared" si="47"/>
        <v/>
      </c>
      <c r="R284" t="str">
        <f t="shared" si="47"/>
        <v/>
      </c>
      <c r="S284" t="str">
        <f t="shared" si="47"/>
        <v/>
      </c>
      <c r="T284" t="str">
        <f t="shared" si="47"/>
        <v/>
      </c>
      <c r="U284" t="str">
        <f t="shared" si="47"/>
        <v/>
      </c>
      <c r="V284" t="str">
        <f t="shared" si="41"/>
        <v/>
      </c>
      <c r="W284" t="str">
        <f t="shared" si="41"/>
        <v/>
      </c>
      <c r="X284" t="str">
        <f t="shared" si="41"/>
        <v/>
      </c>
      <c r="Y284" t="str">
        <f t="shared" si="41"/>
        <v/>
      </c>
    </row>
    <row r="285" spans="1:25" x14ac:dyDescent="0.25">
      <c r="A285">
        <v>164</v>
      </c>
      <c r="B285" s="7">
        <f t="shared" si="48"/>
        <v>27666.491406684814</v>
      </c>
      <c r="C285" s="7">
        <f t="shared" si="48"/>
        <v>16398.810069375835</v>
      </c>
      <c r="D285" s="7">
        <f t="shared" si="48"/>
        <v>11883.416785157</v>
      </c>
      <c r="E285" s="7">
        <f t="shared" si="48"/>
        <v>9349.6591543328086</v>
      </c>
      <c r="F285" s="7">
        <f t="shared" si="48"/>
        <v>7698.8599598959236</v>
      </c>
      <c r="G285" s="7">
        <f t="shared" si="48"/>
        <v>6658.473478828907</v>
      </c>
      <c r="H285" s="7">
        <f t="shared" si="38"/>
        <v>164</v>
      </c>
      <c r="I285" s="7">
        <f t="shared" si="39"/>
        <v>7698.8599598959236</v>
      </c>
      <c r="J285" s="7">
        <f t="shared" si="40"/>
        <v>5</v>
      </c>
      <c r="K285" t="str">
        <f t="shared" si="46"/>
        <v/>
      </c>
      <c r="L285" t="str">
        <f t="shared" si="46"/>
        <v/>
      </c>
      <c r="M285" t="str">
        <f t="shared" si="46"/>
        <v/>
      </c>
      <c r="N285" t="str">
        <f t="shared" si="44"/>
        <v/>
      </c>
      <c r="O285" t="str">
        <f t="shared" si="44"/>
        <v/>
      </c>
      <c r="P285" t="str">
        <f t="shared" si="44"/>
        <v/>
      </c>
      <c r="Q285" t="str">
        <f t="shared" si="47"/>
        <v/>
      </c>
      <c r="R285" t="str">
        <f t="shared" si="47"/>
        <v/>
      </c>
      <c r="S285" t="str">
        <f t="shared" si="47"/>
        <v/>
      </c>
      <c r="T285" t="str">
        <f t="shared" si="47"/>
        <v/>
      </c>
      <c r="U285" t="str">
        <f t="shared" si="47"/>
        <v/>
      </c>
      <c r="V285" t="str">
        <f t="shared" si="41"/>
        <v/>
      </c>
      <c r="W285" t="str">
        <f t="shared" si="41"/>
        <v/>
      </c>
      <c r="X285" t="str">
        <f t="shared" si="41"/>
        <v/>
      </c>
      <c r="Y285" t="str">
        <f t="shared" si="41"/>
        <v/>
      </c>
    </row>
    <row r="286" spans="1:25" x14ac:dyDescent="0.25">
      <c r="A286">
        <v>165</v>
      </c>
      <c r="B286" s="7">
        <f t="shared" si="48"/>
        <v>27835.189525018257</v>
      </c>
      <c r="C286" s="7">
        <f t="shared" si="48"/>
        <v>16498.802813701299</v>
      </c>
      <c r="D286" s="7">
        <f t="shared" si="48"/>
        <v>11955.876643603082</v>
      </c>
      <c r="E286" s="7">
        <f t="shared" si="48"/>
        <v>9406.6692711275227</v>
      </c>
      <c r="F286" s="7">
        <f t="shared" si="48"/>
        <v>7745.8042279440697</v>
      </c>
      <c r="G286" s="7">
        <f t="shared" si="48"/>
        <v>6699.0739268705474</v>
      </c>
      <c r="H286" s="7">
        <f t="shared" si="38"/>
        <v>165</v>
      </c>
      <c r="I286" s="7">
        <f t="shared" si="39"/>
        <v>7745.8042279440697</v>
      </c>
      <c r="J286" s="7">
        <f t="shared" si="40"/>
        <v>5</v>
      </c>
      <c r="K286" t="str">
        <f t="shared" si="46"/>
        <v/>
      </c>
      <c r="L286" t="str">
        <f t="shared" si="46"/>
        <v/>
      </c>
      <c r="M286" t="str">
        <f t="shared" si="46"/>
        <v/>
      </c>
      <c r="N286" t="str">
        <f t="shared" si="44"/>
        <v/>
      </c>
      <c r="O286" t="str">
        <f t="shared" si="44"/>
        <v/>
      </c>
      <c r="P286" t="str">
        <f t="shared" si="44"/>
        <v/>
      </c>
      <c r="Q286" t="str">
        <f t="shared" si="47"/>
        <v/>
      </c>
      <c r="R286" t="str">
        <f t="shared" si="47"/>
        <v/>
      </c>
      <c r="S286" t="str">
        <f t="shared" si="47"/>
        <v/>
      </c>
      <c r="T286" t="str">
        <f t="shared" si="47"/>
        <v/>
      </c>
      <c r="U286" t="str">
        <f t="shared" si="47"/>
        <v/>
      </c>
      <c r="V286" t="str">
        <f t="shared" si="41"/>
        <v/>
      </c>
      <c r="W286" t="str">
        <f t="shared" si="41"/>
        <v/>
      </c>
      <c r="X286" t="str">
        <f t="shared" si="41"/>
        <v/>
      </c>
      <c r="Y286" t="str">
        <f t="shared" si="41"/>
        <v/>
      </c>
    </row>
    <row r="287" spans="1:25" x14ac:dyDescent="0.25">
      <c r="A287">
        <v>166</v>
      </c>
      <c r="B287" s="7">
        <f t="shared" si="48"/>
        <v>28003.8876433517</v>
      </c>
      <c r="C287" s="7">
        <f t="shared" si="48"/>
        <v>16598.795558026763</v>
      </c>
      <c r="D287" s="7">
        <f t="shared" si="48"/>
        <v>12028.33650204916</v>
      </c>
      <c r="E287" s="7">
        <f t="shared" si="48"/>
        <v>9463.6793879222332</v>
      </c>
      <c r="F287" s="7">
        <f t="shared" si="48"/>
        <v>7792.7484959922149</v>
      </c>
      <c r="G287" s="7">
        <f t="shared" si="48"/>
        <v>6739.6743749121861</v>
      </c>
      <c r="H287" s="7">
        <f t="shared" si="38"/>
        <v>166</v>
      </c>
      <c r="I287" s="7">
        <f t="shared" si="39"/>
        <v>7792.7484959922149</v>
      </c>
      <c r="J287" s="7">
        <f t="shared" si="40"/>
        <v>5</v>
      </c>
      <c r="K287" t="str">
        <f t="shared" si="46"/>
        <v/>
      </c>
      <c r="L287" t="str">
        <f t="shared" si="46"/>
        <v/>
      </c>
      <c r="M287" t="str">
        <f t="shared" si="46"/>
        <v/>
      </c>
      <c r="N287" t="str">
        <f t="shared" si="44"/>
        <v/>
      </c>
      <c r="O287" t="str">
        <f t="shared" si="44"/>
        <v/>
      </c>
      <c r="P287" t="str">
        <f t="shared" si="44"/>
        <v/>
      </c>
      <c r="Q287" t="str">
        <f t="shared" si="47"/>
        <v/>
      </c>
      <c r="R287" t="str">
        <f t="shared" si="47"/>
        <v/>
      </c>
      <c r="S287" t="str">
        <f t="shared" si="47"/>
        <v/>
      </c>
      <c r="T287" t="str">
        <f t="shared" si="47"/>
        <v/>
      </c>
      <c r="U287" t="str">
        <f t="shared" si="47"/>
        <v/>
      </c>
      <c r="V287" t="str">
        <f t="shared" si="41"/>
        <v/>
      </c>
      <c r="W287" t="str">
        <f t="shared" si="41"/>
        <v/>
      </c>
      <c r="X287" t="str">
        <f t="shared" si="41"/>
        <v/>
      </c>
      <c r="Y287" t="str">
        <f t="shared" si="41"/>
        <v/>
      </c>
    </row>
    <row r="288" spans="1:25" x14ac:dyDescent="0.25">
      <c r="A288">
        <v>167</v>
      </c>
      <c r="B288" s="7">
        <f t="shared" si="48"/>
        <v>28172.58576168515</v>
      </c>
      <c r="C288" s="7">
        <f t="shared" si="48"/>
        <v>16698.788302352223</v>
      </c>
      <c r="D288" s="7">
        <f t="shared" si="48"/>
        <v>12100.79636049524</v>
      </c>
      <c r="E288" s="7">
        <f t="shared" si="48"/>
        <v>9520.6895047169455</v>
      </c>
      <c r="F288" s="7">
        <f t="shared" si="48"/>
        <v>7839.692764040361</v>
      </c>
      <c r="G288" s="7">
        <f t="shared" si="48"/>
        <v>6780.2748229538256</v>
      </c>
      <c r="H288" s="7">
        <f t="shared" si="38"/>
        <v>167</v>
      </c>
      <c r="I288" s="7">
        <f t="shared" si="39"/>
        <v>7839.692764040361</v>
      </c>
      <c r="J288" s="7">
        <f t="shared" si="40"/>
        <v>5</v>
      </c>
      <c r="K288" t="str">
        <f t="shared" si="46"/>
        <v/>
      </c>
      <c r="L288" t="str">
        <f t="shared" si="46"/>
        <v/>
      </c>
      <c r="M288" t="str">
        <f t="shared" si="46"/>
        <v/>
      </c>
      <c r="N288" t="str">
        <f t="shared" si="44"/>
        <v/>
      </c>
      <c r="O288" t="str">
        <f t="shared" si="44"/>
        <v/>
      </c>
      <c r="P288" t="str">
        <f t="shared" si="44"/>
        <v/>
      </c>
      <c r="Q288" t="str">
        <f t="shared" si="47"/>
        <v/>
      </c>
      <c r="R288" t="str">
        <f t="shared" si="47"/>
        <v/>
      </c>
      <c r="S288" t="str">
        <f t="shared" si="47"/>
        <v/>
      </c>
      <c r="T288" t="str">
        <f t="shared" si="47"/>
        <v/>
      </c>
      <c r="U288" t="str">
        <f t="shared" si="47"/>
        <v/>
      </c>
      <c r="V288" t="str">
        <f t="shared" si="41"/>
        <v/>
      </c>
      <c r="W288" t="str">
        <f t="shared" si="41"/>
        <v/>
      </c>
      <c r="X288" t="str">
        <f t="shared" si="41"/>
        <v/>
      </c>
      <c r="Y288" t="str">
        <f t="shared" si="41"/>
        <v/>
      </c>
    </row>
    <row r="289" spans="1:25" x14ac:dyDescent="0.25">
      <c r="A289">
        <v>168</v>
      </c>
      <c r="B289" s="7">
        <f t="shared" si="48"/>
        <v>28341.283880018589</v>
      </c>
      <c r="C289" s="7">
        <f t="shared" si="48"/>
        <v>16798.781046677686</v>
      </c>
      <c r="D289" s="7">
        <f t="shared" si="48"/>
        <v>12173.256218941318</v>
      </c>
      <c r="E289" s="7">
        <f t="shared" si="48"/>
        <v>9577.6996215116596</v>
      </c>
      <c r="F289" s="7">
        <f t="shared" si="48"/>
        <v>7886.6370320885062</v>
      </c>
      <c r="G289" s="7">
        <f t="shared" si="48"/>
        <v>6820.8752709954661</v>
      </c>
      <c r="H289" s="7">
        <f t="shared" si="38"/>
        <v>168</v>
      </c>
      <c r="I289" s="7">
        <f t="shared" si="39"/>
        <v>7886.6370320885062</v>
      </c>
      <c r="J289" s="7">
        <f t="shared" si="40"/>
        <v>5</v>
      </c>
      <c r="K289" t="str">
        <f t="shared" si="46"/>
        <v/>
      </c>
      <c r="L289" t="str">
        <f t="shared" si="46"/>
        <v/>
      </c>
      <c r="M289" t="str">
        <f t="shared" si="46"/>
        <v/>
      </c>
      <c r="N289" t="str">
        <f t="shared" si="44"/>
        <v/>
      </c>
      <c r="O289" t="str">
        <f t="shared" si="44"/>
        <v/>
      </c>
      <c r="P289" t="str">
        <f t="shared" si="44"/>
        <v/>
      </c>
      <c r="Q289" t="str">
        <f t="shared" si="47"/>
        <v/>
      </c>
      <c r="R289" t="str">
        <f t="shared" si="47"/>
        <v/>
      </c>
      <c r="S289" t="str">
        <f t="shared" si="47"/>
        <v/>
      </c>
      <c r="T289" t="str">
        <f t="shared" si="47"/>
        <v/>
      </c>
      <c r="U289" t="str">
        <f t="shared" si="47"/>
        <v/>
      </c>
      <c r="V289" t="str">
        <f t="shared" si="41"/>
        <v/>
      </c>
      <c r="W289" t="str">
        <f t="shared" si="41"/>
        <v/>
      </c>
      <c r="X289" t="str">
        <f t="shared" si="41"/>
        <v/>
      </c>
      <c r="Y289" t="str">
        <f t="shared" si="41"/>
        <v/>
      </c>
    </row>
    <row r="290" spans="1:25" x14ac:dyDescent="0.25">
      <c r="A290">
        <v>169</v>
      </c>
      <c r="B290" s="7">
        <f t="shared" si="48"/>
        <v>28509.981998352032</v>
      </c>
      <c r="C290" s="7">
        <f t="shared" si="48"/>
        <v>16898.773791003146</v>
      </c>
      <c r="D290" s="7">
        <f t="shared" si="48"/>
        <v>12245.716077387398</v>
      </c>
      <c r="E290" s="7">
        <f t="shared" si="48"/>
        <v>9634.7097383063719</v>
      </c>
      <c r="F290" s="7">
        <f t="shared" si="48"/>
        <v>7933.5813001366514</v>
      </c>
      <c r="G290" s="7">
        <f t="shared" si="48"/>
        <v>6861.4757190371056</v>
      </c>
      <c r="H290" s="7">
        <f t="shared" si="38"/>
        <v>169</v>
      </c>
      <c r="I290" s="7">
        <f t="shared" si="39"/>
        <v>7933.5813001366514</v>
      </c>
      <c r="J290" s="7">
        <f t="shared" si="40"/>
        <v>5</v>
      </c>
      <c r="K290" t="str">
        <f t="shared" si="46"/>
        <v/>
      </c>
      <c r="L290" t="str">
        <f t="shared" si="46"/>
        <v/>
      </c>
      <c r="M290" t="str">
        <f t="shared" si="46"/>
        <v/>
      </c>
      <c r="N290" t="str">
        <f t="shared" si="44"/>
        <v/>
      </c>
      <c r="O290" t="str">
        <f t="shared" si="44"/>
        <v/>
      </c>
      <c r="P290" t="str">
        <f t="shared" si="44"/>
        <v/>
      </c>
      <c r="Q290" t="str">
        <f t="shared" si="47"/>
        <v/>
      </c>
      <c r="R290" t="str">
        <f t="shared" si="47"/>
        <v/>
      </c>
      <c r="S290" t="str">
        <f t="shared" si="47"/>
        <v/>
      </c>
      <c r="T290" t="str">
        <f t="shared" si="47"/>
        <v/>
      </c>
      <c r="U290" t="str">
        <f t="shared" si="47"/>
        <v/>
      </c>
      <c r="V290" t="str">
        <f t="shared" si="41"/>
        <v/>
      </c>
      <c r="W290" t="str">
        <f t="shared" si="41"/>
        <v/>
      </c>
      <c r="X290" t="str">
        <f t="shared" si="41"/>
        <v/>
      </c>
      <c r="Y290" t="str">
        <f t="shared" si="41"/>
        <v/>
      </c>
    </row>
    <row r="291" spans="1:25" x14ac:dyDescent="0.25">
      <c r="A291">
        <v>170</v>
      </c>
      <c r="B291" s="7">
        <f t="shared" ref="B291:G300" si="49">$A291/B$18*RnP*RevPerMi/60</f>
        <v>28678.680116685475</v>
      </c>
      <c r="C291" s="7">
        <f t="shared" si="49"/>
        <v>16998.76653532861</v>
      </c>
      <c r="D291" s="7">
        <f t="shared" si="49"/>
        <v>12318.175935833478</v>
      </c>
      <c r="E291" s="7">
        <f t="shared" si="49"/>
        <v>9691.7198551010824</v>
      </c>
      <c r="F291" s="7">
        <f t="shared" si="49"/>
        <v>7980.5255681847984</v>
      </c>
      <c r="G291" s="7">
        <f t="shared" si="49"/>
        <v>6902.076167078746</v>
      </c>
      <c r="H291" s="7">
        <f t="shared" si="38"/>
        <v>170</v>
      </c>
      <c r="I291" s="7">
        <f t="shared" si="39"/>
        <v>7980.5255681847984</v>
      </c>
      <c r="J291" s="7">
        <f t="shared" si="40"/>
        <v>5</v>
      </c>
      <c r="K291" t="str">
        <f t="shared" si="46"/>
        <v/>
      </c>
      <c r="L291" t="str">
        <f t="shared" si="46"/>
        <v/>
      </c>
      <c r="M291" t="str">
        <f t="shared" si="46"/>
        <v/>
      </c>
      <c r="N291" t="str">
        <f t="shared" si="44"/>
        <v/>
      </c>
      <c r="O291" t="str">
        <f t="shared" si="44"/>
        <v/>
      </c>
      <c r="P291" t="str">
        <f t="shared" si="44"/>
        <v/>
      </c>
      <c r="Q291" t="str">
        <f t="shared" si="47"/>
        <v/>
      </c>
      <c r="R291" t="str">
        <f t="shared" si="47"/>
        <v/>
      </c>
      <c r="S291" t="str">
        <f t="shared" si="47"/>
        <v/>
      </c>
      <c r="T291" t="str">
        <f t="shared" si="47"/>
        <v/>
      </c>
      <c r="U291" t="str">
        <f t="shared" si="47"/>
        <v/>
      </c>
      <c r="V291" t="str">
        <f t="shared" si="41"/>
        <v/>
      </c>
      <c r="W291" t="str">
        <f t="shared" si="41"/>
        <v/>
      </c>
      <c r="X291" t="str">
        <f t="shared" si="41"/>
        <v/>
      </c>
      <c r="Y291" t="str">
        <f t="shared" si="41"/>
        <v/>
      </c>
    </row>
    <row r="292" spans="1:25" x14ac:dyDescent="0.25">
      <c r="A292">
        <v>171</v>
      </c>
      <c r="B292" s="7">
        <f t="shared" si="49"/>
        <v>28847.378235018921</v>
      </c>
      <c r="C292" s="7">
        <f t="shared" si="49"/>
        <v>17098.759279654074</v>
      </c>
      <c r="D292" s="7">
        <f t="shared" si="49"/>
        <v>12390.635794279555</v>
      </c>
      <c r="E292" s="7">
        <f t="shared" si="49"/>
        <v>9748.7299718957966</v>
      </c>
      <c r="F292" s="7">
        <f t="shared" si="49"/>
        <v>8027.4698362329445</v>
      </c>
      <c r="G292" s="7">
        <f t="shared" si="49"/>
        <v>6942.6766151203856</v>
      </c>
      <c r="H292" s="7">
        <f t="shared" si="38"/>
        <v>171</v>
      </c>
      <c r="I292" s="7">
        <f t="shared" si="39"/>
        <v>8027.4698362329445</v>
      </c>
      <c r="J292" s="7">
        <f t="shared" si="40"/>
        <v>5</v>
      </c>
      <c r="K292" t="str">
        <f t="shared" si="46"/>
        <v/>
      </c>
      <c r="L292" t="str">
        <f t="shared" si="46"/>
        <v/>
      </c>
      <c r="M292" t="str">
        <f t="shared" si="46"/>
        <v/>
      </c>
      <c r="N292" t="str">
        <f t="shared" si="44"/>
        <v/>
      </c>
      <c r="O292" t="str">
        <f t="shared" si="44"/>
        <v/>
      </c>
      <c r="P292" t="str">
        <f t="shared" si="44"/>
        <v/>
      </c>
      <c r="Q292" t="str">
        <f t="shared" si="47"/>
        <v/>
      </c>
      <c r="R292" t="str">
        <f t="shared" si="47"/>
        <v/>
      </c>
      <c r="S292" t="str">
        <f t="shared" si="47"/>
        <v/>
      </c>
      <c r="T292" t="str">
        <f t="shared" si="47"/>
        <v/>
      </c>
      <c r="U292" t="str">
        <f t="shared" si="47"/>
        <v/>
      </c>
      <c r="V292" t="str">
        <f t="shared" si="41"/>
        <v/>
      </c>
      <c r="W292" t="str">
        <f t="shared" si="41"/>
        <v/>
      </c>
      <c r="X292" t="str">
        <f t="shared" si="41"/>
        <v/>
      </c>
      <c r="Y292" t="str">
        <f t="shared" si="41"/>
        <v/>
      </c>
    </row>
    <row r="293" spans="1:25" x14ac:dyDescent="0.25">
      <c r="A293">
        <v>172</v>
      </c>
      <c r="B293" s="7">
        <f t="shared" si="49"/>
        <v>29016.076353352368</v>
      </c>
      <c r="C293" s="7">
        <f t="shared" si="49"/>
        <v>17198.752023979534</v>
      </c>
      <c r="D293" s="7">
        <f t="shared" si="49"/>
        <v>12463.095652725635</v>
      </c>
      <c r="E293" s="7">
        <f t="shared" si="49"/>
        <v>9805.740088690507</v>
      </c>
      <c r="F293" s="7">
        <f t="shared" si="49"/>
        <v>8074.4141042810907</v>
      </c>
      <c r="G293" s="7">
        <f t="shared" si="49"/>
        <v>6983.2770631620242</v>
      </c>
      <c r="H293" s="7">
        <f t="shared" si="38"/>
        <v>172</v>
      </c>
      <c r="I293" s="7">
        <f t="shared" si="39"/>
        <v>8074.4141042810907</v>
      </c>
      <c r="J293" s="7">
        <f t="shared" si="40"/>
        <v>5</v>
      </c>
      <c r="K293" t="str">
        <f t="shared" si="46"/>
        <v/>
      </c>
      <c r="L293" t="str">
        <f t="shared" si="46"/>
        <v/>
      </c>
      <c r="M293" t="str">
        <f t="shared" si="46"/>
        <v/>
      </c>
      <c r="N293" t="str">
        <f t="shared" si="44"/>
        <v/>
      </c>
      <c r="O293" t="str">
        <f t="shared" si="44"/>
        <v/>
      </c>
      <c r="P293" t="str">
        <f t="shared" si="44"/>
        <v/>
      </c>
      <c r="Q293" t="str">
        <f t="shared" si="47"/>
        <v/>
      </c>
      <c r="R293" t="str">
        <f t="shared" si="47"/>
        <v/>
      </c>
      <c r="S293" t="str">
        <f t="shared" si="47"/>
        <v/>
      </c>
      <c r="T293" t="str">
        <f t="shared" si="47"/>
        <v/>
      </c>
      <c r="U293" t="str">
        <f t="shared" si="47"/>
        <v/>
      </c>
      <c r="V293" t="str">
        <f t="shared" si="41"/>
        <v/>
      </c>
      <c r="W293" t="str">
        <f t="shared" si="41"/>
        <v/>
      </c>
      <c r="X293" t="str">
        <f t="shared" si="41"/>
        <v/>
      </c>
      <c r="Y293" t="str">
        <f t="shared" si="41"/>
        <v/>
      </c>
    </row>
    <row r="294" spans="1:25" x14ac:dyDescent="0.25">
      <c r="A294">
        <v>173</v>
      </c>
      <c r="B294" s="7">
        <f t="shared" si="49"/>
        <v>29184.774471685807</v>
      </c>
      <c r="C294" s="7">
        <f t="shared" si="49"/>
        <v>17298.744768304998</v>
      </c>
      <c r="D294" s="7">
        <f t="shared" si="49"/>
        <v>12535.555511171717</v>
      </c>
      <c r="E294" s="7">
        <f t="shared" si="49"/>
        <v>9862.7502054852193</v>
      </c>
      <c r="F294" s="7">
        <f t="shared" si="49"/>
        <v>8121.3583723292359</v>
      </c>
      <c r="G294" s="7">
        <f t="shared" si="49"/>
        <v>7023.8775112036647</v>
      </c>
      <c r="H294" s="7">
        <f t="shared" si="38"/>
        <v>173</v>
      </c>
      <c r="I294" s="7">
        <f t="shared" si="39"/>
        <v>8121.3583723292359</v>
      </c>
      <c r="J294" s="7">
        <f t="shared" si="40"/>
        <v>5</v>
      </c>
      <c r="K294" t="str">
        <f t="shared" si="46"/>
        <v/>
      </c>
      <c r="L294" t="str">
        <f t="shared" si="46"/>
        <v/>
      </c>
      <c r="M294" t="str">
        <f t="shared" si="46"/>
        <v/>
      </c>
      <c r="N294" t="str">
        <f t="shared" si="44"/>
        <v/>
      </c>
      <c r="O294" t="str">
        <f t="shared" si="44"/>
        <v/>
      </c>
      <c r="P294" t="str">
        <f t="shared" si="44"/>
        <v/>
      </c>
      <c r="Q294" t="str">
        <f t="shared" si="47"/>
        <v/>
      </c>
      <c r="R294" t="str">
        <f t="shared" si="47"/>
        <v/>
      </c>
      <c r="S294" t="str">
        <f t="shared" si="47"/>
        <v/>
      </c>
      <c r="T294" t="str">
        <f t="shared" si="47"/>
        <v/>
      </c>
      <c r="U294" t="str">
        <f t="shared" si="47"/>
        <v/>
      </c>
      <c r="V294" t="str">
        <f t="shared" si="41"/>
        <v/>
      </c>
      <c r="W294" t="str">
        <f t="shared" si="41"/>
        <v/>
      </c>
      <c r="X294" t="str">
        <f t="shared" si="41"/>
        <v/>
      </c>
      <c r="Y294" t="str">
        <f t="shared" si="41"/>
        <v/>
      </c>
    </row>
    <row r="295" spans="1:25" x14ac:dyDescent="0.25">
      <c r="A295">
        <v>174</v>
      </c>
      <c r="B295" s="7">
        <f t="shared" si="49"/>
        <v>29353.472590019253</v>
      </c>
      <c r="C295" s="7">
        <f t="shared" si="49"/>
        <v>17398.737512630461</v>
      </c>
      <c r="D295" s="7">
        <f t="shared" si="49"/>
        <v>12608.015369617795</v>
      </c>
      <c r="E295" s="7">
        <f t="shared" si="49"/>
        <v>9919.7603222799335</v>
      </c>
      <c r="F295" s="7">
        <f t="shared" si="49"/>
        <v>8168.3026403773829</v>
      </c>
      <c r="G295" s="7">
        <f t="shared" si="49"/>
        <v>7064.4779592453033</v>
      </c>
      <c r="H295" s="7">
        <f t="shared" si="38"/>
        <v>174</v>
      </c>
      <c r="I295" s="7">
        <f t="shared" si="39"/>
        <v>8168.3026403773829</v>
      </c>
      <c r="J295" s="7">
        <f t="shared" si="40"/>
        <v>5</v>
      </c>
      <c r="K295" t="str">
        <f t="shared" si="46"/>
        <v/>
      </c>
      <c r="L295" t="str">
        <f t="shared" si="46"/>
        <v/>
      </c>
      <c r="M295" t="str">
        <f t="shared" si="46"/>
        <v/>
      </c>
      <c r="N295" t="str">
        <f t="shared" si="44"/>
        <v/>
      </c>
      <c r="O295" t="str">
        <f t="shared" si="44"/>
        <v/>
      </c>
      <c r="P295" t="str">
        <f t="shared" si="44"/>
        <v/>
      </c>
      <c r="Q295" t="str">
        <f t="shared" si="47"/>
        <v/>
      </c>
      <c r="R295" t="str">
        <f t="shared" si="47"/>
        <v/>
      </c>
      <c r="S295" t="str">
        <f t="shared" si="47"/>
        <v/>
      </c>
      <c r="T295" t="str">
        <f t="shared" si="47"/>
        <v/>
      </c>
      <c r="U295" t="str">
        <f t="shared" si="47"/>
        <v/>
      </c>
      <c r="V295" t="str">
        <f t="shared" si="41"/>
        <v/>
      </c>
      <c r="W295" t="str">
        <f t="shared" si="41"/>
        <v/>
      </c>
      <c r="X295" t="str">
        <f t="shared" si="41"/>
        <v/>
      </c>
      <c r="Y295" t="str">
        <f t="shared" si="41"/>
        <v/>
      </c>
    </row>
    <row r="296" spans="1:25" x14ac:dyDescent="0.25">
      <c r="A296">
        <v>175</v>
      </c>
      <c r="B296" s="7">
        <f t="shared" si="49"/>
        <v>29522.170708352696</v>
      </c>
      <c r="C296" s="7">
        <f t="shared" si="49"/>
        <v>17498.730256955922</v>
      </c>
      <c r="D296" s="7">
        <f t="shared" si="49"/>
        <v>12680.475228063875</v>
      </c>
      <c r="E296" s="7">
        <f t="shared" si="49"/>
        <v>9976.7704390746439</v>
      </c>
      <c r="F296" s="7">
        <f t="shared" si="49"/>
        <v>8215.2469084255281</v>
      </c>
      <c r="G296" s="7">
        <f t="shared" si="49"/>
        <v>7105.0784072869446</v>
      </c>
      <c r="H296" s="7">
        <f t="shared" si="38"/>
        <v>175</v>
      </c>
      <c r="I296" s="7">
        <f t="shared" si="39"/>
        <v>8215.2469084255281</v>
      </c>
      <c r="J296" s="7">
        <f t="shared" si="40"/>
        <v>5</v>
      </c>
      <c r="K296" t="str">
        <f t="shared" si="46"/>
        <v/>
      </c>
      <c r="L296" t="str">
        <f t="shared" si="46"/>
        <v/>
      </c>
      <c r="M296" t="str">
        <f t="shared" si="46"/>
        <v/>
      </c>
      <c r="N296" t="str">
        <f t="shared" si="44"/>
        <v/>
      </c>
      <c r="O296" t="str">
        <f t="shared" si="44"/>
        <v/>
      </c>
      <c r="P296" t="str">
        <f t="shared" si="44"/>
        <v/>
      </c>
      <c r="Q296" t="str">
        <f t="shared" si="47"/>
        <v/>
      </c>
      <c r="R296" t="str">
        <f t="shared" si="47"/>
        <v/>
      </c>
      <c r="S296" t="str">
        <f t="shared" si="47"/>
        <v/>
      </c>
      <c r="T296" t="str">
        <f t="shared" si="47"/>
        <v/>
      </c>
      <c r="U296" t="str">
        <f t="shared" si="47"/>
        <v/>
      </c>
      <c r="V296" t="str">
        <f t="shared" si="41"/>
        <v/>
      </c>
      <c r="W296" t="str">
        <f t="shared" si="41"/>
        <v/>
      </c>
      <c r="X296" t="str">
        <f t="shared" si="41"/>
        <v/>
      </c>
      <c r="Y296" t="str">
        <f t="shared" si="41"/>
        <v/>
      </c>
    </row>
    <row r="297" spans="1:25" x14ac:dyDescent="0.25">
      <c r="A297">
        <v>176</v>
      </c>
      <c r="B297" s="7">
        <f t="shared" si="49"/>
        <v>29690.868826686146</v>
      </c>
      <c r="C297" s="7">
        <f t="shared" si="49"/>
        <v>17598.723001281385</v>
      </c>
      <c r="D297" s="7">
        <f t="shared" si="49"/>
        <v>12752.935086509951</v>
      </c>
      <c r="E297" s="7">
        <f t="shared" si="49"/>
        <v>10033.780555869358</v>
      </c>
      <c r="F297" s="7">
        <f t="shared" si="49"/>
        <v>8262.1911764736742</v>
      </c>
      <c r="G297" s="7">
        <f t="shared" si="49"/>
        <v>7145.6788553285824</v>
      </c>
      <c r="H297" s="7">
        <f t="shared" si="38"/>
        <v>176</v>
      </c>
      <c r="I297" s="7">
        <f t="shared" si="39"/>
        <v>8262.1911764736742</v>
      </c>
      <c r="J297" s="7">
        <f t="shared" si="40"/>
        <v>5</v>
      </c>
      <c r="K297" t="str">
        <f t="shared" si="46"/>
        <v/>
      </c>
      <c r="L297" t="str">
        <f t="shared" si="46"/>
        <v/>
      </c>
      <c r="M297" t="str">
        <f t="shared" si="46"/>
        <v/>
      </c>
      <c r="N297" t="str">
        <f t="shared" si="44"/>
        <v/>
      </c>
      <c r="O297" t="str">
        <f t="shared" si="44"/>
        <v/>
      </c>
      <c r="P297" t="str">
        <f t="shared" si="44"/>
        <v/>
      </c>
      <c r="Q297" t="str">
        <f t="shared" si="47"/>
        <v/>
      </c>
      <c r="R297" t="str">
        <f t="shared" si="47"/>
        <v/>
      </c>
      <c r="S297" t="str">
        <f t="shared" si="47"/>
        <v/>
      </c>
      <c r="T297" t="str">
        <f t="shared" si="47"/>
        <v/>
      </c>
      <c r="U297" t="str">
        <f t="shared" si="47"/>
        <v/>
      </c>
      <c r="V297" t="str">
        <f t="shared" si="41"/>
        <v/>
      </c>
      <c r="W297" t="str">
        <f t="shared" si="41"/>
        <v/>
      </c>
      <c r="X297" t="str">
        <f t="shared" si="41"/>
        <v/>
      </c>
      <c r="Y297" t="str">
        <f t="shared" si="41"/>
        <v/>
      </c>
    </row>
    <row r="298" spans="1:25" x14ac:dyDescent="0.25">
      <c r="A298">
        <v>177</v>
      </c>
      <c r="B298" s="7">
        <f t="shared" si="49"/>
        <v>29859.566945019582</v>
      </c>
      <c r="C298" s="7">
        <f t="shared" si="49"/>
        <v>17698.715745606849</v>
      </c>
      <c r="D298" s="7">
        <f t="shared" si="49"/>
        <v>12825.394944956033</v>
      </c>
      <c r="E298" s="7">
        <f t="shared" si="49"/>
        <v>10090.790672664069</v>
      </c>
      <c r="F298" s="7">
        <f t="shared" si="49"/>
        <v>8309.1354445218203</v>
      </c>
      <c r="G298" s="7">
        <f t="shared" si="49"/>
        <v>7186.2793033702228</v>
      </c>
      <c r="H298" s="7">
        <f t="shared" si="38"/>
        <v>177</v>
      </c>
      <c r="I298" s="7">
        <f t="shared" si="39"/>
        <v>8309.1354445218203</v>
      </c>
      <c r="J298" s="7">
        <f t="shared" si="40"/>
        <v>5</v>
      </c>
      <c r="K298" t="str">
        <f t="shared" si="46"/>
        <v/>
      </c>
      <c r="L298" t="str">
        <f t="shared" si="46"/>
        <v/>
      </c>
      <c r="M298" t="str">
        <f t="shared" si="46"/>
        <v/>
      </c>
      <c r="N298" t="str">
        <f t="shared" si="44"/>
        <v/>
      </c>
      <c r="O298" t="str">
        <f t="shared" si="44"/>
        <v/>
      </c>
      <c r="P298" t="str">
        <f t="shared" si="44"/>
        <v/>
      </c>
      <c r="Q298" t="str">
        <f t="shared" si="47"/>
        <v/>
      </c>
      <c r="R298" t="str">
        <f t="shared" si="47"/>
        <v/>
      </c>
      <c r="S298" t="str">
        <f t="shared" si="47"/>
        <v/>
      </c>
      <c r="T298" t="str">
        <f t="shared" si="47"/>
        <v/>
      </c>
      <c r="U298" t="str">
        <f t="shared" si="47"/>
        <v/>
      </c>
      <c r="V298" t="str">
        <f t="shared" si="41"/>
        <v/>
      </c>
      <c r="W298" t="str">
        <f t="shared" si="41"/>
        <v/>
      </c>
      <c r="X298" t="str">
        <f t="shared" si="41"/>
        <v/>
      </c>
      <c r="Y298" t="str">
        <f t="shared" si="41"/>
        <v/>
      </c>
    </row>
    <row r="299" spans="1:25" x14ac:dyDescent="0.25">
      <c r="A299">
        <v>178</v>
      </c>
      <c r="B299" s="7">
        <f t="shared" si="49"/>
        <v>30028.265063353032</v>
      </c>
      <c r="C299" s="7">
        <f t="shared" si="49"/>
        <v>17798.708489932309</v>
      </c>
      <c r="D299" s="7">
        <f t="shared" si="49"/>
        <v>12897.854803402113</v>
      </c>
      <c r="E299" s="7">
        <f t="shared" si="49"/>
        <v>10147.800789458781</v>
      </c>
      <c r="F299" s="7">
        <f t="shared" si="49"/>
        <v>8356.0797125699646</v>
      </c>
      <c r="G299" s="7">
        <f t="shared" si="49"/>
        <v>7226.8797514118633</v>
      </c>
      <c r="H299" s="7">
        <f t="shared" si="38"/>
        <v>178</v>
      </c>
      <c r="I299" s="7">
        <f t="shared" si="39"/>
        <v>8356.0797125699646</v>
      </c>
      <c r="J299" s="7">
        <f t="shared" si="40"/>
        <v>5</v>
      </c>
      <c r="K299" t="str">
        <f t="shared" si="46"/>
        <v/>
      </c>
      <c r="L299" t="str">
        <f t="shared" si="46"/>
        <v/>
      </c>
      <c r="M299" t="str">
        <f t="shared" si="46"/>
        <v/>
      </c>
      <c r="N299" t="str">
        <f t="shared" si="44"/>
        <v/>
      </c>
      <c r="O299">
        <f t="shared" si="44"/>
        <v>178</v>
      </c>
      <c r="P299" t="str">
        <f t="shared" si="44"/>
        <v/>
      </c>
      <c r="Q299" t="str">
        <f t="shared" si="47"/>
        <v/>
      </c>
      <c r="R299" t="str">
        <f t="shared" si="47"/>
        <v/>
      </c>
      <c r="S299" t="str">
        <f t="shared" si="47"/>
        <v/>
      </c>
      <c r="T299" t="str">
        <f t="shared" si="47"/>
        <v/>
      </c>
      <c r="U299">
        <f t="shared" si="47"/>
        <v>1129.1999611581014</v>
      </c>
      <c r="V299" t="str">
        <f t="shared" si="41"/>
        <v/>
      </c>
      <c r="W299" t="str">
        <f t="shared" si="41"/>
        <v/>
      </c>
      <c r="X299" t="str">
        <f t="shared" si="41"/>
        <v/>
      </c>
      <c r="Y299">
        <f t="shared" si="41"/>
        <v>10147.800789458781</v>
      </c>
    </row>
    <row r="300" spans="1:25" x14ac:dyDescent="0.25">
      <c r="A300">
        <v>179</v>
      </c>
      <c r="B300" s="7">
        <f t="shared" si="49"/>
        <v>30196.963181686471</v>
      </c>
      <c r="C300" s="7">
        <f t="shared" si="49"/>
        <v>17898.701234257773</v>
      </c>
      <c r="D300" s="7">
        <f t="shared" si="49"/>
        <v>12970.31466184819</v>
      </c>
      <c r="E300" s="7">
        <f t="shared" si="49"/>
        <v>10204.810906253495</v>
      </c>
      <c r="F300" s="7">
        <f t="shared" si="49"/>
        <v>8403.0239806181107</v>
      </c>
      <c r="G300" s="7">
        <f t="shared" si="49"/>
        <v>7267.4801994535028</v>
      </c>
      <c r="H300" s="7">
        <f t="shared" si="38"/>
        <v>179</v>
      </c>
      <c r="I300" s="7">
        <f t="shared" si="39"/>
        <v>7267.4801994535028</v>
      </c>
      <c r="J300" s="7">
        <f t="shared" si="40"/>
        <v>6</v>
      </c>
      <c r="K300" t="str">
        <f t="shared" si="46"/>
        <v/>
      </c>
      <c r="L300" t="str">
        <f t="shared" si="46"/>
        <v/>
      </c>
      <c r="M300" t="str">
        <f t="shared" si="46"/>
        <v/>
      </c>
      <c r="N300" t="str">
        <f t="shared" si="44"/>
        <v/>
      </c>
      <c r="O300" t="str">
        <f t="shared" si="44"/>
        <v/>
      </c>
      <c r="P300" t="str">
        <f t="shared" si="44"/>
        <v/>
      </c>
      <c r="Q300" t="str">
        <f t="shared" si="47"/>
        <v/>
      </c>
      <c r="R300" t="str">
        <f t="shared" si="47"/>
        <v/>
      </c>
      <c r="S300" t="str">
        <f t="shared" si="47"/>
        <v/>
      </c>
      <c r="T300" t="str">
        <f t="shared" si="47"/>
        <v/>
      </c>
      <c r="U300" t="str">
        <f t="shared" si="47"/>
        <v/>
      </c>
      <c r="V300" t="str">
        <f t="shared" si="41"/>
        <v/>
      </c>
      <c r="W300" t="str">
        <f t="shared" si="41"/>
        <v/>
      </c>
      <c r="X300" t="str">
        <f t="shared" si="41"/>
        <v/>
      </c>
      <c r="Y300" t="str">
        <f t="shared" si="41"/>
        <v/>
      </c>
    </row>
    <row r="301" spans="1:25" x14ac:dyDescent="0.25">
      <c r="A301">
        <v>180</v>
      </c>
      <c r="B301" s="7">
        <f t="shared" ref="B301:G310" si="50">$A301/B$18*RnP*RevPerMi/60</f>
        <v>30365.661300019921</v>
      </c>
      <c r="C301" s="7">
        <f t="shared" si="50"/>
        <v>17998.693978583233</v>
      </c>
      <c r="D301" s="7">
        <f t="shared" si="50"/>
        <v>13042.77452029427</v>
      </c>
      <c r="E301" s="7">
        <f t="shared" si="50"/>
        <v>10261.821023048205</v>
      </c>
      <c r="F301" s="7">
        <f t="shared" si="50"/>
        <v>8449.9682486662568</v>
      </c>
      <c r="G301" s="7">
        <f t="shared" si="50"/>
        <v>7308.0806474951414</v>
      </c>
      <c r="H301" s="7">
        <f t="shared" si="38"/>
        <v>180</v>
      </c>
      <c r="I301" s="7">
        <f t="shared" si="39"/>
        <v>7308.0806474951414</v>
      </c>
      <c r="J301" s="7">
        <f t="shared" si="40"/>
        <v>6</v>
      </c>
      <c r="K301" t="str">
        <f t="shared" si="46"/>
        <v/>
      </c>
      <c r="L301" t="str">
        <f t="shared" si="46"/>
        <v/>
      </c>
      <c r="M301" t="str">
        <f t="shared" si="46"/>
        <v/>
      </c>
      <c r="N301" t="str">
        <f t="shared" si="44"/>
        <v/>
      </c>
      <c r="O301" t="str">
        <f t="shared" si="44"/>
        <v/>
      </c>
      <c r="P301" t="str">
        <f t="shared" si="44"/>
        <v/>
      </c>
      <c r="Q301" t="str">
        <f t="shared" si="47"/>
        <v/>
      </c>
      <c r="R301" t="str">
        <f t="shared" si="47"/>
        <v/>
      </c>
      <c r="S301" t="str">
        <f t="shared" si="47"/>
        <v/>
      </c>
      <c r="T301" t="str">
        <f t="shared" si="47"/>
        <v/>
      </c>
      <c r="U301" t="str">
        <f t="shared" si="47"/>
        <v/>
      </c>
      <c r="V301" t="str">
        <f t="shared" si="41"/>
        <v/>
      </c>
      <c r="W301" t="str">
        <f t="shared" si="41"/>
        <v/>
      </c>
      <c r="X301" t="str">
        <f t="shared" si="41"/>
        <v/>
      </c>
      <c r="Y301" t="str">
        <f t="shared" si="41"/>
        <v/>
      </c>
    </row>
    <row r="302" spans="1:25" x14ac:dyDescent="0.25">
      <c r="A302">
        <v>181</v>
      </c>
      <c r="B302" s="7">
        <f t="shared" si="50"/>
        <v>30534.359418353361</v>
      </c>
      <c r="C302" s="7">
        <f t="shared" si="50"/>
        <v>18098.6867229087</v>
      </c>
      <c r="D302" s="7">
        <f t="shared" si="50"/>
        <v>13115.23437874035</v>
      </c>
      <c r="E302" s="7">
        <f t="shared" si="50"/>
        <v>10318.831139842918</v>
      </c>
      <c r="F302" s="7">
        <f t="shared" si="50"/>
        <v>8496.912516714403</v>
      </c>
      <c r="G302" s="7">
        <f t="shared" si="50"/>
        <v>7348.6810955367828</v>
      </c>
      <c r="H302" s="7">
        <f t="shared" si="38"/>
        <v>181</v>
      </c>
      <c r="I302" s="7">
        <f t="shared" si="39"/>
        <v>7348.6810955367828</v>
      </c>
      <c r="J302" s="7">
        <f t="shared" si="40"/>
        <v>6</v>
      </c>
      <c r="K302" t="str">
        <f t="shared" si="46"/>
        <v/>
      </c>
      <c r="L302" t="str">
        <f t="shared" si="46"/>
        <v/>
      </c>
      <c r="M302" t="str">
        <f t="shared" si="46"/>
        <v/>
      </c>
      <c r="N302" t="str">
        <f t="shared" si="44"/>
        <v/>
      </c>
      <c r="O302" t="str">
        <f t="shared" si="44"/>
        <v/>
      </c>
      <c r="P302" t="str">
        <f t="shared" si="44"/>
        <v/>
      </c>
      <c r="Q302" t="str">
        <f t="shared" si="47"/>
        <v/>
      </c>
      <c r="R302" t="str">
        <f t="shared" si="47"/>
        <v/>
      </c>
      <c r="S302" t="str">
        <f t="shared" si="47"/>
        <v/>
      </c>
      <c r="T302" t="str">
        <f t="shared" si="47"/>
        <v/>
      </c>
      <c r="U302" t="str">
        <f t="shared" si="47"/>
        <v/>
      </c>
      <c r="V302" t="str">
        <f t="shared" si="41"/>
        <v/>
      </c>
      <c r="W302" t="str">
        <f t="shared" si="41"/>
        <v/>
      </c>
      <c r="X302" t="str">
        <f t="shared" si="41"/>
        <v/>
      </c>
      <c r="Y302" t="str">
        <f t="shared" si="41"/>
        <v/>
      </c>
    </row>
    <row r="303" spans="1:25" x14ac:dyDescent="0.25">
      <c r="A303">
        <v>182</v>
      </c>
      <c r="B303" s="7">
        <f t="shared" si="50"/>
        <v>30703.057536686807</v>
      </c>
      <c r="C303" s="7">
        <f t="shared" si="50"/>
        <v>18198.67946723416</v>
      </c>
      <c r="D303" s="7">
        <f t="shared" si="50"/>
        <v>13187.69423718643</v>
      </c>
      <c r="E303" s="7">
        <f t="shared" si="50"/>
        <v>10375.84125663763</v>
      </c>
      <c r="F303" s="7">
        <f t="shared" si="50"/>
        <v>8543.8567847625491</v>
      </c>
      <c r="G303" s="7">
        <f t="shared" si="50"/>
        <v>7389.2815435784205</v>
      </c>
      <c r="H303" s="7">
        <f t="shared" si="38"/>
        <v>182</v>
      </c>
      <c r="I303" s="7">
        <f t="shared" si="39"/>
        <v>7389.2815435784205</v>
      </c>
      <c r="J303" s="7">
        <f t="shared" si="40"/>
        <v>6</v>
      </c>
      <c r="K303" t="str">
        <f t="shared" si="46"/>
        <v/>
      </c>
      <c r="L303" t="str">
        <f t="shared" si="46"/>
        <v/>
      </c>
      <c r="M303" t="str">
        <f t="shared" si="46"/>
        <v/>
      </c>
      <c r="N303" t="str">
        <f t="shared" si="44"/>
        <v/>
      </c>
      <c r="O303" t="str">
        <f t="shared" si="44"/>
        <v/>
      </c>
      <c r="P303" t="str">
        <f t="shared" si="44"/>
        <v/>
      </c>
      <c r="Q303" t="str">
        <f t="shared" si="47"/>
        <v/>
      </c>
      <c r="R303" t="str">
        <f t="shared" si="47"/>
        <v/>
      </c>
      <c r="S303" t="str">
        <f t="shared" si="47"/>
        <v/>
      </c>
      <c r="T303" t="str">
        <f t="shared" si="47"/>
        <v/>
      </c>
      <c r="U303" t="str">
        <f t="shared" si="47"/>
        <v/>
      </c>
      <c r="V303" t="str">
        <f t="shared" si="41"/>
        <v/>
      </c>
      <c r="W303" t="str">
        <f t="shared" si="41"/>
        <v/>
      </c>
      <c r="X303" t="str">
        <f t="shared" si="41"/>
        <v/>
      </c>
      <c r="Y303" t="str">
        <f t="shared" si="41"/>
        <v/>
      </c>
    </row>
    <row r="304" spans="1:25" x14ac:dyDescent="0.25">
      <c r="A304">
        <v>183</v>
      </c>
      <c r="B304" s="7">
        <f t="shared" si="50"/>
        <v>30871.75565502025</v>
      </c>
      <c r="C304" s="7">
        <f t="shared" si="50"/>
        <v>18298.67221155962</v>
      </c>
      <c r="D304" s="7">
        <f t="shared" si="50"/>
        <v>13260.154095632508</v>
      </c>
      <c r="E304" s="7">
        <f t="shared" si="50"/>
        <v>10432.851373432342</v>
      </c>
      <c r="F304" s="7">
        <f t="shared" si="50"/>
        <v>8590.8010528106952</v>
      </c>
      <c r="G304" s="7">
        <f t="shared" si="50"/>
        <v>7429.8819916200619</v>
      </c>
      <c r="H304" s="7">
        <f t="shared" si="38"/>
        <v>183</v>
      </c>
      <c r="I304" s="7">
        <f t="shared" si="39"/>
        <v>7429.8819916200619</v>
      </c>
      <c r="J304" s="7">
        <f t="shared" si="40"/>
        <v>6</v>
      </c>
      <c r="K304" t="str">
        <f t="shared" si="46"/>
        <v/>
      </c>
      <c r="L304" t="str">
        <f t="shared" si="46"/>
        <v/>
      </c>
      <c r="M304" t="str">
        <f t="shared" si="46"/>
        <v/>
      </c>
      <c r="N304" t="str">
        <f t="shared" si="44"/>
        <v/>
      </c>
      <c r="O304" t="str">
        <f t="shared" si="44"/>
        <v/>
      </c>
      <c r="P304" t="str">
        <f t="shared" si="44"/>
        <v/>
      </c>
      <c r="Q304" t="str">
        <f t="shared" si="47"/>
        <v/>
      </c>
      <c r="R304" t="str">
        <f t="shared" si="47"/>
        <v/>
      </c>
      <c r="S304" t="str">
        <f t="shared" si="47"/>
        <v/>
      </c>
      <c r="T304" t="str">
        <f t="shared" si="47"/>
        <v/>
      </c>
      <c r="U304" t="str">
        <f t="shared" si="47"/>
        <v/>
      </c>
      <c r="V304" t="str">
        <f t="shared" si="41"/>
        <v/>
      </c>
      <c r="W304" t="str">
        <f t="shared" si="41"/>
        <v/>
      </c>
      <c r="X304" t="str">
        <f t="shared" si="41"/>
        <v/>
      </c>
      <c r="Y304" t="str">
        <f t="shared" si="41"/>
        <v/>
      </c>
    </row>
    <row r="305" spans="1:25" x14ac:dyDescent="0.25">
      <c r="A305">
        <v>184</v>
      </c>
      <c r="B305" s="7">
        <f t="shared" si="50"/>
        <v>31040.453773353696</v>
      </c>
      <c r="C305" s="7">
        <f t="shared" si="50"/>
        <v>18398.664955885084</v>
      </c>
      <c r="D305" s="7">
        <f t="shared" si="50"/>
        <v>13332.613954078586</v>
      </c>
      <c r="E305" s="7">
        <f t="shared" si="50"/>
        <v>10489.861490227055</v>
      </c>
      <c r="F305" s="7">
        <f t="shared" si="50"/>
        <v>8637.7453208588395</v>
      </c>
      <c r="G305" s="7">
        <f t="shared" si="50"/>
        <v>7470.4824396617014</v>
      </c>
      <c r="H305" s="7">
        <f t="shared" si="38"/>
        <v>184</v>
      </c>
      <c r="I305" s="7">
        <f t="shared" si="39"/>
        <v>7470.4824396617014</v>
      </c>
      <c r="J305" s="7">
        <f t="shared" si="40"/>
        <v>6</v>
      </c>
      <c r="K305" t="str">
        <f t="shared" si="46"/>
        <v/>
      </c>
      <c r="L305" t="str">
        <f t="shared" si="46"/>
        <v/>
      </c>
      <c r="M305" t="str">
        <f t="shared" si="46"/>
        <v/>
      </c>
      <c r="N305" t="str">
        <f t="shared" si="44"/>
        <v/>
      </c>
      <c r="O305" t="str">
        <f t="shared" si="44"/>
        <v/>
      </c>
      <c r="P305" t="str">
        <f t="shared" si="44"/>
        <v/>
      </c>
      <c r="Q305" t="str">
        <f t="shared" si="47"/>
        <v/>
      </c>
      <c r="R305" t="str">
        <f t="shared" si="47"/>
        <v/>
      </c>
      <c r="S305" t="str">
        <f t="shared" si="47"/>
        <v/>
      </c>
      <c r="T305" t="str">
        <f t="shared" si="47"/>
        <v/>
      </c>
      <c r="U305" t="str">
        <f t="shared" si="47"/>
        <v/>
      </c>
      <c r="V305" t="str">
        <f t="shared" si="41"/>
        <v/>
      </c>
      <c r="W305" t="str">
        <f t="shared" si="41"/>
        <v/>
      </c>
      <c r="X305" t="str">
        <f t="shared" si="41"/>
        <v/>
      </c>
      <c r="Y305" t="str">
        <f t="shared" si="41"/>
        <v/>
      </c>
    </row>
    <row r="306" spans="1:25" x14ac:dyDescent="0.25">
      <c r="A306">
        <v>185</v>
      </c>
      <c r="B306" s="7">
        <f t="shared" si="50"/>
        <v>31209.151891687136</v>
      </c>
      <c r="C306" s="7">
        <f t="shared" si="50"/>
        <v>18498.657700210544</v>
      </c>
      <c r="D306" s="7">
        <f t="shared" si="50"/>
        <v>13405.07381252467</v>
      </c>
      <c r="E306" s="7">
        <f t="shared" si="50"/>
        <v>10546.871607021767</v>
      </c>
      <c r="F306" s="7">
        <f t="shared" si="50"/>
        <v>8684.6895889069874</v>
      </c>
      <c r="G306" s="7">
        <f t="shared" si="50"/>
        <v>7511.08288770334</v>
      </c>
      <c r="H306" s="7">
        <f t="shared" si="38"/>
        <v>185</v>
      </c>
      <c r="I306" s="7">
        <f t="shared" si="39"/>
        <v>7511.08288770334</v>
      </c>
      <c r="J306" s="7">
        <f t="shared" si="40"/>
        <v>6</v>
      </c>
      <c r="K306" t="str">
        <f t="shared" si="46"/>
        <v/>
      </c>
      <c r="L306" t="str">
        <f t="shared" si="46"/>
        <v/>
      </c>
      <c r="M306" t="str">
        <f t="shared" si="46"/>
        <v/>
      </c>
      <c r="N306" t="str">
        <f t="shared" si="44"/>
        <v/>
      </c>
      <c r="O306" t="str">
        <f t="shared" si="44"/>
        <v/>
      </c>
      <c r="P306" t="str">
        <f t="shared" si="44"/>
        <v/>
      </c>
      <c r="Q306" t="str">
        <f t="shared" si="47"/>
        <v/>
      </c>
      <c r="R306" t="str">
        <f t="shared" si="47"/>
        <v/>
      </c>
      <c r="S306" t="str">
        <f t="shared" si="47"/>
        <v/>
      </c>
      <c r="T306" t="str">
        <f t="shared" si="47"/>
        <v/>
      </c>
      <c r="U306" t="str">
        <f t="shared" si="47"/>
        <v/>
      </c>
      <c r="V306" t="str">
        <f t="shared" si="41"/>
        <v/>
      </c>
      <c r="W306" t="str">
        <f t="shared" si="41"/>
        <v/>
      </c>
      <c r="X306" t="str">
        <f t="shared" si="41"/>
        <v/>
      </c>
      <c r="Y306" t="str">
        <f t="shared" si="41"/>
        <v/>
      </c>
    </row>
    <row r="307" spans="1:25" x14ac:dyDescent="0.25">
      <c r="A307">
        <v>186</v>
      </c>
      <c r="B307" s="7">
        <f t="shared" si="50"/>
        <v>31377.850010020582</v>
      </c>
      <c r="C307" s="7">
        <f t="shared" si="50"/>
        <v>18598.650444536008</v>
      </c>
      <c r="D307" s="7">
        <f t="shared" si="50"/>
        <v>13477.533670970744</v>
      </c>
      <c r="E307" s="7">
        <f t="shared" si="50"/>
        <v>10603.881723816479</v>
      </c>
      <c r="F307" s="7">
        <f t="shared" si="50"/>
        <v>8731.6338569551335</v>
      </c>
      <c r="G307" s="7">
        <f t="shared" si="50"/>
        <v>7551.6833357449796</v>
      </c>
      <c r="H307" s="7">
        <f t="shared" si="38"/>
        <v>186</v>
      </c>
      <c r="I307" s="7">
        <f t="shared" si="39"/>
        <v>7551.6833357449796</v>
      </c>
      <c r="J307" s="7">
        <f t="shared" si="40"/>
        <v>6</v>
      </c>
      <c r="K307" t="str">
        <f t="shared" si="46"/>
        <v/>
      </c>
      <c r="L307" t="str">
        <f t="shared" si="46"/>
        <v/>
      </c>
      <c r="M307" t="str">
        <f t="shared" si="46"/>
        <v/>
      </c>
      <c r="N307" t="str">
        <f t="shared" si="44"/>
        <v/>
      </c>
      <c r="O307" t="str">
        <f t="shared" si="44"/>
        <v/>
      </c>
      <c r="P307" t="str">
        <f t="shared" si="44"/>
        <v/>
      </c>
      <c r="Q307" t="str">
        <f t="shared" si="47"/>
        <v/>
      </c>
      <c r="R307" t="str">
        <f t="shared" si="47"/>
        <v/>
      </c>
      <c r="S307" t="str">
        <f t="shared" si="47"/>
        <v/>
      </c>
      <c r="T307" t="str">
        <f t="shared" si="47"/>
        <v/>
      </c>
      <c r="U307" t="str">
        <f t="shared" si="47"/>
        <v/>
      </c>
      <c r="V307" t="str">
        <f t="shared" si="41"/>
        <v/>
      </c>
      <c r="W307" t="str">
        <f t="shared" si="41"/>
        <v/>
      </c>
      <c r="X307" t="str">
        <f t="shared" si="41"/>
        <v/>
      </c>
      <c r="Y307" t="str">
        <f t="shared" si="41"/>
        <v/>
      </c>
    </row>
    <row r="308" spans="1:25" x14ac:dyDescent="0.25">
      <c r="A308">
        <v>187</v>
      </c>
      <c r="B308" s="7">
        <f t="shared" si="50"/>
        <v>31546.548128354025</v>
      </c>
      <c r="C308" s="7">
        <f t="shared" si="50"/>
        <v>18698.643188861475</v>
      </c>
      <c r="D308" s="7">
        <f t="shared" si="50"/>
        <v>13549.993529416824</v>
      </c>
      <c r="E308" s="7">
        <f t="shared" si="50"/>
        <v>10660.89184061119</v>
      </c>
      <c r="F308" s="7">
        <f t="shared" si="50"/>
        <v>8778.5781250032778</v>
      </c>
      <c r="G308" s="7">
        <f t="shared" si="50"/>
        <v>7592.28378378662</v>
      </c>
      <c r="H308" s="7">
        <f t="shared" si="38"/>
        <v>187</v>
      </c>
      <c r="I308" s="7">
        <f t="shared" si="39"/>
        <v>7592.28378378662</v>
      </c>
      <c r="J308" s="7">
        <f t="shared" si="40"/>
        <v>6</v>
      </c>
      <c r="K308" t="str">
        <f t="shared" si="46"/>
        <v/>
      </c>
      <c r="L308" t="str">
        <f t="shared" si="46"/>
        <v/>
      </c>
      <c r="M308" t="str">
        <f t="shared" si="46"/>
        <v/>
      </c>
      <c r="N308" t="str">
        <f t="shared" si="44"/>
        <v/>
      </c>
      <c r="O308" t="str">
        <f t="shared" si="44"/>
        <v/>
      </c>
      <c r="P308" t="str">
        <f t="shared" si="44"/>
        <v/>
      </c>
      <c r="Q308" t="str">
        <f t="shared" si="47"/>
        <v/>
      </c>
      <c r="R308" t="str">
        <f t="shared" si="47"/>
        <v/>
      </c>
      <c r="S308" t="str">
        <f t="shared" si="47"/>
        <v/>
      </c>
      <c r="T308" t="str">
        <f t="shared" si="47"/>
        <v/>
      </c>
      <c r="U308" t="str">
        <f t="shared" si="47"/>
        <v/>
      </c>
      <c r="V308" t="str">
        <f t="shared" si="41"/>
        <v/>
      </c>
      <c r="W308" t="str">
        <f t="shared" si="41"/>
        <v/>
      </c>
      <c r="X308" t="str">
        <f t="shared" si="41"/>
        <v/>
      </c>
      <c r="Y308" t="str">
        <f t="shared" si="41"/>
        <v/>
      </c>
    </row>
    <row r="309" spans="1:25" x14ac:dyDescent="0.25">
      <c r="A309">
        <v>188</v>
      </c>
      <c r="B309" s="7">
        <f t="shared" si="50"/>
        <v>31715.246246687471</v>
      </c>
      <c r="C309" s="7">
        <f t="shared" si="50"/>
        <v>18798.635933186932</v>
      </c>
      <c r="D309" s="7">
        <f t="shared" si="50"/>
        <v>13622.453387862904</v>
      </c>
      <c r="E309" s="7">
        <f t="shared" si="50"/>
        <v>10717.901957405904</v>
      </c>
      <c r="F309" s="7">
        <f t="shared" si="50"/>
        <v>8825.5223930514239</v>
      </c>
      <c r="G309" s="7">
        <f t="shared" si="50"/>
        <v>7632.8842318282586</v>
      </c>
      <c r="H309" s="7">
        <f t="shared" si="38"/>
        <v>188</v>
      </c>
      <c r="I309" s="7">
        <f t="shared" si="39"/>
        <v>7632.8842318282586</v>
      </c>
      <c r="J309" s="7">
        <f t="shared" si="40"/>
        <v>6</v>
      </c>
      <c r="K309" t="str">
        <f t="shared" si="46"/>
        <v/>
      </c>
      <c r="L309" t="str">
        <f t="shared" si="46"/>
        <v/>
      </c>
      <c r="M309" t="str">
        <f t="shared" si="46"/>
        <v/>
      </c>
      <c r="N309" t="str">
        <f t="shared" si="44"/>
        <v/>
      </c>
      <c r="O309" t="str">
        <f t="shared" si="44"/>
        <v/>
      </c>
      <c r="P309" t="str">
        <f t="shared" si="44"/>
        <v/>
      </c>
      <c r="Q309" t="str">
        <f t="shared" si="47"/>
        <v/>
      </c>
      <c r="R309" t="str">
        <f t="shared" si="47"/>
        <v/>
      </c>
      <c r="S309" t="str">
        <f t="shared" si="47"/>
        <v/>
      </c>
      <c r="T309" t="str">
        <f t="shared" si="47"/>
        <v/>
      </c>
      <c r="U309" t="str">
        <f t="shared" si="47"/>
        <v/>
      </c>
      <c r="V309" t="str">
        <f t="shared" si="41"/>
        <v/>
      </c>
      <c r="W309" t="str">
        <f t="shared" si="41"/>
        <v/>
      </c>
      <c r="X309" t="str">
        <f t="shared" si="41"/>
        <v/>
      </c>
      <c r="Y309" t="str">
        <f t="shared" si="41"/>
        <v/>
      </c>
    </row>
    <row r="310" spans="1:25" x14ac:dyDescent="0.25">
      <c r="A310">
        <v>189</v>
      </c>
      <c r="B310" s="7">
        <f t="shared" si="50"/>
        <v>31883.944365020918</v>
      </c>
      <c r="C310" s="7">
        <f t="shared" si="50"/>
        <v>18898.628677512395</v>
      </c>
      <c r="D310" s="7">
        <f t="shared" si="50"/>
        <v>13694.913246308983</v>
      </c>
      <c r="E310" s="7">
        <f t="shared" si="50"/>
        <v>10774.912074200616</v>
      </c>
      <c r="F310" s="7">
        <f t="shared" si="50"/>
        <v>8872.46666109957</v>
      </c>
      <c r="G310" s="7">
        <f t="shared" si="50"/>
        <v>7673.4846798698982</v>
      </c>
      <c r="H310" s="7">
        <f t="shared" si="38"/>
        <v>189</v>
      </c>
      <c r="I310" s="7">
        <f t="shared" si="39"/>
        <v>7673.4846798698982</v>
      </c>
      <c r="J310" s="7">
        <f t="shared" si="40"/>
        <v>6</v>
      </c>
      <c r="K310" t="str">
        <f t="shared" si="46"/>
        <v/>
      </c>
      <c r="L310" t="str">
        <f t="shared" si="46"/>
        <v/>
      </c>
      <c r="M310" t="str">
        <f t="shared" si="46"/>
        <v/>
      </c>
      <c r="N310" t="str">
        <f t="shared" si="44"/>
        <v/>
      </c>
      <c r="O310" t="str">
        <f t="shared" si="44"/>
        <v/>
      </c>
      <c r="P310" t="str">
        <f t="shared" si="44"/>
        <v/>
      </c>
      <c r="Q310" t="str">
        <f t="shared" si="47"/>
        <v/>
      </c>
      <c r="R310" t="str">
        <f t="shared" si="47"/>
        <v/>
      </c>
      <c r="S310" t="str">
        <f t="shared" si="47"/>
        <v/>
      </c>
      <c r="T310" t="str">
        <f t="shared" si="47"/>
        <v/>
      </c>
      <c r="U310" t="str">
        <f t="shared" si="47"/>
        <v/>
      </c>
      <c r="V310" t="str">
        <f t="shared" si="41"/>
        <v/>
      </c>
      <c r="W310" t="str">
        <f t="shared" si="41"/>
        <v/>
      </c>
      <c r="X310" t="str">
        <f t="shared" si="41"/>
        <v/>
      </c>
      <c r="Y310" t="str">
        <f t="shared" si="41"/>
        <v/>
      </c>
    </row>
    <row r="311" spans="1:25" x14ac:dyDescent="0.25">
      <c r="A311">
        <v>190</v>
      </c>
      <c r="B311" s="7">
        <f t="shared" ref="B311:G321" si="51">$A311/B$18*RnP*RevPerMi/60</f>
        <v>32052.642483354353</v>
      </c>
      <c r="C311" s="7">
        <f t="shared" si="51"/>
        <v>18998.621421837855</v>
      </c>
      <c r="D311" s="7">
        <f t="shared" si="51"/>
        <v>13767.373104755065</v>
      </c>
      <c r="E311" s="7">
        <f t="shared" si="51"/>
        <v>10831.922190995328</v>
      </c>
      <c r="F311" s="7">
        <f t="shared" si="51"/>
        <v>8919.4109291477162</v>
      </c>
      <c r="G311" s="7">
        <f t="shared" si="51"/>
        <v>7714.0851279115395</v>
      </c>
      <c r="H311" s="7">
        <f t="shared" si="38"/>
        <v>190</v>
      </c>
      <c r="I311" s="7">
        <f t="shared" si="39"/>
        <v>7714.0851279115395</v>
      </c>
      <c r="J311" s="7">
        <f t="shared" si="40"/>
        <v>6</v>
      </c>
      <c r="K311" t="str">
        <f t="shared" si="46"/>
        <v/>
      </c>
      <c r="L311" t="str">
        <f t="shared" si="46"/>
        <v/>
      </c>
      <c r="M311" t="str">
        <f t="shared" si="46"/>
        <v/>
      </c>
      <c r="N311" t="str">
        <f t="shared" si="44"/>
        <v/>
      </c>
      <c r="O311" t="str">
        <f t="shared" si="44"/>
        <v/>
      </c>
      <c r="P311" t="str">
        <f t="shared" si="44"/>
        <v/>
      </c>
      <c r="Q311" t="str">
        <f t="shared" si="47"/>
        <v/>
      </c>
      <c r="R311" t="str">
        <f t="shared" si="47"/>
        <v/>
      </c>
      <c r="S311" t="str">
        <f t="shared" si="47"/>
        <v/>
      </c>
      <c r="T311" t="str">
        <f t="shared" si="47"/>
        <v/>
      </c>
      <c r="U311" t="str">
        <f t="shared" si="47"/>
        <v/>
      </c>
      <c r="V311" t="str">
        <f t="shared" si="41"/>
        <v/>
      </c>
      <c r="W311" t="str">
        <f t="shared" si="41"/>
        <v/>
      </c>
      <c r="X311" t="str">
        <f t="shared" si="41"/>
        <v/>
      </c>
      <c r="Y311" t="str">
        <f t="shared" si="41"/>
        <v/>
      </c>
    </row>
    <row r="312" spans="1:25" x14ac:dyDescent="0.25">
      <c r="A312">
        <v>191</v>
      </c>
      <c r="B312" s="7">
        <f t="shared" si="51"/>
        <v>32221.3406016878</v>
      </c>
      <c r="C312" s="7">
        <f t="shared" si="51"/>
        <v>19098.614166163319</v>
      </c>
      <c r="D312" s="7">
        <f t="shared" si="51"/>
        <v>13839.832963201143</v>
      </c>
      <c r="E312" s="7">
        <f t="shared" si="51"/>
        <v>10888.932307790041</v>
      </c>
      <c r="F312" s="7">
        <f t="shared" si="51"/>
        <v>8966.3551971958623</v>
      </c>
      <c r="G312" s="7">
        <f t="shared" si="51"/>
        <v>7754.6855759531772</v>
      </c>
      <c r="H312" s="7">
        <f t="shared" si="38"/>
        <v>191</v>
      </c>
      <c r="I312" s="7">
        <f t="shared" si="39"/>
        <v>7754.6855759531772</v>
      </c>
      <c r="J312" s="7">
        <f t="shared" si="40"/>
        <v>6</v>
      </c>
      <c r="K312" t="str">
        <f t="shared" si="46"/>
        <v/>
      </c>
      <c r="L312" t="str">
        <f t="shared" si="46"/>
        <v/>
      </c>
      <c r="M312" t="str">
        <f t="shared" si="46"/>
        <v/>
      </c>
      <c r="N312" t="str">
        <f t="shared" si="44"/>
        <v/>
      </c>
      <c r="O312" t="str">
        <f t="shared" si="44"/>
        <v/>
      </c>
      <c r="P312" t="str">
        <f t="shared" si="44"/>
        <v/>
      </c>
      <c r="Q312" t="str">
        <f t="shared" si="47"/>
        <v/>
      </c>
      <c r="R312" t="str">
        <f t="shared" si="47"/>
        <v/>
      </c>
      <c r="S312" t="str">
        <f t="shared" si="47"/>
        <v/>
      </c>
      <c r="T312" t="str">
        <f t="shared" si="47"/>
        <v/>
      </c>
      <c r="U312" t="str">
        <f t="shared" si="47"/>
        <v/>
      </c>
      <c r="V312" t="str">
        <f t="shared" si="41"/>
        <v/>
      </c>
      <c r="W312" t="str">
        <f t="shared" si="41"/>
        <v/>
      </c>
      <c r="X312" t="str">
        <f t="shared" si="41"/>
        <v/>
      </c>
      <c r="Y312" t="str">
        <f t="shared" ref="Y312:Y321" si="52">IF(AND($J312&lt;$J313,$J312=Y$120),E312,"")</f>
        <v/>
      </c>
    </row>
    <row r="313" spans="1:25" x14ac:dyDescent="0.25">
      <c r="A313">
        <v>192</v>
      </c>
      <c r="B313" s="7">
        <f t="shared" si="51"/>
        <v>32390.038720021246</v>
      </c>
      <c r="C313" s="7">
        <f t="shared" si="51"/>
        <v>19198.606910488787</v>
      </c>
      <c r="D313" s="7">
        <f t="shared" si="51"/>
        <v>13912.292821647223</v>
      </c>
      <c r="E313" s="7">
        <f t="shared" si="51"/>
        <v>10945.942424584751</v>
      </c>
      <c r="F313" s="7">
        <f t="shared" si="51"/>
        <v>9013.2994652440066</v>
      </c>
      <c r="G313" s="7">
        <f t="shared" si="51"/>
        <v>7795.2860239948186</v>
      </c>
      <c r="H313" s="7">
        <f t="shared" ref="H313:H321" si="53">A313</f>
        <v>192</v>
      </c>
      <c r="I313" s="7">
        <f t="shared" ref="I313:I321" si="54">IF(B313&lt;Redline,B313,IF(C313&lt;Redline,C313,IF(D313&lt;Redline,D313,IF(E313&lt;Redline,E313,IF(F313&lt;Redline,F313,IF(G313&lt;Redline,G313,"XXXX"))))))</f>
        <v>7795.2860239948186</v>
      </c>
      <c r="J313" s="7">
        <f t="shared" ref="J313:J321" si="55">IF(B313&lt;Redline,1,IF(C313&lt;Redline,2,IF(D313&lt;Redline,3,IF(E313&lt;Redline,4,IF(F313&lt;Redline,5,IF(G313&lt;Redline,6,"XXXX"))))))</f>
        <v>6</v>
      </c>
      <c r="K313" t="str">
        <f t="shared" si="46"/>
        <v/>
      </c>
      <c r="L313" t="str">
        <f t="shared" si="46"/>
        <v/>
      </c>
      <c r="M313" t="str">
        <f t="shared" si="46"/>
        <v/>
      </c>
      <c r="N313" t="str">
        <f t="shared" si="44"/>
        <v/>
      </c>
      <c r="O313" t="str">
        <f t="shared" si="44"/>
        <v/>
      </c>
      <c r="P313" t="str">
        <f t="shared" si="44"/>
        <v/>
      </c>
      <c r="Q313" t="str">
        <f t="shared" si="47"/>
        <v/>
      </c>
      <c r="R313" t="str">
        <f t="shared" si="47"/>
        <v/>
      </c>
      <c r="S313" t="str">
        <f t="shared" si="47"/>
        <v/>
      </c>
      <c r="T313" t="str">
        <f t="shared" si="47"/>
        <v/>
      </c>
      <c r="U313" t="str">
        <f t="shared" si="47"/>
        <v/>
      </c>
      <c r="V313" t="str">
        <f t="shared" ref="V313:X321" si="56">IF(AND($J313&lt;$J314,$J313=V$120),B313,"")</f>
        <v/>
      </c>
      <c r="W313" t="str">
        <f t="shared" si="56"/>
        <v/>
      </c>
      <c r="X313" t="str">
        <f t="shared" si="56"/>
        <v/>
      </c>
      <c r="Y313" t="str">
        <f t="shared" si="52"/>
        <v/>
      </c>
    </row>
    <row r="314" spans="1:25" x14ac:dyDescent="0.25">
      <c r="A314">
        <v>193</v>
      </c>
      <c r="B314" s="7">
        <f t="shared" si="51"/>
        <v>32558.736838354689</v>
      </c>
      <c r="C314" s="7">
        <f t="shared" si="51"/>
        <v>19298.599654814247</v>
      </c>
      <c r="D314" s="7">
        <f t="shared" si="51"/>
        <v>13984.752680093299</v>
      </c>
      <c r="E314" s="7">
        <f t="shared" si="51"/>
        <v>11002.952541379465</v>
      </c>
      <c r="F314" s="7">
        <f t="shared" si="51"/>
        <v>9060.2437332921527</v>
      </c>
      <c r="G314" s="7">
        <f t="shared" si="51"/>
        <v>7835.8864720364572</v>
      </c>
      <c r="H314" s="7">
        <f t="shared" si="53"/>
        <v>193</v>
      </c>
      <c r="I314" s="7">
        <f t="shared" si="54"/>
        <v>7835.8864720364572</v>
      </c>
      <c r="J314" s="7">
        <f t="shared" si="55"/>
        <v>6</v>
      </c>
      <c r="K314" t="str">
        <f t="shared" si="46"/>
        <v/>
      </c>
      <c r="L314" t="str">
        <f t="shared" si="46"/>
        <v/>
      </c>
      <c r="M314" t="str">
        <f t="shared" si="46"/>
        <v/>
      </c>
      <c r="N314" t="str">
        <f t="shared" si="44"/>
        <v/>
      </c>
      <c r="O314" t="str">
        <f t="shared" si="44"/>
        <v/>
      </c>
      <c r="P314" t="str">
        <f t="shared" si="44"/>
        <v/>
      </c>
      <c r="Q314" t="str">
        <f t="shared" si="47"/>
        <v/>
      </c>
      <c r="R314" t="str">
        <f t="shared" si="47"/>
        <v/>
      </c>
      <c r="S314" t="str">
        <f t="shared" si="47"/>
        <v/>
      </c>
      <c r="T314" t="str">
        <f t="shared" si="47"/>
        <v/>
      </c>
      <c r="U314" t="str">
        <f t="shared" si="47"/>
        <v/>
      </c>
      <c r="V314" t="str">
        <f t="shared" si="56"/>
        <v/>
      </c>
      <c r="W314" t="str">
        <f t="shared" si="56"/>
        <v/>
      </c>
      <c r="X314" t="str">
        <f t="shared" si="56"/>
        <v/>
      </c>
      <c r="Y314" t="str">
        <f t="shared" si="52"/>
        <v/>
      </c>
    </row>
    <row r="315" spans="1:25" x14ac:dyDescent="0.25">
      <c r="A315">
        <v>194</v>
      </c>
      <c r="B315" s="7">
        <f t="shared" si="51"/>
        <v>32727.434956688128</v>
      </c>
      <c r="C315" s="7">
        <f t="shared" si="51"/>
        <v>19398.59239913971</v>
      </c>
      <c r="D315" s="7">
        <f t="shared" si="51"/>
        <v>14057.212538539381</v>
      </c>
      <c r="E315" s="7">
        <f t="shared" si="51"/>
        <v>11059.962658174178</v>
      </c>
      <c r="F315" s="7">
        <f t="shared" si="51"/>
        <v>9107.1880013403006</v>
      </c>
      <c r="G315" s="7">
        <f t="shared" si="51"/>
        <v>7876.4869200780968</v>
      </c>
      <c r="H315" s="7">
        <f t="shared" si="53"/>
        <v>194</v>
      </c>
      <c r="I315" s="7">
        <f t="shared" si="54"/>
        <v>7876.4869200780968</v>
      </c>
      <c r="J315" s="7">
        <f t="shared" si="55"/>
        <v>6</v>
      </c>
      <c r="K315" t="str">
        <f t="shared" si="46"/>
        <v/>
      </c>
      <c r="L315" t="str">
        <f t="shared" si="46"/>
        <v/>
      </c>
      <c r="M315" t="str">
        <f t="shared" si="46"/>
        <v/>
      </c>
      <c r="N315" t="str">
        <f t="shared" si="44"/>
        <v/>
      </c>
      <c r="O315" t="str">
        <f t="shared" si="44"/>
        <v/>
      </c>
      <c r="P315" t="str">
        <f t="shared" si="44"/>
        <v/>
      </c>
      <c r="Q315" t="str">
        <f t="shared" si="47"/>
        <v/>
      </c>
      <c r="R315" t="str">
        <f t="shared" si="47"/>
        <v/>
      </c>
      <c r="S315" t="str">
        <f t="shared" si="47"/>
        <v/>
      </c>
      <c r="T315" t="str">
        <f t="shared" si="47"/>
        <v/>
      </c>
      <c r="U315" t="str">
        <f t="shared" si="47"/>
        <v/>
      </c>
      <c r="V315" t="str">
        <f t="shared" si="56"/>
        <v/>
      </c>
      <c r="W315" t="str">
        <f t="shared" si="56"/>
        <v/>
      </c>
      <c r="X315" t="str">
        <f t="shared" si="56"/>
        <v/>
      </c>
      <c r="Y315" t="str">
        <f t="shared" si="52"/>
        <v/>
      </c>
    </row>
    <row r="316" spans="1:25" x14ac:dyDescent="0.25">
      <c r="A316">
        <v>195</v>
      </c>
      <c r="B316" s="7">
        <f t="shared" si="51"/>
        <v>32896.133075021578</v>
      </c>
      <c r="C316" s="7">
        <f t="shared" si="51"/>
        <v>19498.585143465174</v>
      </c>
      <c r="D316" s="7">
        <f t="shared" si="51"/>
        <v>14129.672396985461</v>
      </c>
      <c r="E316" s="7">
        <f t="shared" si="51"/>
        <v>11116.972774968888</v>
      </c>
      <c r="F316" s="7">
        <f t="shared" si="51"/>
        <v>9154.1322693884449</v>
      </c>
      <c r="G316" s="7">
        <f t="shared" si="51"/>
        <v>7917.0873681197372</v>
      </c>
      <c r="H316" s="7">
        <f t="shared" si="53"/>
        <v>195</v>
      </c>
      <c r="I316" s="7">
        <f t="shared" si="54"/>
        <v>7917.0873681197372</v>
      </c>
      <c r="J316" s="7">
        <f t="shared" si="55"/>
        <v>6</v>
      </c>
      <c r="K316" t="str">
        <f t="shared" si="46"/>
        <v/>
      </c>
      <c r="L316" t="str">
        <f t="shared" si="46"/>
        <v/>
      </c>
      <c r="M316" t="str">
        <f t="shared" si="46"/>
        <v/>
      </c>
      <c r="N316" t="str">
        <f t="shared" si="44"/>
        <v/>
      </c>
      <c r="O316" t="str">
        <f t="shared" si="44"/>
        <v/>
      </c>
      <c r="P316" t="str">
        <f t="shared" si="44"/>
        <v/>
      </c>
      <c r="Q316" t="str">
        <f t="shared" si="47"/>
        <v/>
      </c>
      <c r="R316" t="str">
        <f t="shared" si="47"/>
        <v/>
      </c>
      <c r="S316" t="str">
        <f t="shared" si="47"/>
        <v/>
      </c>
      <c r="T316" t="str">
        <f t="shared" si="47"/>
        <v/>
      </c>
      <c r="U316" t="str">
        <f t="shared" si="47"/>
        <v/>
      </c>
      <c r="V316" t="str">
        <f t="shared" si="56"/>
        <v/>
      </c>
      <c r="W316" t="str">
        <f t="shared" si="56"/>
        <v/>
      </c>
      <c r="X316" t="str">
        <f t="shared" si="56"/>
        <v/>
      </c>
      <c r="Y316" t="str">
        <f t="shared" si="52"/>
        <v/>
      </c>
    </row>
    <row r="317" spans="1:25" x14ac:dyDescent="0.25">
      <c r="A317">
        <v>196</v>
      </c>
      <c r="B317" s="7">
        <f t="shared" si="51"/>
        <v>33064.831193355021</v>
      </c>
      <c r="C317" s="7">
        <f t="shared" si="51"/>
        <v>19598.577887790634</v>
      </c>
      <c r="D317" s="7">
        <f t="shared" si="51"/>
        <v>14202.132255431537</v>
      </c>
      <c r="E317" s="7">
        <f t="shared" si="51"/>
        <v>11173.982891763602</v>
      </c>
      <c r="F317" s="7">
        <f t="shared" si="51"/>
        <v>9201.076537436591</v>
      </c>
      <c r="G317" s="7">
        <f t="shared" si="51"/>
        <v>7957.6878161613777</v>
      </c>
      <c r="H317" s="7">
        <f t="shared" si="53"/>
        <v>196</v>
      </c>
      <c r="I317" s="7">
        <f t="shared" si="54"/>
        <v>7957.6878161613777</v>
      </c>
      <c r="J317" s="7">
        <f t="shared" si="55"/>
        <v>6</v>
      </c>
      <c r="K317" t="str">
        <f t="shared" si="46"/>
        <v/>
      </c>
      <c r="L317" t="str">
        <f t="shared" si="46"/>
        <v/>
      </c>
      <c r="M317" t="str">
        <f t="shared" si="46"/>
        <v/>
      </c>
      <c r="N317" t="str">
        <f t="shared" si="44"/>
        <v/>
      </c>
      <c r="O317" t="str">
        <f t="shared" si="44"/>
        <v/>
      </c>
      <c r="P317" t="str">
        <f t="shared" si="44"/>
        <v/>
      </c>
      <c r="Q317" t="str">
        <f t="shared" si="47"/>
        <v/>
      </c>
      <c r="R317" t="str">
        <f t="shared" si="47"/>
        <v/>
      </c>
      <c r="S317" t="str">
        <f t="shared" si="47"/>
        <v/>
      </c>
      <c r="T317" t="str">
        <f t="shared" si="47"/>
        <v/>
      </c>
      <c r="U317" t="str">
        <f t="shared" si="47"/>
        <v/>
      </c>
      <c r="V317" t="str">
        <f t="shared" si="56"/>
        <v/>
      </c>
      <c r="W317" t="str">
        <f t="shared" si="56"/>
        <v/>
      </c>
      <c r="X317" t="str">
        <f t="shared" si="56"/>
        <v/>
      </c>
      <c r="Y317" t="str">
        <f t="shared" si="52"/>
        <v/>
      </c>
    </row>
    <row r="318" spans="1:25" x14ac:dyDescent="0.25">
      <c r="A318">
        <v>197</v>
      </c>
      <c r="B318" s="7">
        <f t="shared" si="51"/>
        <v>33233.529311688464</v>
      </c>
      <c r="C318" s="7">
        <f t="shared" si="51"/>
        <v>19698.570632116094</v>
      </c>
      <c r="D318" s="7">
        <f t="shared" si="51"/>
        <v>14274.592113877618</v>
      </c>
      <c r="E318" s="7">
        <f t="shared" si="51"/>
        <v>11230.993008558315</v>
      </c>
      <c r="F318" s="7">
        <f t="shared" si="51"/>
        <v>9248.0208054847371</v>
      </c>
      <c r="G318" s="7">
        <f t="shared" si="51"/>
        <v>7998.2882642030154</v>
      </c>
      <c r="H318" s="7">
        <f t="shared" si="53"/>
        <v>197</v>
      </c>
      <c r="I318" s="7">
        <f t="shared" si="54"/>
        <v>7998.2882642030154</v>
      </c>
      <c r="J318" s="7">
        <f t="shared" si="55"/>
        <v>6</v>
      </c>
      <c r="K318" t="str">
        <f t="shared" si="46"/>
        <v/>
      </c>
      <c r="L318" t="str">
        <f t="shared" si="46"/>
        <v/>
      </c>
      <c r="M318" t="str">
        <f t="shared" si="46"/>
        <v/>
      </c>
      <c r="N318" t="str">
        <f t="shared" si="44"/>
        <v/>
      </c>
      <c r="O318" t="str">
        <f t="shared" si="44"/>
        <v/>
      </c>
      <c r="P318" t="str">
        <f t="shared" si="44"/>
        <v/>
      </c>
      <c r="Q318" t="str">
        <f t="shared" si="47"/>
        <v/>
      </c>
      <c r="R318" t="str">
        <f t="shared" si="47"/>
        <v/>
      </c>
      <c r="S318" t="str">
        <f t="shared" si="47"/>
        <v/>
      </c>
      <c r="T318" t="str">
        <f t="shared" si="47"/>
        <v/>
      </c>
      <c r="U318" t="str">
        <f t="shared" si="47"/>
        <v/>
      </c>
      <c r="V318" t="str">
        <f t="shared" si="56"/>
        <v/>
      </c>
      <c r="W318" t="str">
        <f t="shared" si="56"/>
        <v/>
      </c>
      <c r="X318" t="str">
        <f t="shared" si="56"/>
        <v/>
      </c>
      <c r="Y318" t="str">
        <f t="shared" si="52"/>
        <v/>
      </c>
    </row>
    <row r="319" spans="1:25" x14ac:dyDescent="0.25">
      <c r="A319">
        <v>198</v>
      </c>
      <c r="B319" s="7">
        <f t="shared" si="51"/>
        <v>33402.227430021907</v>
      </c>
      <c r="C319" s="7">
        <f t="shared" si="51"/>
        <v>19798.563376441558</v>
      </c>
      <c r="D319" s="7">
        <f t="shared" si="51"/>
        <v>14347.051972323699</v>
      </c>
      <c r="E319" s="7">
        <f t="shared" si="51"/>
        <v>11288.003125353025</v>
      </c>
      <c r="F319" s="7">
        <f t="shared" si="51"/>
        <v>9294.9650735328833</v>
      </c>
      <c r="G319" s="7">
        <f t="shared" si="51"/>
        <v>8038.8887122446567</v>
      </c>
      <c r="H319" s="7">
        <f t="shared" si="53"/>
        <v>198</v>
      </c>
      <c r="I319" s="7">
        <f t="shared" si="54"/>
        <v>8038.8887122446567</v>
      </c>
      <c r="J319" s="7">
        <f t="shared" si="55"/>
        <v>6</v>
      </c>
      <c r="K319" t="str">
        <f t="shared" si="46"/>
        <v/>
      </c>
      <c r="L319" t="str">
        <f t="shared" si="46"/>
        <v/>
      </c>
      <c r="M319" t="str">
        <f t="shared" si="46"/>
        <v/>
      </c>
      <c r="N319" t="str">
        <f t="shared" si="44"/>
        <v/>
      </c>
      <c r="O319" t="str">
        <f t="shared" si="44"/>
        <v/>
      </c>
      <c r="P319" t="str">
        <f t="shared" si="44"/>
        <v/>
      </c>
      <c r="Q319" t="str">
        <f t="shared" si="47"/>
        <v/>
      </c>
      <c r="R319" t="str">
        <f t="shared" si="47"/>
        <v/>
      </c>
      <c r="S319" t="str">
        <f t="shared" si="47"/>
        <v/>
      </c>
      <c r="T319" t="str">
        <f t="shared" si="47"/>
        <v/>
      </c>
      <c r="U319" t="str">
        <f t="shared" si="47"/>
        <v/>
      </c>
      <c r="V319" t="str">
        <f t="shared" si="56"/>
        <v/>
      </c>
      <c r="W319" t="str">
        <f t="shared" si="56"/>
        <v/>
      </c>
      <c r="X319" t="str">
        <f t="shared" si="56"/>
        <v/>
      </c>
      <c r="Y319" t="str">
        <f t="shared" si="52"/>
        <v/>
      </c>
    </row>
    <row r="320" spans="1:25" x14ac:dyDescent="0.25">
      <c r="A320">
        <v>199</v>
      </c>
      <c r="B320" s="7">
        <f t="shared" si="51"/>
        <v>33570.92554835535</v>
      </c>
      <c r="C320" s="7">
        <f t="shared" si="51"/>
        <v>19898.556120767018</v>
      </c>
      <c r="D320" s="7">
        <f t="shared" si="51"/>
        <v>14419.511830769776</v>
      </c>
      <c r="E320" s="7">
        <f t="shared" si="51"/>
        <v>11345.013242147739</v>
      </c>
      <c r="F320" s="7">
        <f t="shared" si="51"/>
        <v>9341.9093415810294</v>
      </c>
      <c r="G320" s="7">
        <f t="shared" si="51"/>
        <v>8079.4891602862954</v>
      </c>
      <c r="H320" s="7">
        <f t="shared" si="53"/>
        <v>199</v>
      </c>
      <c r="I320" s="7">
        <f t="shared" si="54"/>
        <v>8079.4891602862954</v>
      </c>
      <c r="J320" s="7">
        <f t="shared" si="55"/>
        <v>6</v>
      </c>
      <c r="K320" t="str">
        <f t="shared" si="46"/>
        <v/>
      </c>
      <c r="L320" t="str">
        <f t="shared" si="46"/>
        <v/>
      </c>
      <c r="M320" t="str">
        <f t="shared" si="46"/>
        <v/>
      </c>
      <c r="N320" t="str">
        <f t="shared" si="44"/>
        <v/>
      </c>
      <c r="O320" t="str">
        <f t="shared" si="44"/>
        <v/>
      </c>
      <c r="P320" t="str">
        <f t="shared" si="44"/>
        <v/>
      </c>
      <c r="Q320" t="str">
        <f t="shared" si="47"/>
        <v/>
      </c>
      <c r="R320" t="str">
        <f t="shared" si="47"/>
        <v/>
      </c>
      <c r="S320" t="str">
        <f t="shared" si="47"/>
        <v/>
      </c>
      <c r="T320" t="str">
        <f t="shared" si="47"/>
        <v/>
      </c>
      <c r="U320" t="str">
        <f t="shared" si="47"/>
        <v/>
      </c>
      <c r="V320" t="str">
        <f t="shared" si="56"/>
        <v/>
      </c>
      <c r="W320" t="str">
        <f t="shared" si="56"/>
        <v/>
      </c>
      <c r="X320" t="str">
        <f t="shared" si="56"/>
        <v/>
      </c>
      <c r="Y320" t="str">
        <f t="shared" si="52"/>
        <v/>
      </c>
    </row>
    <row r="321" spans="1:25" x14ac:dyDescent="0.25">
      <c r="A321">
        <v>200</v>
      </c>
      <c r="B321" s="7">
        <f t="shared" si="51"/>
        <v>33739.6236666888</v>
      </c>
      <c r="C321" s="7">
        <f t="shared" si="51"/>
        <v>19998.548865092485</v>
      </c>
      <c r="D321" s="7">
        <f t="shared" si="51"/>
        <v>14491.971689215856</v>
      </c>
      <c r="E321" s="7">
        <f t="shared" si="51"/>
        <v>11402.02335894245</v>
      </c>
      <c r="F321" s="7">
        <f t="shared" si="51"/>
        <v>9388.8536096291737</v>
      </c>
      <c r="G321" s="7">
        <f t="shared" si="51"/>
        <v>8120.0896083279358</v>
      </c>
      <c r="H321" s="7">
        <f t="shared" si="53"/>
        <v>200</v>
      </c>
      <c r="I321" s="7">
        <f t="shared" si="54"/>
        <v>8120.0896083279358</v>
      </c>
      <c r="J321" s="7">
        <f t="shared" si="55"/>
        <v>6</v>
      </c>
      <c r="K321" t="str">
        <f t="shared" si="46"/>
        <v/>
      </c>
      <c r="L321" t="str">
        <f t="shared" si="46"/>
        <v/>
      </c>
      <c r="M321" t="str">
        <f t="shared" si="46"/>
        <v/>
      </c>
      <c r="N321" t="str">
        <f t="shared" si="44"/>
        <v/>
      </c>
      <c r="O321" t="str">
        <f t="shared" si="44"/>
        <v/>
      </c>
      <c r="P321" t="str">
        <f t="shared" si="44"/>
        <v/>
      </c>
      <c r="Q321" t="str">
        <f t="shared" si="47"/>
        <v/>
      </c>
      <c r="R321" t="str">
        <f t="shared" si="47"/>
        <v/>
      </c>
      <c r="S321" t="str">
        <f t="shared" si="47"/>
        <v/>
      </c>
      <c r="T321" t="str">
        <f t="shared" si="47"/>
        <v/>
      </c>
      <c r="U321" t="str">
        <f t="shared" si="47"/>
        <v/>
      </c>
      <c r="V321" t="str">
        <f t="shared" si="56"/>
        <v/>
      </c>
      <c r="W321" t="str">
        <f t="shared" si="56"/>
        <v/>
      </c>
      <c r="X321" t="str">
        <f t="shared" si="56"/>
        <v/>
      </c>
      <c r="Y321" t="str">
        <f t="shared" si="52"/>
        <v/>
      </c>
    </row>
  </sheetData>
  <sheetProtection password="E667" sheet="1" objects="1" scenarios="1"/>
  <mergeCells count="4">
    <mergeCell ref="B1:I1"/>
    <mergeCell ref="B2:I2"/>
    <mergeCell ref="B3:I3"/>
    <mergeCell ref="B5:I5"/>
  </mergeCell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opLeftCell="A2" workbookViewId="0">
      <selection activeCell="B9" sqref="B9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8400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8400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295</v>
      </c>
      <c r="C9" s="2">
        <v>30</v>
      </c>
      <c r="D9" s="2">
        <v>18</v>
      </c>
    </row>
    <row r="10" spans="1:9" x14ac:dyDescent="0.25">
      <c r="A10" t="s">
        <v>3</v>
      </c>
      <c r="B10" s="5">
        <f>B9/25.4*C9/100*2+D9</f>
        <v>24.968503937007874</v>
      </c>
    </row>
    <row r="11" spans="1:9" x14ac:dyDescent="0.25">
      <c r="A11" t="s">
        <v>20</v>
      </c>
      <c r="B11" s="5">
        <f>5280*12/TDiam/PI()</f>
        <v>807.74220351713416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8</v>
      </c>
      <c r="C13" s="2">
        <v>32</v>
      </c>
      <c r="D13">
        <f>C13/B13</f>
        <v>4</v>
      </c>
    </row>
    <row r="15" spans="1:9" x14ac:dyDescent="0.25">
      <c r="A15" t="s">
        <v>14</v>
      </c>
      <c r="B15" s="2">
        <v>12</v>
      </c>
      <c r="C15" s="2">
        <v>15</v>
      </c>
      <c r="D15" s="2">
        <v>18</v>
      </c>
      <c r="E15" s="2">
        <v>20</v>
      </c>
      <c r="F15" s="2">
        <v>23</v>
      </c>
      <c r="G15" s="2">
        <v>29</v>
      </c>
    </row>
    <row r="16" spans="1:9" x14ac:dyDescent="0.25">
      <c r="A16" t="s">
        <v>13</v>
      </c>
      <c r="B16" s="2">
        <v>38</v>
      </c>
      <c r="C16" s="2">
        <v>32</v>
      </c>
      <c r="D16" s="2">
        <v>31</v>
      </c>
      <c r="E16" s="2">
        <v>28</v>
      </c>
      <c r="F16" s="2">
        <v>26</v>
      </c>
      <c r="G16" s="2">
        <v>27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0.31578947368421051</v>
      </c>
      <c r="C18" s="6">
        <f t="shared" si="0"/>
        <v>0.46875</v>
      </c>
      <c r="D18" s="6">
        <f t="shared" si="0"/>
        <v>0.58064516129032262</v>
      </c>
      <c r="E18" s="6">
        <f t="shared" si="0"/>
        <v>0.7142857142857143</v>
      </c>
      <c r="F18" s="6">
        <f t="shared" si="0"/>
        <v>0.88461538461538458</v>
      </c>
      <c r="G18" s="1">
        <f t="shared" si="0"/>
        <v>1.0740740740740742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5.8642993824485465</v>
      </c>
      <c r="C21">
        <f t="shared" si="1"/>
        <v>8.7048193958220601</v>
      </c>
      <c r="D21">
        <f t="shared" si="1"/>
        <v>10.782744025792489</v>
      </c>
      <c r="E21">
        <f t="shared" si="1"/>
        <v>13.264486698395523</v>
      </c>
      <c r="F21">
        <f t="shared" si="1"/>
        <v>16.427556603397527</v>
      </c>
      <c r="G21">
        <f t="shared" si="1"/>
        <v>19.945857776105861</v>
      </c>
    </row>
    <row r="22" spans="1:7" hidden="1" x14ac:dyDescent="0.25">
      <c r="A22">
        <f t="shared" ref="A22:A85" si="2">A21+$B$7</f>
        <v>1100</v>
      </c>
      <c r="B22">
        <f t="shared" si="1"/>
        <v>6.4507293206934007</v>
      </c>
      <c r="C22">
        <f t="shared" si="1"/>
        <v>9.5753013354042675</v>
      </c>
      <c r="D22">
        <f t="shared" si="1"/>
        <v>11.861018428371738</v>
      </c>
      <c r="E22">
        <f t="shared" si="1"/>
        <v>14.590935368235074</v>
      </c>
      <c r="F22">
        <f t="shared" si="1"/>
        <v>18.070312263737282</v>
      </c>
      <c r="G22">
        <f t="shared" si="1"/>
        <v>21.940443553716445</v>
      </c>
    </row>
    <row r="23" spans="1:7" hidden="1" x14ac:dyDescent="0.25">
      <c r="A23">
        <f t="shared" si="2"/>
        <v>1200</v>
      </c>
      <c r="B23">
        <f t="shared" si="1"/>
        <v>7.0371592589382548</v>
      </c>
      <c r="C23">
        <f t="shared" si="1"/>
        <v>10.445783274986473</v>
      </c>
      <c r="D23">
        <f t="shared" si="1"/>
        <v>12.939292830950988</v>
      </c>
      <c r="E23">
        <f t="shared" si="1"/>
        <v>15.917384038074626</v>
      </c>
      <c r="F23">
        <f t="shared" si="1"/>
        <v>19.713067924077034</v>
      </c>
      <c r="G23">
        <f t="shared" si="1"/>
        <v>23.93502933132703</v>
      </c>
    </row>
    <row r="24" spans="1:7" hidden="1" x14ac:dyDescent="0.25">
      <c r="A24">
        <f t="shared" si="2"/>
        <v>1300</v>
      </c>
      <c r="B24">
        <f t="shared" si="1"/>
        <v>7.6235891971831098</v>
      </c>
      <c r="C24">
        <f t="shared" si="1"/>
        <v>11.316265214568679</v>
      </c>
      <c r="D24">
        <f t="shared" si="1"/>
        <v>14.017567233530235</v>
      </c>
      <c r="E24">
        <f t="shared" si="1"/>
        <v>17.24383270791418</v>
      </c>
      <c r="F24">
        <f t="shared" si="1"/>
        <v>21.35582358441679</v>
      </c>
      <c r="G24">
        <f t="shared" si="1"/>
        <v>25.929615108937622</v>
      </c>
    </row>
    <row r="25" spans="1:7" hidden="1" x14ac:dyDescent="0.25">
      <c r="A25">
        <f t="shared" si="2"/>
        <v>1400</v>
      </c>
      <c r="B25">
        <f t="shared" si="1"/>
        <v>8.2100191354279648</v>
      </c>
      <c r="C25">
        <f t="shared" si="1"/>
        <v>12.186747154150886</v>
      </c>
      <c r="D25">
        <f t="shared" si="1"/>
        <v>15.095841636109485</v>
      </c>
      <c r="E25">
        <f t="shared" si="1"/>
        <v>18.57028137775373</v>
      </c>
      <c r="F25">
        <f t="shared" si="1"/>
        <v>22.998579244756542</v>
      </c>
      <c r="G25">
        <f t="shared" si="1"/>
        <v>27.924200886548206</v>
      </c>
    </row>
    <row r="26" spans="1:7" hidden="1" x14ac:dyDescent="0.25">
      <c r="A26">
        <f t="shared" si="2"/>
        <v>1500</v>
      </c>
      <c r="B26">
        <f t="shared" si="1"/>
        <v>8.7964490736728198</v>
      </c>
      <c r="C26">
        <f t="shared" si="1"/>
        <v>13.057229093733092</v>
      </c>
      <c r="D26">
        <f t="shared" si="1"/>
        <v>16.17411603868873</v>
      </c>
      <c r="E26">
        <f t="shared" si="1"/>
        <v>19.896730047593284</v>
      </c>
      <c r="F26">
        <f t="shared" si="1"/>
        <v>24.641334905096297</v>
      </c>
      <c r="G26">
        <f t="shared" si="1"/>
        <v>29.918786664158791</v>
      </c>
    </row>
    <row r="27" spans="1:7" hidden="1" x14ac:dyDescent="0.25">
      <c r="A27">
        <f t="shared" si="2"/>
        <v>1600</v>
      </c>
      <c r="B27">
        <f t="shared" si="1"/>
        <v>9.382879011917673</v>
      </c>
      <c r="C27">
        <f t="shared" si="1"/>
        <v>13.927711033315298</v>
      </c>
      <c r="D27">
        <f t="shared" si="1"/>
        <v>17.25239044126798</v>
      </c>
      <c r="E27">
        <f t="shared" si="1"/>
        <v>21.223178717432834</v>
      </c>
      <c r="F27">
        <f t="shared" si="1"/>
        <v>26.284090565436045</v>
      </c>
      <c r="G27">
        <f t="shared" si="1"/>
        <v>31.913372441769376</v>
      </c>
    </row>
    <row r="28" spans="1:7" hidden="1" x14ac:dyDescent="0.25">
      <c r="A28">
        <f t="shared" si="2"/>
        <v>1700</v>
      </c>
      <c r="B28">
        <f t="shared" si="1"/>
        <v>9.9693089501625298</v>
      </c>
      <c r="C28">
        <f t="shared" si="1"/>
        <v>14.798192972897503</v>
      </c>
      <c r="D28">
        <f t="shared" si="1"/>
        <v>18.330664843847231</v>
      </c>
      <c r="E28">
        <f t="shared" si="1"/>
        <v>22.549627387272384</v>
      </c>
      <c r="F28">
        <f t="shared" si="1"/>
        <v>27.926846225775801</v>
      </c>
      <c r="G28">
        <f t="shared" si="1"/>
        <v>33.907958219379964</v>
      </c>
    </row>
    <row r="29" spans="1:7" hidden="1" x14ac:dyDescent="0.25">
      <c r="A29">
        <f t="shared" si="2"/>
        <v>1800</v>
      </c>
      <c r="B29">
        <f t="shared" si="1"/>
        <v>10.555738888407383</v>
      </c>
      <c r="C29">
        <f t="shared" si="1"/>
        <v>15.668674912479709</v>
      </c>
      <c r="D29">
        <f t="shared" si="1"/>
        <v>19.408939246426481</v>
      </c>
      <c r="E29">
        <f t="shared" si="1"/>
        <v>23.876076057111941</v>
      </c>
      <c r="F29">
        <f t="shared" si="1"/>
        <v>29.569601886115553</v>
      </c>
      <c r="G29">
        <f t="shared" si="1"/>
        <v>35.902543996990552</v>
      </c>
    </row>
    <row r="30" spans="1:7" hidden="1" x14ac:dyDescent="0.25">
      <c r="A30">
        <f t="shared" si="2"/>
        <v>1900</v>
      </c>
      <c r="B30">
        <f t="shared" si="1"/>
        <v>11.142168826652238</v>
      </c>
      <c r="C30">
        <f t="shared" si="1"/>
        <v>16.539156852061915</v>
      </c>
      <c r="D30">
        <f t="shared" si="1"/>
        <v>20.487213649005728</v>
      </c>
      <c r="E30">
        <f t="shared" si="1"/>
        <v>25.202524726951491</v>
      </c>
      <c r="F30">
        <f t="shared" si="1"/>
        <v>31.212357546455308</v>
      </c>
      <c r="G30">
        <f t="shared" si="1"/>
        <v>37.897129774601133</v>
      </c>
    </row>
    <row r="31" spans="1:7" hidden="1" x14ac:dyDescent="0.25">
      <c r="A31">
        <f t="shared" si="2"/>
        <v>2000</v>
      </c>
      <c r="B31">
        <f t="shared" ref="B31:G40" si="3">$A31*B$18/RnP/RevPerMi*60</f>
        <v>11.728598764897093</v>
      </c>
      <c r="C31">
        <f t="shared" si="3"/>
        <v>17.40963879164412</v>
      </c>
      <c r="D31">
        <f t="shared" si="3"/>
        <v>21.565488051584978</v>
      </c>
      <c r="E31">
        <f t="shared" si="3"/>
        <v>26.528973396791045</v>
      </c>
      <c r="F31">
        <f t="shared" si="3"/>
        <v>32.855113206795053</v>
      </c>
      <c r="G31">
        <f t="shared" si="3"/>
        <v>39.891715552211721</v>
      </c>
    </row>
    <row r="32" spans="1:7" hidden="1" x14ac:dyDescent="0.25">
      <c r="A32">
        <f t="shared" si="2"/>
        <v>2100</v>
      </c>
      <c r="B32">
        <f t="shared" si="3"/>
        <v>12.315028703141948</v>
      </c>
      <c r="C32">
        <f t="shared" si="3"/>
        <v>18.280120731226329</v>
      </c>
      <c r="D32">
        <f t="shared" si="3"/>
        <v>22.643762454164229</v>
      </c>
      <c r="E32">
        <f t="shared" si="3"/>
        <v>27.855422066630595</v>
      </c>
      <c r="F32">
        <f t="shared" si="3"/>
        <v>34.497868867134812</v>
      </c>
      <c r="G32">
        <f t="shared" si="3"/>
        <v>41.886301329822302</v>
      </c>
    </row>
    <row r="33" spans="1:7" hidden="1" x14ac:dyDescent="0.25">
      <c r="A33">
        <f t="shared" si="2"/>
        <v>2200</v>
      </c>
      <c r="B33">
        <f t="shared" si="3"/>
        <v>12.901458641386801</v>
      </c>
      <c r="C33">
        <f t="shared" si="3"/>
        <v>19.150602670808535</v>
      </c>
      <c r="D33">
        <f t="shared" si="3"/>
        <v>23.722036856743475</v>
      </c>
      <c r="E33">
        <f t="shared" si="3"/>
        <v>29.181870736470149</v>
      </c>
      <c r="F33">
        <f t="shared" si="3"/>
        <v>36.140624527474564</v>
      </c>
      <c r="G33">
        <f t="shared" si="3"/>
        <v>43.880887107432891</v>
      </c>
    </row>
    <row r="34" spans="1:7" hidden="1" x14ac:dyDescent="0.25">
      <c r="A34">
        <f t="shared" si="2"/>
        <v>2300</v>
      </c>
      <c r="B34">
        <f t="shared" si="3"/>
        <v>13.487888579631655</v>
      </c>
      <c r="C34">
        <f t="shared" si="3"/>
        <v>20.021084610390741</v>
      </c>
      <c r="D34">
        <f t="shared" si="3"/>
        <v>24.800311259322722</v>
      </c>
      <c r="E34">
        <f t="shared" si="3"/>
        <v>30.508319406309699</v>
      </c>
      <c r="F34">
        <f t="shared" si="3"/>
        <v>37.783380187814316</v>
      </c>
      <c r="G34">
        <f t="shared" si="3"/>
        <v>45.875472885043472</v>
      </c>
    </row>
    <row r="35" spans="1:7" hidden="1" x14ac:dyDescent="0.25">
      <c r="A35">
        <f t="shared" si="2"/>
        <v>2400</v>
      </c>
      <c r="B35">
        <f t="shared" si="3"/>
        <v>14.07431851787651</v>
      </c>
      <c r="C35">
        <f t="shared" si="3"/>
        <v>20.891566549972946</v>
      </c>
      <c r="D35">
        <f t="shared" si="3"/>
        <v>25.878585661901976</v>
      </c>
      <c r="E35">
        <f t="shared" si="3"/>
        <v>31.834768076149253</v>
      </c>
      <c r="F35">
        <f t="shared" si="3"/>
        <v>39.426135848154068</v>
      </c>
      <c r="G35">
        <f t="shared" si="3"/>
        <v>47.87005866265406</v>
      </c>
    </row>
    <row r="36" spans="1:7" hidden="1" x14ac:dyDescent="0.25">
      <c r="A36">
        <f t="shared" si="2"/>
        <v>2500</v>
      </c>
      <c r="B36">
        <f t="shared" si="3"/>
        <v>14.660748456121365</v>
      </c>
      <c r="C36">
        <f t="shared" si="3"/>
        <v>21.762048489555152</v>
      </c>
      <c r="D36">
        <f t="shared" si="3"/>
        <v>26.956860064481223</v>
      </c>
      <c r="E36">
        <f t="shared" si="3"/>
        <v>33.161216745988803</v>
      </c>
      <c r="F36">
        <f t="shared" si="3"/>
        <v>41.06889150849382</v>
      </c>
      <c r="G36">
        <f t="shared" si="3"/>
        <v>49.864644440264655</v>
      </c>
    </row>
    <row r="37" spans="1:7" hidden="1" x14ac:dyDescent="0.25">
      <c r="A37">
        <f t="shared" si="2"/>
        <v>2600</v>
      </c>
      <c r="B37">
        <f t="shared" si="3"/>
        <v>15.24717839436622</v>
      </c>
      <c r="C37">
        <f t="shared" si="3"/>
        <v>22.632530429137358</v>
      </c>
      <c r="D37">
        <f t="shared" si="3"/>
        <v>28.03513446706047</v>
      </c>
      <c r="E37">
        <f t="shared" si="3"/>
        <v>34.48766541582836</v>
      </c>
      <c r="F37">
        <f t="shared" si="3"/>
        <v>42.711647168833579</v>
      </c>
      <c r="G37">
        <f t="shared" si="3"/>
        <v>51.859230217875243</v>
      </c>
    </row>
    <row r="38" spans="1:7" hidden="1" x14ac:dyDescent="0.25">
      <c r="A38">
        <f t="shared" si="2"/>
        <v>2700</v>
      </c>
      <c r="B38">
        <f t="shared" si="3"/>
        <v>15.833608332611073</v>
      </c>
      <c r="C38">
        <f t="shared" si="3"/>
        <v>23.503012368719563</v>
      </c>
      <c r="D38">
        <f t="shared" si="3"/>
        <v>29.11340886963972</v>
      </c>
      <c r="E38">
        <f t="shared" si="3"/>
        <v>35.81411408566791</v>
      </c>
      <c r="F38">
        <f t="shared" si="3"/>
        <v>44.354402829173338</v>
      </c>
      <c r="G38">
        <f t="shared" si="3"/>
        <v>53.853815995485824</v>
      </c>
    </row>
    <row r="39" spans="1:7" hidden="1" x14ac:dyDescent="0.25">
      <c r="A39">
        <f t="shared" si="2"/>
        <v>2800</v>
      </c>
      <c r="B39">
        <f t="shared" si="3"/>
        <v>16.42003827085593</v>
      </c>
      <c r="C39">
        <f t="shared" si="3"/>
        <v>24.373494308301773</v>
      </c>
      <c r="D39">
        <f t="shared" si="3"/>
        <v>30.19168327221897</v>
      </c>
      <c r="E39">
        <f t="shared" si="3"/>
        <v>37.14056275550746</v>
      </c>
      <c r="F39">
        <f t="shared" si="3"/>
        <v>45.997158489513083</v>
      </c>
      <c r="G39">
        <f t="shared" si="3"/>
        <v>55.848401773096413</v>
      </c>
    </row>
    <row r="40" spans="1:7" hidden="1" x14ac:dyDescent="0.25">
      <c r="A40">
        <f t="shared" si="2"/>
        <v>2900</v>
      </c>
      <c r="B40">
        <f t="shared" si="3"/>
        <v>17.006468209100785</v>
      </c>
      <c r="C40">
        <f t="shared" si="3"/>
        <v>25.243976247883978</v>
      </c>
      <c r="D40">
        <f t="shared" si="3"/>
        <v>31.269957674798217</v>
      </c>
      <c r="E40">
        <f t="shared" si="3"/>
        <v>38.467011425347017</v>
      </c>
      <c r="F40">
        <f t="shared" si="3"/>
        <v>47.639914149852835</v>
      </c>
      <c r="G40">
        <f t="shared" si="3"/>
        <v>57.842987550706994</v>
      </c>
    </row>
    <row r="41" spans="1:7" hidden="1" x14ac:dyDescent="0.25">
      <c r="A41">
        <f t="shared" si="2"/>
        <v>3000</v>
      </c>
      <c r="B41">
        <f t="shared" ref="B41:G50" si="4">$A41*B$18/RnP/RevPerMi*60</f>
        <v>17.59289814734564</v>
      </c>
      <c r="C41">
        <f t="shared" si="4"/>
        <v>26.114458187466184</v>
      </c>
      <c r="D41">
        <f t="shared" si="4"/>
        <v>32.34823207737746</v>
      </c>
      <c r="E41">
        <f t="shared" si="4"/>
        <v>39.793460095186568</v>
      </c>
      <c r="F41">
        <f t="shared" si="4"/>
        <v>49.282669810192594</v>
      </c>
      <c r="G41">
        <f t="shared" si="4"/>
        <v>59.837573328317582</v>
      </c>
    </row>
    <row r="42" spans="1:7" hidden="1" x14ac:dyDescent="0.25">
      <c r="A42">
        <f t="shared" si="2"/>
        <v>3100</v>
      </c>
      <c r="B42">
        <f t="shared" si="4"/>
        <v>18.179328085590491</v>
      </c>
      <c r="C42">
        <f t="shared" si="4"/>
        <v>26.98494012704839</v>
      </c>
      <c r="D42">
        <f t="shared" si="4"/>
        <v>33.426506479956714</v>
      </c>
      <c r="E42">
        <f t="shared" si="4"/>
        <v>41.119908765026118</v>
      </c>
      <c r="F42">
        <f t="shared" si="4"/>
        <v>50.925425470532346</v>
      </c>
      <c r="G42">
        <f t="shared" si="4"/>
        <v>61.832159105928163</v>
      </c>
    </row>
    <row r="43" spans="1:7" hidden="1" x14ac:dyDescent="0.25">
      <c r="A43">
        <f t="shared" si="2"/>
        <v>3200</v>
      </c>
      <c r="B43">
        <f t="shared" si="4"/>
        <v>18.765758023835346</v>
      </c>
      <c r="C43">
        <f t="shared" si="4"/>
        <v>27.855422066630595</v>
      </c>
      <c r="D43">
        <f t="shared" si="4"/>
        <v>34.504780882535961</v>
      </c>
      <c r="E43">
        <f t="shared" si="4"/>
        <v>42.446357434865668</v>
      </c>
      <c r="F43">
        <f t="shared" si="4"/>
        <v>52.568181130872091</v>
      </c>
      <c r="G43">
        <f t="shared" si="4"/>
        <v>63.826744883538751</v>
      </c>
    </row>
    <row r="44" spans="1:7" hidden="1" x14ac:dyDescent="0.25">
      <c r="A44">
        <f t="shared" si="2"/>
        <v>3300</v>
      </c>
      <c r="B44">
        <f t="shared" si="4"/>
        <v>19.352187962080201</v>
      </c>
      <c r="C44">
        <f t="shared" si="4"/>
        <v>28.725904006212801</v>
      </c>
      <c r="D44">
        <f t="shared" si="4"/>
        <v>35.583055285115215</v>
      </c>
      <c r="E44">
        <f t="shared" si="4"/>
        <v>43.772806104705225</v>
      </c>
      <c r="F44">
        <f t="shared" si="4"/>
        <v>54.21093679121185</v>
      </c>
      <c r="G44">
        <f t="shared" si="4"/>
        <v>65.821330661149332</v>
      </c>
    </row>
    <row r="45" spans="1:7" hidden="1" x14ac:dyDescent="0.25">
      <c r="A45">
        <f t="shared" si="2"/>
        <v>3400</v>
      </c>
      <c r="B45">
        <f t="shared" si="4"/>
        <v>19.93861790032506</v>
      </c>
      <c r="C45">
        <f t="shared" si="4"/>
        <v>29.596385945795006</v>
      </c>
      <c r="D45">
        <f t="shared" si="4"/>
        <v>36.661329687694462</v>
      </c>
      <c r="E45">
        <f t="shared" si="4"/>
        <v>45.099254774544768</v>
      </c>
      <c r="F45">
        <f t="shared" si="4"/>
        <v>55.853692451551602</v>
      </c>
      <c r="G45">
        <f t="shared" si="4"/>
        <v>67.815916438759928</v>
      </c>
    </row>
    <row r="46" spans="1:7" hidden="1" x14ac:dyDescent="0.25">
      <c r="A46">
        <f t="shared" si="2"/>
        <v>3500</v>
      </c>
      <c r="B46">
        <f t="shared" si="4"/>
        <v>20.525047838569915</v>
      </c>
      <c r="C46">
        <f t="shared" si="4"/>
        <v>30.466867885377212</v>
      </c>
      <c r="D46">
        <f t="shared" si="4"/>
        <v>37.739604090273708</v>
      </c>
      <c r="E46">
        <f t="shared" si="4"/>
        <v>46.425703444384325</v>
      </c>
      <c r="F46">
        <f t="shared" si="4"/>
        <v>57.496448111891354</v>
      </c>
      <c r="G46">
        <f t="shared" si="4"/>
        <v>69.810502216370509</v>
      </c>
    </row>
    <row r="47" spans="1:7" hidden="1" x14ac:dyDescent="0.25">
      <c r="A47">
        <f t="shared" si="2"/>
        <v>3600</v>
      </c>
      <c r="B47">
        <f t="shared" si="4"/>
        <v>21.111477776814766</v>
      </c>
      <c r="C47">
        <f t="shared" si="4"/>
        <v>31.337349824959418</v>
      </c>
      <c r="D47">
        <f t="shared" si="4"/>
        <v>38.817878492852962</v>
      </c>
      <c r="E47">
        <f t="shared" si="4"/>
        <v>47.752152114223883</v>
      </c>
      <c r="F47">
        <f t="shared" si="4"/>
        <v>59.139203772231106</v>
      </c>
      <c r="G47">
        <f t="shared" si="4"/>
        <v>71.805087993981104</v>
      </c>
    </row>
    <row r="48" spans="1:7" hidden="1" x14ac:dyDescent="0.25">
      <c r="A48">
        <f t="shared" si="2"/>
        <v>3700</v>
      </c>
      <c r="B48">
        <f t="shared" si="4"/>
        <v>21.697907715059621</v>
      </c>
      <c r="C48">
        <f t="shared" si="4"/>
        <v>32.207831764541623</v>
      </c>
      <c r="D48">
        <f t="shared" si="4"/>
        <v>39.896152895432209</v>
      </c>
      <c r="E48">
        <f t="shared" si="4"/>
        <v>49.078600784063433</v>
      </c>
      <c r="F48">
        <f t="shared" si="4"/>
        <v>60.781959432570858</v>
      </c>
      <c r="G48">
        <f t="shared" si="4"/>
        <v>73.799673771591685</v>
      </c>
    </row>
    <row r="49" spans="1:7" hidden="1" x14ac:dyDescent="0.25">
      <c r="A49">
        <f t="shared" si="2"/>
        <v>3800</v>
      </c>
      <c r="B49">
        <f t="shared" si="4"/>
        <v>22.284337653304476</v>
      </c>
      <c r="C49">
        <f t="shared" si="4"/>
        <v>33.078313704123829</v>
      </c>
      <c r="D49">
        <f t="shared" si="4"/>
        <v>40.974427298011456</v>
      </c>
      <c r="E49">
        <f t="shared" si="4"/>
        <v>50.405049453902983</v>
      </c>
      <c r="F49">
        <f t="shared" si="4"/>
        <v>62.424715092910617</v>
      </c>
      <c r="G49">
        <f t="shared" si="4"/>
        <v>75.794259549202266</v>
      </c>
    </row>
    <row r="50" spans="1:7" hidden="1" x14ac:dyDescent="0.25">
      <c r="A50">
        <f t="shared" si="2"/>
        <v>3900</v>
      </c>
      <c r="B50">
        <f t="shared" si="4"/>
        <v>22.870767591549331</v>
      </c>
      <c r="C50">
        <f t="shared" si="4"/>
        <v>33.948795643706035</v>
      </c>
      <c r="D50">
        <f t="shared" si="4"/>
        <v>42.052701700590703</v>
      </c>
      <c r="E50">
        <f t="shared" si="4"/>
        <v>51.731498123742533</v>
      </c>
      <c r="F50">
        <f t="shared" si="4"/>
        <v>64.067470753250362</v>
      </c>
      <c r="G50">
        <f t="shared" si="4"/>
        <v>77.788845326812861</v>
      </c>
    </row>
    <row r="51" spans="1:7" hidden="1" x14ac:dyDescent="0.25">
      <c r="A51">
        <f t="shared" si="2"/>
        <v>4000</v>
      </c>
      <c r="B51">
        <f t="shared" ref="B51:G60" si="5">$A51*B$18/RnP/RevPerMi*60</f>
        <v>23.457197529794186</v>
      </c>
      <c r="C51">
        <f t="shared" si="5"/>
        <v>34.81927758328824</v>
      </c>
      <c r="D51">
        <f t="shared" si="5"/>
        <v>43.130976103169957</v>
      </c>
      <c r="E51">
        <f t="shared" si="5"/>
        <v>53.05794679358209</v>
      </c>
      <c r="F51">
        <f t="shared" si="5"/>
        <v>65.710226413590107</v>
      </c>
      <c r="G51">
        <f t="shared" si="5"/>
        <v>79.783431104423443</v>
      </c>
    </row>
    <row r="52" spans="1:7" hidden="1" x14ac:dyDescent="0.25">
      <c r="A52">
        <f t="shared" si="2"/>
        <v>4100</v>
      </c>
      <c r="B52">
        <f t="shared" si="5"/>
        <v>24.043627468039041</v>
      </c>
      <c r="C52">
        <f t="shared" si="5"/>
        <v>35.689759522870453</v>
      </c>
      <c r="D52">
        <f t="shared" si="5"/>
        <v>44.20925050574921</v>
      </c>
      <c r="E52">
        <f t="shared" si="5"/>
        <v>54.384395463421633</v>
      </c>
      <c r="F52">
        <f t="shared" si="5"/>
        <v>67.35298207392988</v>
      </c>
      <c r="G52">
        <f t="shared" si="5"/>
        <v>81.778016882034038</v>
      </c>
    </row>
    <row r="53" spans="1:7" hidden="1" x14ac:dyDescent="0.25">
      <c r="A53">
        <f t="shared" si="2"/>
        <v>4200</v>
      </c>
      <c r="B53">
        <f t="shared" si="5"/>
        <v>24.630057406283896</v>
      </c>
      <c r="C53">
        <f t="shared" si="5"/>
        <v>36.560241462452659</v>
      </c>
      <c r="D53">
        <f t="shared" si="5"/>
        <v>45.287524908328457</v>
      </c>
      <c r="E53">
        <f t="shared" si="5"/>
        <v>55.71084413326119</v>
      </c>
      <c r="F53">
        <f t="shared" si="5"/>
        <v>68.995737734269625</v>
      </c>
      <c r="G53">
        <f t="shared" si="5"/>
        <v>83.772602659644605</v>
      </c>
    </row>
    <row r="54" spans="1:7" hidden="1" x14ac:dyDescent="0.25">
      <c r="A54">
        <f t="shared" si="2"/>
        <v>4300</v>
      </c>
      <c r="B54">
        <f t="shared" si="5"/>
        <v>25.216487344528751</v>
      </c>
      <c r="C54">
        <f t="shared" si="5"/>
        <v>37.430723402034864</v>
      </c>
      <c r="D54">
        <f t="shared" si="5"/>
        <v>46.365799310907704</v>
      </c>
      <c r="E54">
        <f t="shared" si="5"/>
        <v>57.037292803100748</v>
      </c>
      <c r="F54">
        <f t="shared" si="5"/>
        <v>70.638493394609384</v>
      </c>
      <c r="G54">
        <f t="shared" si="5"/>
        <v>85.7671884372552</v>
      </c>
    </row>
    <row r="55" spans="1:7" hidden="1" x14ac:dyDescent="0.25">
      <c r="A55">
        <f t="shared" si="2"/>
        <v>4400</v>
      </c>
      <c r="B55">
        <f t="shared" si="5"/>
        <v>25.802917282773603</v>
      </c>
      <c r="C55">
        <f t="shared" si="5"/>
        <v>38.30120534161707</v>
      </c>
      <c r="D55">
        <f t="shared" si="5"/>
        <v>47.444073713486951</v>
      </c>
      <c r="E55">
        <f t="shared" si="5"/>
        <v>58.363741472940298</v>
      </c>
      <c r="F55">
        <f t="shared" si="5"/>
        <v>72.281249054949129</v>
      </c>
      <c r="G55">
        <f t="shared" si="5"/>
        <v>87.761774214865781</v>
      </c>
    </row>
    <row r="56" spans="1:7" hidden="1" x14ac:dyDescent="0.25">
      <c r="A56">
        <f t="shared" si="2"/>
        <v>4500</v>
      </c>
      <c r="B56">
        <f t="shared" si="5"/>
        <v>26.389347221018454</v>
      </c>
      <c r="C56">
        <f t="shared" si="5"/>
        <v>39.171687281199276</v>
      </c>
      <c r="D56">
        <f t="shared" si="5"/>
        <v>48.522348116066198</v>
      </c>
      <c r="E56">
        <f t="shared" si="5"/>
        <v>59.690190142779848</v>
      </c>
      <c r="F56">
        <f t="shared" si="5"/>
        <v>73.924004715288874</v>
      </c>
      <c r="G56">
        <f t="shared" si="5"/>
        <v>89.756359992476376</v>
      </c>
    </row>
    <row r="57" spans="1:7" hidden="1" x14ac:dyDescent="0.25">
      <c r="A57">
        <f t="shared" si="2"/>
        <v>4600</v>
      </c>
      <c r="B57">
        <f t="shared" si="5"/>
        <v>26.975777159263309</v>
      </c>
      <c r="C57">
        <f t="shared" si="5"/>
        <v>40.042169220781481</v>
      </c>
      <c r="D57">
        <f t="shared" si="5"/>
        <v>49.600622518645444</v>
      </c>
      <c r="E57">
        <f t="shared" si="5"/>
        <v>61.016638812619398</v>
      </c>
      <c r="F57">
        <f t="shared" si="5"/>
        <v>75.566760375628633</v>
      </c>
      <c r="G57">
        <f t="shared" si="5"/>
        <v>91.750945770086943</v>
      </c>
    </row>
    <row r="58" spans="1:7" hidden="1" x14ac:dyDescent="0.25">
      <c r="A58">
        <f t="shared" si="2"/>
        <v>4700</v>
      </c>
      <c r="B58">
        <f t="shared" si="5"/>
        <v>27.562207097508164</v>
      </c>
      <c r="C58">
        <f t="shared" si="5"/>
        <v>40.912651160363687</v>
      </c>
      <c r="D58">
        <f t="shared" si="5"/>
        <v>50.678896921224691</v>
      </c>
      <c r="E58">
        <f t="shared" si="5"/>
        <v>62.343087482458955</v>
      </c>
      <c r="F58">
        <f t="shared" si="5"/>
        <v>77.209516035968392</v>
      </c>
      <c r="G58">
        <f t="shared" si="5"/>
        <v>93.745531547697539</v>
      </c>
    </row>
    <row r="59" spans="1:7" hidden="1" x14ac:dyDescent="0.25">
      <c r="A59">
        <f t="shared" si="2"/>
        <v>4800</v>
      </c>
      <c r="B59">
        <f t="shared" si="5"/>
        <v>28.148637035753019</v>
      </c>
      <c r="C59">
        <f t="shared" si="5"/>
        <v>41.783133099945893</v>
      </c>
      <c r="D59">
        <f t="shared" si="5"/>
        <v>51.757171323803952</v>
      </c>
      <c r="E59">
        <f t="shared" si="5"/>
        <v>63.669536152298505</v>
      </c>
      <c r="F59">
        <f t="shared" si="5"/>
        <v>78.852271696308136</v>
      </c>
      <c r="G59">
        <f t="shared" si="5"/>
        <v>95.74011732530812</v>
      </c>
    </row>
    <row r="60" spans="1:7" hidden="1" x14ac:dyDescent="0.25">
      <c r="A60">
        <f t="shared" si="2"/>
        <v>4900</v>
      </c>
      <c r="B60">
        <f t="shared" si="5"/>
        <v>28.735066973997874</v>
      </c>
      <c r="C60">
        <f t="shared" si="5"/>
        <v>42.653615039528098</v>
      </c>
      <c r="D60">
        <f t="shared" si="5"/>
        <v>52.835445726383199</v>
      </c>
      <c r="E60">
        <f t="shared" si="5"/>
        <v>64.995984822138055</v>
      </c>
      <c r="F60">
        <f t="shared" si="5"/>
        <v>80.49502735664791</v>
      </c>
      <c r="G60">
        <f t="shared" si="5"/>
        <v>97.734703102918715</v>
      </c>
    </row>
    <row r="61" spans="1:7" hidden="1" x14ac:dyDescent="0.25">
      <c r="A61">
        <f t="shared" si="2"/>
        <v>5000</v>
      </c>
      <c r="B61">
        <f t="shared" ref="B61:G70" si="6">$A61*B$18/RnP/RevPerMi*60</f>
        <v>29.321496912242729</v>
      </c>
      <c r="C61">
        <f t="shared" si="6"/>
        <v>43.524096979110304</v>
      </c>
      <c r="D61">
        <f t="shared" si="6"/>
        <v>53.913720128962446</v>
      </c>
      <c r="E61">
        <f t="shared" si="6"/>
        <v>66.322433491977606</v>
      </c>
      <c r="F61">
        <f t="shared" si="6"/>
        <v>82.13778301698764</v>
      </c>
      <c r="G61">
        <f t="shared" si="6"/>
        <v>99.72928888052931</v>
      </c>
    </row>
    <row r="62" spans="1:7" hidden="1" x14ac:dyDescent="0.25">
      <c r="A62">
        <f t="shared" si="2"/>
        <v>5100</v>
      </c>
      <c r="B62">
        <f t="shared" si="6"/>
        <v>29.907926850487584</v>
      </c>
      <c r="C62">
        <f t="shared" si="6"/>
        <v>44.39457891869251</v>
      </c>
      <c r="D62">
        <f t="shared" si="6"/>
        <v>54.991994531541692</v>
      </c>
      <c r="E62">
        <f t="shared" si="6"/>
        <v>67.64888216181717</v>
      </c>
      <c r="F62">
        <f t="shared" si="6"/>
        <v>83.780538677327385</v>
      </c>
      <c r="G62">
        <f t="shared" si="6"/>
        <v>101.72387465813988</v>
      </c>
    </row>
    <row r="63" spans="1:7" hidden="1" x14ac:dyDescent="0.25">
      <c r="A63">
        <f t="shared" si="2"/>
        <v>5200</v>
      </c>
      <c r="B63">
        <f t="shared" si="6"/>
        <v>30.494356788732439</v>
      </c>
      <c r="C63">
        <f t="shared" si="6"/>
        <v>45.265060858274715</v>
      </c>
      <c r="D63">
        <f t="shared" si="6"/>
        <v>56.070268934120939</v>
      </c>
      <c r="E63">
        <f t="shared" si="6"/>
        <v>68.97533083165672</v>
      </c>
      <c r="F63">
        <f t="shared" si="6"/>
        <v>85.423294337667159</v>
      </c>
      <c r="G63">
        <f t="shared" si="6"/>
        <v>103.71846043575049</v>
      </c>
    </row>
    <row r="64" spans="1:7" hidden="1" x14ac:dyDescent="0.25">
      <c r="A64">
        <f t="shared" si="2"/>
        <v>5300</v>
      </c>
      <c r="B64">
        <f t="shared" si="6"/>
        <v>31.080786726977291</v>
      </c>
      <c r="C64">
        <f t="shared" si="6"/>
        <v>46.135542797856921</v>
      </c>
      <c r="D64">
        <f t="shared" si="6"/>
        <v>57.148543336700193</v>
      </c>
      <c r="E64">
        <f t="shared" si="6"/>
        <v>70.301779501496256</v>
      </c>
      <c r="F64">
        <f t="shared" si="6"/>
        <v>87.066049998006918</v>
      </c>
      <c r="G64">
        <f t="shared" si="6"/>
        <v>105.71304621336105</v>
      </c>
    </row>
    <row r="65" spans="1:7" hidden="1" x14ac:dyDescent="0.25">
      <c r="A65">
        <f t="shared" si="2"/>
        <v>5400</v>
      </c>
      <c r="B65">
        <f t="shared" si="6"/>
        <v>31.667216665222146</v>
      </c>
      <c r="C65">
        <f t="shared" si="6"/>
        <v>47.006024737439127</v>
      </c>
      <c r="D65">
        <f t="shared" si="6"/>
        <v>58.22681773927944</v>
      </c>
      <c r="E65">
        <f t="shared" si="6"/>
        <v>71.62822817133582</v>
      </c>
      <c r="F65">
        <f t="shared" si="6"/>
        <v>88.708805658346677</v>
      </c>
      <c r="G65">
        <f t="shared" si="6"/>
        <v>107.70763199097165</v>
      </c>
    </row>
    <row r="66" spans="1:7" hidden="1" x14ac:dyDescent="0.25">
      <c r="A66">
        <f t="shared" si="2"/>
        <v>5500</v>
      </c>
      <c r="B66">
        <f t="shared" si="6"/>
        <v>32.253646603467004</v>
      </c>
      <c r="C66">
        <f t="shared" si="6"/>
        <v>47.876506677021332</v>
      </c>
      <c r="D66">
        <f t="shared" si="6"/>
        <v>59.305092141858694</v>
      </c>
      <c r="E66">
        <f t="shared" si="6"/>
        <v>72.95467684117537</v>
      </c>
      <c r="F66">
        <f t="shared" si="6"/>
        <v>90.351561318686421</v>
      </c>
      <c r="G66">
        <f t="shared" si="6"/>
        <v>109.70221776858223</v>
      </c>
    </row>
    <row r="67" spans="1:7" hidden="1" x14ac:dyDescent="0.25">
      <c r="A67">
        <f t="shared" si="2"/>
        <v>5600</v>
      </c>
      <c r="B67">
        <f t="shared" si="6"/>
        <v>32.840076541711859</v>
      </c>
      <c r="C67">
        <f t="shared" si="6"/>
        <v>48.746988616603545</v>
      </c>
      <c r="D67">
        <f t="shared" si="6"/>
        <v>60.383366544437941</v>
      </c>
      <c r="E67">
        <f t="shared" si="6"/>
        <v>74.28112551101492</v>
      </c>
      <c r="F67">
        <f t="shared" si="6"/>
        <v>91.994316979026166</v>
      </c>
      <c r="G67">
        <f t="shared" si="6"/>
        <v>111.69680354619283</v>
      </c>
    </row>
    <row r="68" spans="1:7" hidden="1" x14ac:dyDescent="0.25">
      <c r="A68">
        <f t="shared" si="2"/>
        <v>5700</v>
      </c>
      <c r="B68">
        <f t="shared" si="6"/>
        <v>33.426506479956714</v>
      </c>
      <c r="C68">
        <f t="shared" si="6"/>
        <v>49.617470556185751</v>
      </c>
      <c r="D68">
        <f t="shared" si="6"/>
        <v>61.461640947017187</v>
      </c>
      <c r="E68">
        <f t="shared" si="6"/>
        <v>75.607574180854471</v>
      </c>
      <c r="F68">
        <f t="shared" si="6"/>
        <v>93.637072639365925</v>
      </c>
      <c r="G68">
        <f t="shared" si="6"/>
        <v>113.69138932380341</v>
      </c>
    </row>
    <row r="69" spans="1:7" hidden="1" x14ac:dyDescent="0.25">
      <c r="A69">
        <f t="shared" si="2"/>
        <v>5800</v>
      </c>
      <c r="B69">
        <f t="shared" si="6"/>
        <v>34.012936418201569</v>
      </c>
      <c r="C69">
        <f t="shared" si="6"/>
        <v>50.487952495767956</v>
      </c>
      <c r="D69">
        <f t="shared" si="6"/>
        <v>62.539915349596434</v>
      </c>
      <c r="E69">
        <f t="shared" si="6"/>
        <v>76.934022850694035</v>
      </c>
      <c r="F69">
        <f t="shared" si="6"/>
        <v>95.27982829970567</v>
      </c>
      <c r="G69">
        <f t="shared" si="6"/>
        <v>115.68597510141399</v>
      </c>
    </row>
    <row r="70" spans="1:7" hidden="1" x14ac:dyDescent="0.25">
      <c r="A70">
        <f t="shared" si="2"/>
        <v>5900</v>
      </c>
      <c r="B70">
        <f t="shared" si="6"/>
        <v>34.599366356446424</v>
      </c>
      <c r="C70">
        <f t="shared" si="6"/>
        <v>51.358434435350162</v>
      </c>
      <c r="D70">
        <f t="shared" si="6"/>
        <v>63.618189752175681</v>
      </c>
      <c r="E70">
        <f t="shared" si="6"/>
        <v>78.260471520533585</v>
      </c>
      <c r="F70">
        <f t="shared" si="6"/>
        <v>96.922583960045429</v>
      </c>
      <c r="G70">
        <f t="shared" si="6"/>
        <v>117.68056087902457</v>
      </c>
    </row>
    <row r="71" spans="1:7" hidden="1" x14ac:dyDescent="0.25">
      <c r="A71">
        <f t="shared" si="2"/>
        <v>6000</v>
      </c>
      <c r="B71">
        <f t="shared" ref="B71:G85" si="7">$A71*B$18/RnP/RevPerMi*60</f>
        <v>35.185796294691279</v>
      </c>
      <c r="C71">
        <f t="shared" si="7"/>
        <v>52.228916374932368</v>
      </c>
      <c r="D71">
        <f t="shared" si="7"/>
        <v>64.696464154754921</v>
      </c>
      <c r="E71">
        <f t="shared" si="7"/>
        <v>79.586920190373135</v>
      </c>
      <c r="F71">
        <f t="shared" si="7"/>
        <v>98.565339620385188</v>
      </c>
      <c r="G71">
        <f t="shared" si="7"/>
        <v>119.67514665663516</v>
      </c>
    </row>
    <row r="72" spans="1:7" hidden="1" x14ac:dyDescent="0.25">
      <c r="A72">
        <f t="shared" si="2"/>
        <v>6100</v>
      </c>
      <c r="B72">
        <f t="shared" si="7"/>
        <v>35.772226232936134</v>
      </c>
      <c r="C72">
        <f t="shared" si="7"/>
        <v>53.099398314514573</v>
      </c>
      <c r="D72">
        <f t="shared" si="7"/>
        <v>65.774738557334189</v>
      </c>
      <c r="E72">
        <f t="shared" si="7"/>
        <v>80.913368860212671</v>
      </c>
      <c r="F72">
        <f t="shared" si="7"/>
        <v>100.20809528072493</v>
      </c>
      <c r="G72">
        <f t="shared" si="7"/>
        <v>121.66973243424574</v>
      </c>
    </row>
    <row r="73" spans="1:7" hidden="1" x14ac:dyDescent="0.25">
      <c r="A73">
        <f t="shared" si="2"/>
        <v>6200</v>
      </c>
      <c r="B73">
        <f t="shared" si="7"/>
        <v>36.358656171180982</v>
      </c>
      <c r="C73">
        <f t="shared" si="7"/>
        <v>53.969880254096779</v>
      </c>
      <c r="D73">
        <f t="shared" si="7"/>
        <v>66.853012959913428</v>
      </c>
      <c r="E73">
        <f t="shared" si="7"/>
        <v>82.239817530052235</v>
      </c>
      <c r="F73">
        <f t="shared" si="7"/>
        <v>101.85085094106469</v>
      </c>
      <c r="G73">
        <f t="shared" si="7"/>
        <v>123.66431821185633</v>
      </c>
    </row>
    <row r="74" spans="1:7" hidden="1" x14ac:dyDescent="0.25">
      <c r="A74">
        <f t="shared" si="2"/>
        <v>6300</v>
      </c>
      <c r="B74">
        <f t="shared" si="7"/>
        <v>36.945086109425837</v>
      </c>
      <c r="C74">
        <f t="shared" si="7"/>
        <v>54.840362193678985</v>
      </c>
      <c r="D74">
        <f t="shared" si="7"/>
        <v>67.931287362492682</v>
      </c>
      <c r="E74">
        <f t="shared" si="7"/>
        <v>83.566266199891786</v>
      </c>
      <c r="F74">
        <f t="shared" si="7"/>
        <v>103.49360660140444</v>
      </c>
      <c r="G74">
        <f t="shared" si="7"/>
        <v>125.65890398946691</v>
      </c>
    </row>
    <row r="75" spans="1:7" hidden="1" x14ac:dyDescent="0.25">
      <c r="A75">
        <f t="shared" si="2"/>
        <v>6400</v>
      </c>
      <c r="B75">
        <f t="shared" si="7"/>
        <v>37.531516047670692</v>
      </c>
      <c r="C75">
        <f t="shared" si="7"/>
        <v>55.71084413326119</v>
      </c>
      <c r="D75">
        <f t="shared" si="7"/>
        <v>69.009561765071922</v>
      </c>
      <c r="E75">
        <f t="shared" si="7"/>
        <v>84.892714869731336</v>
      </c>
      <c r="F75">
        <f t="shared" si="7"/>
        <v>105.13636226174418</v>
      </c>
      <c r="G75">
        <f t="shared" si="7"/>
        <v>127.6534897670775</v>
      </c>
    </row>
    <row r="76" spans="1:7" hidden="1" x14ac:dyDescent="0.25">
      <c r="A76">
        <f t="shared" si="2"/>
        <v>6500</v>
      </c>
      <c r="B76">
        <f t="shared" si="7"/>
        <v>38.117945985915547</v>
      </c>
      <c r="C76">
        <f t="shared" si="7"/>
        <v>56.581326072843396</v>
      </c>
      <c r="D76">
        <f t="shared" si="7"/>
        <v>70.087836167651176</v>
      </c>
      <c r="E76">
        <f t="shared" si="7"/>
        <v>86.2191635395709</v>
      </c>
      <c r="F76">
        <f t="shared" si="7"/>
        <v>106.77911792208394</v>
      </c>
      <c r="G76">
        <f t="shared" si="7"/>
        <v>129.64807554468808</v>
      </c>
    </row>
    <row r="77" spans="1:7" hidden="1" x14ac:dyDescent="0.25">
      <c r="A77">
        <f t="shared" si="2"/>
        <v>6600</v>
      </c>
      <c r="B77">
        <f t="shared" si="7"/>
        <v>38.704375924160402</v>
      </c>
      <c r="C77">
        <f t="shared" si="7"/>
        <v>57.451808012425602</v>
      </c>
      <c r="D77">
        <f t="shared" si="7"/>
        <v>71.16611057023043</v>
      </c>
      <c r="E77">
        <f t="shared" si="7"/>
        <v>87.54561220941045</v>
      </c>
      <c r="F77">
        <f t="shared" si="7"/>
        <v>108.4218735824237</v>
      </c>
      <c r="G77">
        <f t="shared" si="7"/>
        <v>131.64266132229866</v>
      </c>
    </row>
    <row r="78" spans="1:7" hidden="1" x14ac:dyDescent="0.25">
      <c r="A78">
        <f t="shared" si="2"/>
        <v>6700</v>
      </c>
      <c r="B78">
        <f t="shared" si="7"/>
        <v>39.290805862405257</v>
      </c>
      <c r="C78">
        <f t="shared" si="7"/>
        <v>58.322289952007807</v>
      </c>
      <c r="D78">
        <f t="shared" si="7"/>
        <v>72.244384972809684</v>
      </c>
      <c r="E78">
        <f t="shared" si="7"/>
        <v>88.87206087925</v>
      </c>
      <c r="F78">
        <f t="shared" si="7"/>
        <v>110.06462924276346</v>
      </c>
      <c r="G78">
        <f t="shared" si="7"/>
        <v>133.63724709990927</v>
      </c>
    </row>
    <row r="79" spans="1:7" hidden="1" x14ac:dyDescent="0.25">
      <c r="A79">
        <f t="shared" si="2"/>
        <v>6800</v>
      </c>
      <c r="B79">
        <f t="shared" si="7"/>
        <v>39.877235800650119</v>
      </c>
      <c r="C79">
        <f t="shared" si="7"/>
        <v>59.192771891590013</v>
      </c>
      <c r="D79">
        <f t="shared" si="7"/>
        <v>73.322659375388923</v>
      </c>
      <c r="E79">
        <f t="shared" si="7"/>
        <v>90.198509549089536</v>
      </c>
      <c r="F79">
        <f t="shared" si="7"/>
        <v>111.7073849031032</v>
      </c>
      <c r="G79">
        <f t="shared" si="7"/>
        <v>135.63183287751986</v>
      </c>
    </row>
    <row r="80" spans="1:7" hidden="1" x14ac:dyDescent="0.25">
      <c r="A80">
        <f t="shared" si="2"/>
        <v>6900</v>
      </c>
      <c r="B80">
        <f t="shared" si="7"/>
        <v>40.463665738894967</v>
      </c>
      <c r="C80">
        <f t="shared" si="7"/>
        <v>60.063253831172226</v>
      </c>
      <c r="D80">
        <f t="shared" si="7"/>
        <v>74.400933777968177</v>
      </c>
      <c r="E80">
        <f t="shared" si="7"/>
        <v>91.5249582189291</v>
      </c>
      <c r="F80">
        <f t="shared" si="7"/>
        <v>113.35014056344295</v>
      </c>
      <c r="G80">
        <f t="shared" si="7"/>
        <v>137.62641865513044</v>
      </c>
    </row>
    <row r="81" spans="1:7" hidden="1" x14ac:dyDescent="0.25">
      <c r="A81">
        <f t="shared" si="2"/>
        <v>7000</v>
      </c>
      <c r="B81">
        <f t="shared" si="7"/>
        <v>41.050095677139829</v>
      </c>
      <c r="C81">
        <f t="shared" si="7"/>
        <v>60.933735770754424</v>
      </c>
      <c r="D81">
        <f t="shared" si="7"/>
        <v>75.479208180547417</v>
      </c>
      <c r="E81">
        <f t="shared" si="7"/>
        <v>92.851406888768651</v>
      </c>
      <c r="F81">
        <f t="shared" si="7"/>
        <v>114.99289622378271</v>
      </c>
      <c r="G81">
        <f t="shared" si="7"/>
        <v>139.62100443274102</v>
      </c>
    </row>
    <row r="82" spans="1:7" hidden="1" x14ac:dyDescent="0.25">
      <c r="A82">
        <f t="shared" si="2"/>
        <v>7100</v>
      </c>
      <c r="B82">
        <f t="shared" si="7"/>
        <v>41.636525615384677</v>
      </c>
      <c r="C82">
        <f t="shared" si="7"/>
        <v>61.804217710336637</v>
      </c>
      <c r="D82">
        <f t="shared" si="7"/>
        <v>76.557482583126685</v>
      </c>
      <c r="E82">
        <f t="shared" si="7"/>
        <v>94.177855558608201</v>
      </c>
      <c r="F82">
        <f t="shared" si="7"/>
        <v>116.63565188412247</v>
      </c>
      <c r="G82">
        <f t="shared" si="7"/>
        <v>141.61559021035163</v>
      </c>
    </row>
    <row r="83" spans="1:7" hidden="1" x14ac:dyDescent="0.25">
      <c r="A83">
        <f t="shared" si="2"/>
        <v>7200</v>
      </c>
      <c r="B83">
        <f t="shared" si="7"/>
        <v>42.222955553629532</v>
      </c>
      <c r="C83">
        <f t="shared" si="7"/>
        <v>62.674699649918836</v>
      </c>
      <c r="D83">
        <f t="shared" si="7"/>
        <v>77.635756985705925</v>
      </c>
      <c r="E83">
        <f t="shared" si="7"/>
        <v>95.504304228447765</v>
      </c>
      <c r="F83">
        <f t="shared" si="7"/>
        <v>118.27840754446221</v>
      </c>
      <c r="G83">
        <f t="shared" si="7"/>
        <v>143.61017598796221</v>
      </c>
    </row>
    <row r="84" spans="1:7" hidden="1" x14ac:dyDescent="0.25">
      <c r="A84">
        <f t="shared" si="2"/>
        <v>7300</v>
      </c>
      <c r="B84">
        <f t="shared" si="7"/>
        <v>42.80938549187438</v>
      </c>
      <c r="C84">
        <f t="shared" si="7"/>
        <v>63.545181589501055</v>
      </c>
      <c r="D84">
        <f t="shared" si="7"/>
        <v>78.714031388285179</v>
      </c>
      <c r="E84">
        <f t="shared" si="7"/>
        <v>96.830752898287315</v>
      </c>
      <c r="F84">
        <f t="shared" si="7"/>
        <v>119.92116320480197</v>
      </c>
      <c r="G84">
        <f t="shared" si="7"/>
        <v>145.60476176557279</v>
      </c>
    </row>
    <row r="85" spans="1:7" hidden="1" x14ac:dyDescent="0.25">
      <c r="A85">
        <f t="shared" si="2"/>
        <v>7400</v>
      </c>
      <c r="B85">
        <f t="shared" si="7"/>
        <v>43.395815430119242</v>
      </c>
      <c r="C85">
        <f t="shared" si="7"/>
        <v>64.415663529083247</v>
      </c>
      <c r="D85">
        <f t="shared" si="7"/>
        <v>79.792305790864418</v>
      </c>
      <c r="E85">
        <f t="shared" si="7"/>
        <v>98.157201568126865</v>
      </c>
      <c r="F85">
        <f t="shared" si="7"/>
        <v>121.56391886514172</v>
      </c>
      <c r="G85">
        <f t="shared" si="7"/>
        <v>147.59934754318337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8">MAX(K121:K321)</f>
        <v>49</v>
      </c>
      <c r="C88">
        <f t="shared" si="8"/>
        <v>73</v>
      </c>
      <c r="D88">
        <f t="shared" si="8"/>
        <v>90</v>
      </c>
      <c r="E88">
        <f t="shared" si="8"/>
        <v>111</v>
      </c>
      <c r="F88">
        <f t="shared" si="8"/>
        <v>137</v>
      </c>
      <c r="G88">
        <f t="shared" si="8"/>
        <v>167</v>
      </c>
    </row>
    <row r="89" spans="1:7" x14ac:dyDescent="0.25">
      <c r="A89" t="s">
        <v>29</v>
      </c>
      <c r="B89" s="7">
        <f>MAX(Q121:Q321)</f>
        <v>2726.5786825389487</v>
      </c>
      <c r="C89" s="7">
        <f>MAX(R121:R321)</f>
        <v>1616.082734592429</v>
      </c>
      <c r="D89" s="7">
        <f>MAX(S121:S321)</f>
        <v>1561.634926799793</v>
      </c>
      <c r="E89" s="7">
        <f>MAX(T121:T321)</f>
        <v>1611.2700998854834</v>
      </c>
      <c r="F89" s="7">
        <f>MAX(U121:U321)</f>
        <v>1471.0515432569428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12448.204847536279</v>
      </c>
      <c r="D92" s="7">
        <f>MAX(W121:W321)</f>
        <v>10339.100205019318</v>
      </c>
      <c r="E92" s="7">
        <f>MAX(X121:X321)</f>
        <v>10294.225638157253</v>
      </c>
      <c r="F92" s="7">
        <f>MAX(Y121:Y321)</f>
        <v>10328.330308972421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9">$A121/B$18*RnP*RevPerMi/60</f>
        <v>0</v>
      </c>
      <c r="C121" s="7">
        <f t="shared" si="9"/>
        <v>0</v>
      </c>
      <c r="D121" s="7">
        <f t="shared" si="9"/>
        <v>0</v>
      </c>
      <c r="E121" s="7">
        <f t="shared" si="9"/>
        <v>0</v>
      </c>
      <c r="F121" s="7">
        <f t="shared" si="9"/>
        <v>0</v>
      </c>
      <c r="G121" s="7">
        <f t="shared" si="9"/>
        <v>0</v>
      </c>
      <c r="H121" s="7">
        <f t="shared" ref="H121:H184" si="10">A121</f>
        <v>0</v>
      </c>
      <c r="I121" s="7">
        <f t="shared" ref="I121:I184" si="11">IF(B121&lt;Redline,B121,IF(C121&lt;Redline,C121,IF(D121&lt;Redline,D121,IF(E121&lt;Redline,E121,IF(F121&lt;Redline,F121,IF(G121&lt;Redline,G121,"XXXX"))))))</f>
        <v>0</v>
      </c>
      <c r="J121" s="7">
        <f t="shared" ref="J121:J184" si="12">IF(B121&lt;Redline,1,IF(C121&lt;Redline,2,IF(D121&lt;Redline,3,IF(E121&lt;Redline,4,IF(F121&lt;Redline,5,IF(G121&lt;Redline,6,"XXXX"))))))</f>
        <v>1</v>
      </c>
      <c r="K121" t="str">
        <f t="shared" ref="K121:P163" si="13">IF(AND($J121&lt;$J122,$J121=K$120),($H121),"")</f>
        <v/>
      </c>
      <c r="L121" t="str">
        <f t="shared" si="13"/>
        <v/>
      </c>
      <c r="M121" t="str">
        <f t="shared" si="13"/>
        <v/>
      </c>
      <c r="N121" t="str">
        <f t="shared" si="13"/>
        <v/>
      </c>
      <c r="O121" t="str">
        <f t="shared" si="13"/>
        <v/>
      </c>
      <c r="P121" t="str">
        <f t="shared" si="13"/>
        <v/>
      </c>
      <c r="Q121" t="str">
        <f t="shared" ref="Q121:U171" si="14">IF(AND($J121&lt;$J122,$J121=Q$120),B121-C121,"")</f>
        <v/>
      </c>
      <c r="R121" t="str">
        <f t="shared" si="14"/>
        <v/>
      </c>
      <c r="S121" t="str">
        <f t="shared" si="14"/>
        <v/>
      </c>
      <c r="T121" t="str">
        <f t="shared" si="14"/>
        <v/>
      </c>
      <c r="U121" t="str">
        <f t="shared" si="14"/>
        <v/>
      </c>
      <c r="V121" t="str">
        <f t="shared" ref="V121:Y184" si="15">IF(AND($J121&lt;$J122,$J121=V$120),B121,"")</f>
        <v/>
      </c>
      <c r="W121" t="str">
        <f t="shared" si="15"/>
        <v/>
      </c>
      <c r="X121" t="str">
        <f t="shared" si="15"/>
        <v/>
      </c>
      <c r="Y121" t="str">
        <f t="shared" si="15"/>
        <v/>
      </c>
    </row>
    <row r="122" spans="1:25" x14ac:dyDescent="0.25">
      <c r="A122">
        <v>1</v>
      </c>
      <c r="B122" s="7">
        <f t="shared" si="9"/>
        <v>170.52335407583945</v>
      </c>
      <c r="C122" s="7">
        <f t="shared" si="9"/>
        <v>114.87889116688129</v>
      </c>
      <c r="D122" s="7">
        <f t="shared" si="9"/>
        <v>92.740771514930216</v>
      </c>
      <c r="E122" s="7">
        <f t="shared" si="9"/>
        <v>75.389272328265847</v>
      </c>
      <c r="F122" s="7">
        <f t="shared" si="9"/>
        <v>60.873325482450696</v>
      </c>
      <c r="G122" s="7">
        <f t="shared" si="9"/>
        <v>50.135722976925557</v>
      </c>
      <c r="H122" s="7">
        <f t="shared" si="10"/>
        <v>1</v>
      </c>
      <c r="I122" s="7">
        <f t="shared" si="11"/>
        <v>170.52335407583945</v>
      </c>
      <c r="J122" s="7">
        <f t="shared" si="12"/>
        <v>1</v>
      </c>
      <c r="K122" t="str">
        <f t="shared" si="13"/>
        <v/>
      </c>
      <c r="L122" t="str">
        <f t="shared" si="13"/>
        <v/>
      </c>
      <c r="M122" t="str">
        <f t="shared" si="13"/>
        <v/>
      </c>
      <c r="N122" t="str">
        <f t="shared" si="13"/>
        <v/>
      </c>
      <c r="O122" t="str">
        <f t="shared" si="13"/>
        <v/>
      </c>
      <c r="P122" t="str">
        <f t="shared" si="13"/>
        <v/>
      </c>
      <c r="Q122" t="str">
        <f t="shared" si="14"/>
        <v/>
      </c>
      <c r="R122" t="str">
        <f t="shared" si="14"/>
        <v/>
      </c>
      <c r="S122" t="str">
        <f t="shared" si="14"/>
        <v/>
      </c>
      <c r="T122" t="str">
        <f t="shared" si="14"/>
        <v/>
      </c>
      <c r="U122" t="str">
        <f t="shared" si="14"/>
        <v/>
      </c>
      <c r="V122" t="str">
        <f t="shared" si="15"/>
        <v/>
      </c>
      <c r="W122" t="str">
        <f t="shared" si="15"/>
        <v/>
      </c>
      <c r="X122" t="str">
        <f t="shared" si="15"/>
        <v/>
      </c>
      <c r="Y122" t="str">
        <f t="shared" si="15"/>
        <v/>
      </c>
    </row>
    <row r="123" spans="1:25" x14ac:dyDescent="0.25">
      <c r="A123">
        <v>2</v>
      </c>
      <c r="B123" s="7">
        <f t="shared" si="9"/>
        <v>341.0467081516789</v>
      </c>
      <c r="C123" s="7">
        <f t="shared" si="9"/>
        <v>229.75778233376258</v>
      </c>
      <c r="D123" s="7">
        <f t="shared" si="9"/>
        <v>185.48154302986043</v>
      </c>
      <c r="E123" s="7">
        <f t="shared" si="9"/>
        <v>150.77854465653169</v>
      </c>
      <c r="F123" s="7">
        <f t="shared" si="9"/>
        <v>121.74665096490139</v>
      </c>
      <c r="G123" s="7">
        <f t="shared" si="9"/>
        <v>100.27144595385111</v>
      </c>
      <c r="H123" s="7">
        <f t="shared" si="10"/>
        <v>2</v>
      </c>
      <c r="I123" s="7">
        <f t="shared" si="11"/>
        <v>341.0467081516789</v>
      </c>
      <c r="J123" s="7">
        <f t="shared" si="12"/>
        <v>1</v>
      </c>
      <c r="K123" t="str">
        <f t="shared" si="13"/>
        <v/>
      </c>
      <c r="L123" t="str">
        <f t="shared" si="13"/>
        <v/>
      </c>
      <c r="M123" t="str">
        <f t="shared" si="13"/>
        <v/>
      </c>
      <c r="N123" t="str">
        <f t="shared" si="13"/>
        <v/>
      </c>
      <c r="O123" t="str">
        <f t="shared" si="13"/>
        <v/>
      </c>
      <c r="P123" t="str">
        <f t="shared" si="13"/>
        <v/>
      </c>
      <c r="Q123" t="str">
        <f t="shared" si="14"/>
        <v/>
      </c>
      <c r="R123" t="str">
        <f t="shared" si="14"/>
        <v/>
      </c>
      <c r="S123" t="str">
        <f t="shared" si="14"/>
        <v/>
      </c>
      <c r="T123" t="str">
        <f t="shared" si="14"/>
        <v/>
      </c>
      <c r="U123" t="str">
        <f t="shared" si="14"/>
        <v/>
      </c>
      <c r="V123" t="str">
        <f t="shared" si="15"/>
        <v/>
      </c>
      <c r="W123" t="str">
        <f t="shared" si="15"/>
        <v/>
      </c>
      <c r="X123" t="str">
        <f t="shared" si="15"/>
        <v/>
      </c>
      <c r="Y123" t="str">
        <f t="shared" si="15"/>
        <v/>
      </c>
    </row>
    <row r="124" spans="1:25" x14ac:dyDescent="0.25">
      <c r="A124">
        <v>3</v>
      </c>
      <c r="B124" s="7">
        <f t="shared" si="9"/>
        <v>511.57006222751829</v>
      </c>
      <c r="C124" s="7">
        <f t="shared" si="9"/>
        <v>344.63667350064395</v>
      </c>
      <c r="D124" s="7">
        <f t="shared" si="9"/>
        <v>278.22231454479061</v>
      </c>
      <c r="E124" s="7">
        <f t="shared" si="9"/>
        <v>226.16781698479755</v>
      </c>
      <c r="F124" s="7">
        <f t="shared" si="9"/>
        <v>182.61997644735209</v>
      </c>
      <c r="G124" s="7">
        <f t="shared" si="9"/>
        <v>150.40716893077669</v>
      </c>
      <c r="H124" s="7">
        <f t="shared" si="10"/>
        <v>3</v>
      </c>
      <c r="I124" s="7">
        <f t="shared" si="11"/>
        <v>511.57006222751829</v>
      </c>
      <c r="J124" s="7">
        <f t="shared" si="12"/>
        <v>1</v>
      </c>
      <c r="K124" t="str">
        <f t="shared" si="13"/>
        <v/>
      </c>
      <c r="L124" t="str">
        <f t="shared" si="13"/>
        <v/>
      </c>
      <c r="M124" t="str">
        <f t="shared" si="13"/>
        <v/>
      </c>
      <c r="N124" t="str">
        <f t="shared" si="13"/>
        <v/>
      </c>
      <c r="O124" t="str">
        <f t="shared" si="13"/>
        <v/>
      </c>
      <c r="P124" t="str">
        <f t="shared" si="13"/>
        <v/>
      </c>
      <c r="Q124" t="str">
        <f t="shared" si="14"/>
        <v/>
      </c>
      <c r="R124" t="str">
        <f t="shared" si="14"/>
        <v/>
      </c>
      <c r="S124" t="str">
        <f t="shared" si="14"/>
        <v/>
      </c>
      <c r="T124" t="str">
        <f t="shared" si="14"/>
        <v/>
      </c>
      <c r="U124" t="str">
        <f t="shared" si="14"/>
        <v/>
      </c>
      <c r="V124" t="str">
        <f t="shared" si="15"/>
        <v/>
      </c>
      <c r="W124" t="str">
        <f t="shared" si="15"/>
        <v/>
      </c>
      <c r="X124" t="str">
        <f t="shared" si="15"/>
        <v/>
      </c>
      <c r="Y124" t="str">
        <f t="shared" si="15"/>
        <v/>
      </c>
    </row>
    <row r="125" spans="1:25" x14ac:dyDescent="0.25">
      <c r="A125">
        <v>4</v>
      </c>
      <c r="B125" s="7">
        <f t="shared" si="9"/>
        <v>682.0934163033578</v>
      </c>
      <c r="C125" s="7">
        <f t="shared" si="9"/>
        <v>459.51556466752515</v>
      </c>
      <c r="D125" s="7">
        <f t="shared" si="9"/>
        <v>370.96308605972087</v>
      </c>
      <c r="E125" s="7">
        <f t="shared" si="9"/>
        <v>301.55708931306339</v>
      </c>
      <c r="F125" s="7">
        <f t="shared" si="9"/>
        <v>243.49330192980278</v>
      </c>
      <c r="G125" s="7">
        <f t="shared" si="9"/>
        <v>200.54289190770223</v>
      </c>
      <c r="H125" s="7">
        <f t="shared" si="10"/>
        <v>4</v>
      </c>
      <c r="I125" s="7">
        <f t="shared" si="11"/>
        <v>682.0934163033578</v>
      </c>
      <c r="J125" s="7">
        <f t="shared" si="12"/>
        <v>1</v>
      </c>
      <c r="K125" t="str">
        <f t="shared" si="13"/>
        <v/>
      </c>
      <c r="L125" t="str">
        <f t="shared" si="13"/>
        <v/>
      </c>
      <c r="M125" t="str">
        <f t="shared" si="13"/>
        <v/>
      </c>
      <c r="N125" t="str">
        <f t="shared" si="13"/>
        <v/>
      </c>
      <c r="O125" t="str">
        <f t="shared" si="13"/>
        <v/>
      </c>
      <c r="P125" t="str">
        <f t="shared" si="13"/>
        <v/>
      </c>
      <c r="Q125" t="str">
        <f t="shared" si="14"/>
        <v/>
      </c>
      <c r="R125" t="str">
        <f t="shared" si="14"/>
        <v/>
      </c>
      <c r="S125" t="str">
        <f t="shared" si="14"/>
        <v/>
      </c>
      <c r="T125" t="str">
        <f t="shared" si="14"/>
        <v/>
      </c>
      <c r="U125" t="str">
        <f t="shared" si="14"/>
        <v/>
      </c>
      <c r="V125" t="str">
        <f t="shared" si="15"/>
        <v/>
      </c>
      <c r="W125" t="str">
        <f t="shared" si="15"/>
        <v/>
      </c>
      <c r="X125" t="str">
        <f t="shared" si="15"/>
        <v/>
      </c>
      <c r="Y125" t="str">
        <f t="shared" si="15"/>
        <v/>
      </c>
    </row>
    <row r="126" spans="1:25" x14ac:dyDescent="0.25">
      <c r="A126">
        <v>5</v>
      </c>
      <c r="B126" s="7">
        <f t="shared" si="9"/>
        <v>852.61677037919719</v>
      </c>
      <c r="C126" s="7">
        <f t="shared" si="9"/>
        <v>574.39445583440647</v>
      </c>
      <c r="D126" s="7">
        <f t="shared" si="9"/>
        <v>463.70385757465107</v>
      </c>
      <c r="E126" s="7">
        <f t="shared" si="9"/>
        <v>376.9463616413293</v>
      </c>
      <c r="F126" s="7">
        <f t="shared" si="9"/>
        <v>304.36662741225348</v>
      </c>
      <c r="G126" s="7">
        <f t="shared" si="9"/>
        <v>250.67861488462782</v>
      </c>
      <c r="H126" s="7">
        <f t="shared" si="10"/>
        <v>5</v>
      </c>
      <c r="I126" s="7">
        <f t="shared" si="11"/>
        <v>852.61677037919719</v>
      </c>
      <c r="J126" s="7">
        <f t="shared" si="12"/>
        <v>1</v>
      </c>
      <c r="K126" t="str">
        <f t="shared" si="13"/>
        <v/>
      </c>
      <c r="L126" t="str">
        <f t="shared" si="13"/>
        <v/>
      </c>
      <c r="M126" t="str">
        <f t="shared" si="13"/>
        <v/>
      </c>
      <c r="N126" t="str">
        <f t="shared" si="13"/>
        <v/>
      </c>
      <c r="O126" t="str">
        <f t="shared" si="13"/>
        <v/>
      </c>
      <c r="P126" t="str">
        <f t="shared" si="13"/>
        <v/>
      </c>
      <c r="Q126" t="str">
        <f t="shared" si="14"/>
        <v/>
      </c>
      <c r="R126" t="str">
        <f t="shared" si="14"/>
        <v/>
      </c>
      <c r="S126" t="str">
        <f t="shared" si="14"/>
        <v/>
      </c>
      <c r="T126" t="str">
        <f t="shared" si="14"/>
        <v/>
      </c>
      <c r="U126" t="str">
        <f t="shared" si="14"/>
        <v/>
      </c>
      <c r="V126" t="str">
        <f t="shared" si="15"/>
        <v/>
      </c>
      <c r="W126" t="str">
        <f t="shared" si="15"/>
        <v/>
      </c>
      <c r="X126" t="str">
        <f t="shared" si="15"/>
        <v/>
      </c>
      <c r="Y126" t="str">
        <f t="shared" si="15"/>
        <v/>
      </c>
    </row>
    <row r="127" spans="1:25" x14ac:dyDescent="0.25">
      <c r="A127">
        <v>6</v>
      </c>
      <c r="B127" s="7">
        <f t="shared" si="9"/>
        <v>1023.1401244550366</v>
      </c>
      <c r="C127" s="7">
        <f t="shared" si="9"/>
        <v>689.2733470012879</v>
      </c>
      <c r="D127" s="7">
        <f t="shared" si="9"/>
        <v>556.44462908958121</v>
      </c>
      <c r="E127" s="7">
        <f t="shared" si="9"/>
        <v>452.33563396959511</v>
      </c>
      <c r="F127" s="7">
        <f t="shared" si="9"/>
        <v>365.23995289470417</v>
      </c>
      <c r="G127" s="7">
        <f t="shared" si="9"/>
        <v>300.81433786155338</v>
      </c>
      <c r="H127" s="7">
        <f t="shared" si="10"/>
        <v>6</v>
      </c>
      <c r="I127" s="7">
        <f t="shared" si="11"/>
        <v>1023.1401244550366</v>
      </c>
      <c r="J127" s="7">
        <f t="shared" si="12"/>
        <v>1</v>
      </c>
      <c r="K127" t="str">
        <f t="shared" si="13"/>
        <v/>
      </c>
      <c r="L127" t="str">
        <f t="shared" si="13"/>
        <v/>
      </c>
      <c r="M127" t="str">
        <f t="shared" si="13"/>
        <v/>
      </c>
      <c r="N127" t="str">
        <f t="shared" si="13"/>
        <v/>
      </c>
      <c r="O127" t="str">
        <f t="shared" si="13"/>
        <v/>
      </c>
      <c r="P127" t="str">
        <f t="shared" si="13"/>
        <v/>
      </c>
      <c r="Q127" t="str">
        <f t="shared" si="14"/>
        <v/>
      </c>
      <c r="R127" t="str">
        <f t="shared" si="14"/>
        <v/>
      </c>
      <c r="S127" t="str">
        <f t="shared" si="14"/>
        <v/>
      </c>
      <c r="T127" t="str">
        <f t="shared" si="14"/>
        <v/>
      </c>
      <c r="U127" t="str">
        <f t="shared" si="14"/>
        <v/>
      </c>
      <c r="V127" t="str">
        <f t="shared" si="15"/>
        <v/>
      </c>
      <c r="W127" t="str">
        <f t="shared" si="15"/>
        <v/>
      </c>
      <c r="X127" t="str">
        <f t="shared" si="15"/>
        <v/>
      </c>
      <c r="Y127" t="str">
        <f t="shared" si="15"/>
        <v/>
      </c>
    </row>
    <row r="128" spans="1:25" x14ac:dyDescent="0.25">
      <c r="A128">
        <v>7</v>
      </c>
      <c r="B128" s="7">
        <f t="shared" si="9"/>
        <v>1193.6634785308763</v>
      </c>
      <c r="C128" s="7">
        <f t="shared" si="9"/>
        <v>804.15223816816922</v>
      </c>
      <c r="D128" s="7">
        <f t="shared" si="9"/>
        <v>649.18540060451153</v>
      </c>
      <c r="E128" s="7">
        <f t="shared" si="9"/>
        <v>527.72490629786091</v>
      </c>
      <c r="F128" s="7">
        <f t="shared" si="9"/>
        <v>426.11327837715481</v>
      </c>
      <c r="G128" s="7">
        <f t="shared" si="9"/>
        <v>350.95006083847892</v>
      </c>
      <c r="H128" s="7">
        <f t="shared" si="10"/>
        <v>7</v>
      </c>
      <c r="I128" s="7">
        <f t="shared" si="11"/>
        <v>1193.6634785308763</v>
      </c>
      <c r="J128" s="7">
        <f t="shared" si="12"/>
        <v>1</v>
      </c>
      <c r="K128" t="str">
        <f t="shared" si="13"/>
        <v/>
      </c>
      <c r="L128" t="str">
        <f t="shared" si="13"/>
        <v/>
      </c>
      <c r="M128" t="str">
        <f t="shared" si="13"/>
        <v/>
      </c>
      <c r="N128" t="str">
        <f t="shared" si="13"/>
        <v/>
      </c>
      <c r="O128" t="str">
        <f t="shared" si="13"/>
        <v/>
      </c>
      <c r="P128" t="str">
        <f t="shared" si="13"/>
        <v/>
      </c>
      <c r="Q128" t="str">
        <f t="shared" si="14"/>
        <v/>
      </c>
      <c r="R128" t="str">
        <f t="shared" si="14"/>
        <v/>
      </c>
      <c r="S128" t="str">
        <f t="shared" si="14"/>
        <v/>
      </c>
      <c r="T128" t="str">
        <f t="shared" si="14"/>
        <v/>
      </c>
      <c r="U128" t="str">
        <f t="shared" si="14"/>
        <v/>
      </c>
      <c r="V128" t="str">
        <f t="shared" si="15"/>
        <v/>
      </c>
      <c r="W128" t="str">
        <f t="shared" si="15"/>
        <v/>
      </c>
      <c r="X128" t="str">
        <f t="shared" si="15"/>
        <v/>
      </c>
      <c r="Y128" t="str">
        <f t="shared" si="15"/>
        <v/>
      </c>
    </row>
    <row r="129" spans="1:25" x14ac:dyDescent="0.25">
      <c r="A129">
        <v>8</v>
      </c>
      <c r="B129" s="7">
        <f t="shared" si="9"/>
        <v>1364.1868326067156</v>
      </c>
      <c r="C129" s="7">
        <f t="shared" si="9"/>
        <v>919.03112933505031</v>
      </c>
      <c r="D129" s="7">
        <f t="shared" si="9"/>
        <v>741.92617211944173</v>
      </c>
      <c r="E129" s="7">
        <f t="shared" si="9"/>
        <v>603.11417862612677</v>
      </c>
      <c r="F129" s="7">
        <f t="shared" si="9"/>
        <v>486.98660385960557</v>
      </c>
      <c r="G129" s="7">
        <f t="shared" si="9"/>
        <v>401.08578381540445</v>
      </c>
      <c r="H129" s="7">
        <f t="shared" si="10"/>
        <v>8</v>
      </c>
      <c r="I129" s="7">
        <f t="shared" si="11"/>
        <v>1364.1868326067156</v>
      </c>
      <c r="J129" s="7">
        <f t="shared" si="12"/>
        <v>1</v>
      </c>
      <c r="K129" t="str">
        <f t="shared" si="13"/>
        <v/>
      </c>
      <c r="L129" t="str">
        <f t="shared" si="13"/>
        <v/>
      </c>
      <c r="M129" t="str">
        <f t="shared" si="13"/>
        <v/>
      </c>
      <c r="N129" t="str">
        <f t="shared" si="13"/>
        <v/>
      </c>
      <c r="O129" t="str">
        <f t="shared" si="13"/>
        <v/>
      </c>
      <c r="P129" t="str">
        <f t="shared" si="13"/>
        <v/>
      </c>
      <c r="Q129" t="str">
        <f t="shared" si="14"/>
        <v/>
      </c>
      <c r="R129" t="str">
        <f t="shared" si="14"/>
        <v/>
      </c>
      <c r="S129" t="str">
        <f t="shared" si="14"/>
        <v/>
      </c>
      <c r="T129" t="str">
        <f t="shared" si="14"/>
        <v/>
      </c>
      <c r="U129" t="str">
        <f t="shared" si="14"/>
        <v/>
      </c>
      <c r="V129" t="str">
        <f t="shared" si="15"/>
        <v/>
      </c>
      <c r="W129" t="str">
        <f t="shared" si="15"/>
        <v/>
      </c>
      <c r="X129" t="str">
        <f t="shared" si="15"/>
        <v/>
      </c>
      <c r="Y129" t="str">
        <f t="shared" si="15"/>
        <v/>
      </c>
    </row>
    <row r="130" spans="1:25" x14ac:dyDescent="0.25">
      <c r="A130">
        <v>9</v>
      </c>
      <c r="B130" s="7">
        <f t="shared" si="9"/>
        <v>1534.7101866825549</v>
      </c>
      <c r="C130" s="7">
        <f t="shared" si="9"/>
        <v>1033.9100205019317</v>
      </c>
      <c r="D130" s="7">
        <f t="shared" si="9"/>
        <v>834.66694363437193</v>
      </c>
      <c r="E130" s="7">
        <f t="shared" si="9"/>
        <v>678.50345095439275</v>
      </c>
      <c r="F130" s="7">
        <f t="shared" si="9"/>
        <v>547.85992934205626</v>
      </c>
      <c r="G130" s="7">
        <f t="shared" si="9"/>
        <v>451.22150679233005</v>
      </c>
      <c r="H130" s="7">
        <f t="shared" si="10"/>
        <v>9</v>
      </c>
      <c r="I130" s="7">
        <f t="shared" si="11"/>
        <v>1534.7101866825549</v>
      </c>
      <c r="J130" s="7">
        <f t="shared" si="12"/>
        <v>1</v>
      </c>
      <c r="K130" t="str">
        <f t="shared" si="13"/>
        <v/>
      </c>
      <c r="L130" t="str">
        <f t="shared" si="13"/>
        <v/>
      </c>
      <c r="M130" t="str">
        <f t="shared" si="13"/>
        <v/>
      </c>
      <c r="N130" t="str">
        <f t="shared" si="13"/>
        <v/>
      </c>
      <c r="O130" t="str">
        <f t="shared" si="13"/>
        <v/>
      </c>
      <c r="P130" t="str">
        <f t="shared" si="13"/>
        <v/>
      </c>
      <c r="Q130" t="str">
        <f t="shared" si="14"/>
        <v/>
      </c>
      <c r="R130" t="str">
        <f t="shared" si="14"/>
        <v/>
      </c>
      <c r="S130" t="str">
        <f t="shared" si="14"/>
        <v/>
      </c>
      <c r="T130" t="str">
        <f t="shared" si="14"/>
        <v/>
      </c>
      <c r="U130" t="str">
        <f t="shared" si="14"/>
        <v/>
      </c>
      <c r="V130" t="str">
        <f t="shared" si="15"/>
        <v/>
      </c>
      <c r="W130" t="str">
        <f t="shared" si="15"/>
        <v/>
      </c>
      <c r="X130" t="str">
        <f t="shared" si="15"/>
        <v/>
      </c>
      <c r="Y130" t="str">
        <f t="shared" si="15"/>
        <v/>
      </c>
    </row>
    <row r="131" spans="1:25" x14ac:dyDescent="0.25">
      <c r="A131">
        <v>10</v>
      </c>
      <c r="B131" s="7">
        <f t="shared" ref="B131:G140" si="16">$A131/B$18*RnP*RevPerMi/60</f>
        <v>1705.2335407583944</v>
      </c>
      <c r="C131" s="7">
        <f t="shared" si="16"/>
        <v>1148.7889116688129</v>
      </c>
      <c r="D131" s="7">
        <f t="shared" si="16"/>
        <v>927.40771514930213</v>
      </c>
      <c r="E131" s="7">
        <f t="shared" si="16"/>
        <v>753.89272328265861</v>
      </c>
      <c r="F131" s="7">
        <f t="shared" si="16"/>
        <v>608.73325482450696</v>
      </c>
      <c r="G131" s="7">
        <f t="shared" si="16"/>
        <v>501.35722976925564</v>
      </c>
      <c r="H131" s="7">
        <f t="shared" si="10"/>
        <v>10</v>
      </c>
      <c r="I131" s="7">
        <f t="shared" si="11"/>
        <v>1705.2335407583944</v>
      </c>
      <c r="J131" s="7">
        <f t="shared" si="12"/>
        <v>1</v>
      </c>
      <c r="K131" t="str">
        <f t="shared" si="13"/>
        <v/>
      </c>
      <c r="L131" t="str">
        <f t="shared" si="13"/>
        <v/>
      </c>
      <c r="M131" t="str">
        <f t="shared" si="13"/>
        <v/>
      </c>
      <c r="N131" t="str">
        <f t="shared" si="13"/>
        <v/>
      </c>
      <c r="O131" t="str">
        <f t="shared" si="13"/>
        <v/>
      </c>
      <c r="P131" t="str">
        <f t="shared" si="13"/>
        <v/>
      </c>
      <c r="Q131" t="str">
        <f t="shared" si="14"/>
        <v/>
      </c>
      <c r="R131" t="str">
        <f t="shared" si="14"/>
        <v/>
      </c>
      <c r="S131" t="str">
        <f t="shared" si="14"/>
        <v/>
      </c>
      <c r="T131" t="str">
        <f t="shared" si="14"/>
        <v/>
      </c>
      <c r="U131" t="str">
        <f t="shared" si="14"/>
        <v/>
      </c>
      <c r="V131" t="str">
        <f t="shared" si="15"/>
        <v/>
      </c>
      <c r="W131" t="str">
        <f t="shared" si="15"/>
        <v/>
      </c>
      <c r="X131" t="str">
        <f t="shared" si="15"/>
        <v/>
      </c>
      <c r="Y131" t="str">
        <f t="shared" si="15"/>
        <v/>
      </c>
    </row>
    <row r="132" spans="1:25" x14ac:dyDescent="0.25">
      <c r="A132">
        <v>11</v>
      </c>
      <c r="B132" s="7">
        <f t="shared" si="16"/>
        <v>1875.7568948342339</v>
      </c>
      <c r="C132" s="7">
        <f t="shared" si="16"/>
        <v>1263.6678028356941</v>
      </c>
      <c r="D132" s="7">
        <f t="shared" si="16"/>
        <v>1020.1484866642323</v>
      </c>
      <c r="E132" s="7">
        <f t="shared" si="16"/>
        <v>829.28199561092447</v>
      </c>
      <c r="F132" s="7">
        <f t="shared" si="16"/>
        <v>669.60658030695765</v>
      </c>
      <c r="G132" s="7">
        <f t="shared" si="16"/>
        <v>551.49295274618123</v>
      </c>
      <c r="H132" s="7">
        <f t="shared" si="10"/>
        <v>11</v>
      </c>
      <c r="I132" s="7">
        <f t="shared" si="11"/>
        <v>1875.7568948342339</v>
      </c>
      <c r="J132" s="7">
        <f t="shared" si="12"/>
        <v>1</v>
      </c>
      <c r="K132" t="str">
        <f t="shared" si="13"/>
        <v/>
      </c>
      <c r="L132" t="str">
        <f t="shared" si="13"/>
        <v/>
      </c>
      <c r="M132" t="str">
        <f t="shared" si="13"/>
        <v/>
      </c>
      <c r="N132" t="str">
        <f t="shared" si="13"/>
        <v/>
      </c>
      <c r="O132" t="str">
        <f t="shared" si="13"/>
        <v/>
      </c>
      <c r="P132" t="str">
        <f t="shared" si="13"/>
        <v/>
      </c>
      <c r="Q132" t="str">
        <f t="shared" si="14"/>
        <v/>
      </c>
      <c r="R132" t="str">
        <f t="shared" si="14"/>
        <v/>
      </c>
      <c r="S132" t="str">
        <f t="shared" si="14"/>
        <v/>
      </c>
      <c r="T132" t="str">
        <f t="shared" si="14"/>
        <v/>
      </c>
      <c r="U132" t="str">
        <f t="shared" si="14"/>
        <v/>
      </c>
      <c r="V132" t="str">
        <f t="shared" si="15"/>
        <v/>
      </c>
      <c r="W132" t="str">
        <f t="shared" si="15"/>
        <v/>
      </c>
      <c r="X132" t="str">
        <f t="shared" si="15"/>
        <v/>
      </c>
      <c r="Y132" t="str">
        <f t="shared" si="15"/>
        <v/>
      </c>
    </row>
    <row r="133" spans="1:25" x14ac:dyDescent="0.25">
      <c r="A133">
        <v>12</v>
      </c>
      <c r="B133" s="7">
        <f t="shared" si="16"/>
        <v>2046.2802489100732</v>
      </c>
      <c r="C133" s="7">
        <f t="shared" si="16"/>
        <v>1378.5466940025758</v>
      </c>
      <c r="D133" s="7">
        <f t="shared" si="16"/>
        <v>1112.8892581791624</v>
      </c>
      <c r="E133" s="7">
        <f t="shared" si="16"/>
        <v>904.67126793919022</v>
      </c>
      <c r="F133" s="7">
        <f t="shared" si="16"/>
        <v>730.47990578940835</v>
      </c>
      <c r="G133" s="7">
        <f t="shared" si="16"/>
        <v>601.62867572310677</v>
      </c>
      <c r="H133" s="7">
        <f t="shared" si="10"/>
        <v>12</v>
      </c>
      <c r="I133" s="7">
        <f t="shared" si="11"/>
        <v>2046.2802489100732</v>
      </c>
      <c r="J133" s="7">
        <f t="shared" si="12"/>
        <v>1</v>
      </c>
      <c r="K133" t="str">
        <f t="shared" si="13"/>
        <v/>
      </c>
      <c r="L133" t="str">
        <f t="shared" si="13"/>
        <v/>
      </c>
      <c r="M133" t="str">
        <f t="shared" si="13"/>
        <v/>
      </c>
      <c r="N133" t="str">
        <f t="shared" si="13"/>
        <v/>
      </c>
      <c r="O133" t="str">
        <f t="shared" si="13"/>
        <v/>
      </c>
      <c r="P133" t="str">
        <f t="shared" si="13"/>
        <v/>
      </c>
      <c r="Q133" t="str">
        <f t="shared" si="14"/>
        <v/>
      </c>
      <c r="R133" t="str">
        <f t="shared" si="14"/>
        <v/>
      </c>
      <c r="S133" t="str">
        <f t="shared" si="14"/>
        <v/>
      </c>
      <c r="T133" t="str">
        <f t="shared" si="14"/>
        <v/>
      </c>
      <c r="U133" t="str">
        <f t="shared" si="14"/>
        <v/>
      </c>
      <c r="V133" t="str">
        <f t="shared" si="15"/>
        <v/>
      </c>
      <c r="W133" t="str">
        <f t="shared" si="15"/>
        <v/>
      </c>
      <c r="X133" t="str">
        <f t="shared" si="15"/>
        <v/>
      </c>
      <c r="Y133" t="str">
        <f t="shared" si="15"/>
        <v/>
      </c>
    </row>
    <row r="134" spans="1:25" x14ac:dyDescent="0.25">
      <c r="A134">
        <v>13</v>
      </c>
      <c r="B134" s="7">
        <f t="shared" si="16"/>
        <v>2216.8036029859131</v>
      </c>
      <c r="C134" s="7">
        <f t="shared" si="16"/>
        <v>1493.425585169457</v>
      </c>
      <c r="D134" s="7">
        <f t="shared" si="16"/>
        <v>1205.6300296940926</v>
      </c>
      <c r="E134" s="7">
        <f t="shared" si="16"/>
        <v>980.06054026745608</v>
      </c>
      <c r="F134" s="7">
        <f t="shared" si="16"/>
        <v>791.35323127185904</v>
      </c>
      <c r="G134" s="7">
        <f t="shared" si="16"/>
        <v>651.7643987000323</v>
      </c>
      <c r="H134" s="7">
        <f t="shared" si="10"/>
        <v>13</v>
      </c>
      <c r="I134" s="7">
        <f t="shared" si="11"/>
        <v>2216.8036029859131</v>
      </c>
      <c r="J134" s="7">
        <f t="shared" si="12"/>
        <v>1</v>
      </c>
      <c r="K134" t="str">
        <f t="shared" si="13"/>
        <v/>
      </c>
      <c r="L134" t="str">
        <f t="shared" si="13"/>
        <v/>
      </c>
      <c r="M134" t="str">
        <f t="shared" si="13"/>
        <v/>
      </c>
      <c r="N134" t="str">
        <f t="shared" si="13"/>
        <v/>
      </c>
      <c r="O134" t="str">
        <f t="shared" si="13"/>
        <v/>
      </c>
      <c r="P134" t="str">
        <f t="shared" si="13"/>
        <v/>
      </c>
      <c r="Q134" t="str">
        <f t="shared" si="14"/>
        <v/>
      </c>
      <c r="R134" t="str">
        <f t="shared" si="14"/>
        <v/>
      </c>
      <c r="S134" t="str">
        <f t="shared" si="14"/>
        <v/>
      </c>
      <c r="T134" t="str">
        <f t="shared" si="14"/>
        <v/>
      </c>
      <c r="U134" t="str">
        <f t="shared" si="14"/>
        <v/>
      </c>
      <c r="V134" t="str">
        <f t="shared" si="15"/>
        <v/>
      </c>
      <c r="W134" t="str">
        <f t="shared" si="15"/>
        <v/>
      </c>
      <c r="X134" t="str">
        <f t="shared" si="15"/>
        <v/>
      </c>
      <c r="Y134" t="str">
        <f t="shared" si="15"/>
        <v/>
      </c>
    </row>
    <row r="135" spans="1:25" x14ac:dyDescent="0.25">
      <c r="A135">
        <v>14</v>
      </c>
      <c r="B135" s="7">
        <f t="shared" si="16"/>
        <v>2387.3269570617526</v>
      </c>
      <c r="C135" s="7">
        <f t="shared" si="16"/>
        <v>1608.3044763363384</v>
      </c>
      <c r="D135" s="7">
        <f t="shared" si="16"/>
        <v>1298.3708012090231</v>
      </c>
      <c r="E135" s="7">
        <f t="shared" si="16"/>
        <v>1055.4498125957218</v>
      </c>
      <c r="F135" s="7">
        <f t="shared" si="16"/>
        <v>852.22655675430963</v>
      </c>
      <c r="G135" s="7">
        <f t="shared" si="16"/>
        <v>701.90012167695784</v>
      </c>
      <c r="H135" s="7">
        <f t="shared" si="10"/>
        <v>14</v>
      </c>
      <c r="I135" s="7">
        <f t="shared" si="11"/>
        <v>2387.3269570617526</v>
      </c>
      <c r="J135" s="7">
        <f t="shared" si="12"/>
        <v>1</v>
      </c>
      <c r="K135" t="str">
        <f t="shared" si="13"/>
        <v/>
      </c>
      <c r="L135" t="str">
        <f t="shared" si="13"/>
        <v/>
      </c>
      <c r="M135" t="str">
        <f t="shared" si="13"/>
        <v/>
      </c>
      <c r="N135" t="str">
        <f t="shared" si="13"/>
        <v/>
      </c>
      <c r="O135" t="str">
        <f t="shared" si="13"/>
        <v/>
      </c>
      <c r="P135" t="str">
        <f t="shared" si="13"/>
        <v/>
      </c>
      <c r="Q135" t="str">
        <f t="shared" si="14"/>
        <v/>
      </c>
      <c r="R135" t="str">
        <f t="shared" si="14"/>
        <v/>
      </c>
      <c r="S135" t="str">
        <f t="shared" si="14"/>
        <v/>
      </c>
      <c r="T135" t="str">
        <f t="shared" si="14"/>
        <v/>
      </c>
      <c r="U135" t="str">
        <f t="shared" si="14"/>
        <v/>
      </c>
      <c r="V135" t="str">
        <f t="shared" si="15"/>
        <v/>
      </c>
      <c r="W135" t="str">
        <f t="shared" si="15"/>
        <v/>
      </c>
      <c r="X135" t="str">
        <f t="shared" si="15"/>
        <v/>
      </c>
      <c r="Y135" t="str">
        <f t="shared" si="15"/>
        <v/>
      </c>
    </row>
    <row r="136" spans="1:25" x14ac:dyDescent="0.25">
      <c r="A136">
        <v>15</v>
      </c>
      <c r="B136" s="7">
        <f t="shared" si="16"/>
        <v>2557.8503111375912</v>
      </c>
      <c r="C136" s="7">
        <f t="shared" si="16"/>
        <v>1723.1833675032196</v>
      </c>
      <c r="D136" s="7">
        <f t="shared" si="16"/>
        <v>1391.111572723953</v>
      </c>
      <c r="E136" s="7">
        <f t="shared" si="16"/>
        <v>1130.8390849239879</v>
      </c>
      <c r="F136" s="7">
        <f t="shared" si="16"/>
        <v>913.09988223676032</v>
      </c>
      <c r="G136" s="7">
        <f t="shared" si="16"/>
        <v>752.03584465388349</v>
      </c>
      <c r="H136" s="7">
        <f t="shared" si="10"/>
        <v>15</v>
      </c>
      <c r="I136" s="7">
        <f t="shared" si="11"/>
        <v>2557.8503111375912</v>
      </c>
      <c r="J136" s="7">
        <f t="shared" si="12"/>
        <v>1</v>
      </c>
      <c r="K136" t="str">
        <f t="shared" si="13"/>
        <v/>
      </c>
      <c r="L136" t="str">
        <f t="shared" si="13"/>
        <v/>
      </c>
      <c r="M136" t="str">
        <f t="shared" si="13"/>
        <v/>
      </c>
      <c r="N136" t="str">
        <f t="shared" si="13"/>
        <v/>
      </c>
      <c r="O136" t="str">
        <f t="shared" si="13"/>
        <v/>
      </c>
      <c r="P136" t="str">
        <f t="shared" si="13"/>
        <v/>
      </c>
      <c r="Q136" t="str">
        <f t="shared" si="14"/>
        <v/>
      </c>
      <c r="R136" t="str">
        <f t="shared" si="14"/>
        <v/>
      </c>
      <c r="S136" t="str">
        <f t="shared" si="14"/>
        <v/>
      </c>
      <c r="T136" t="str">
        <f t="shared" si="14"/>
        <v/>
      </c>
      <c r="U136" t="str">
        <f t="shared" si="14"/>
        <v/>
      </c>
      <c r="V136" t="str">
        <f t="shared" si="15"/>
        <v/>
      </c>
      <c r="W136" t="str">
        <f t="shared" si="15"/>
        <v/>
      </c>
      <c r="X136" t="str">
        <f t="shared" si="15"/>
        <v/>
      </c>
      <c r="Y136" t="str">
        <f t="shared" si="15"/>
        <v/>
      </c>
    </row>
    <row r="137" spans="1:25" x14ac:dyDescent="0.25">
      <c r="A137">
        <v>16</v>
      </c>
      <c r="B137" s="7">
        <f t="shared" si="16"/>
        <v>2728.3736652134312</v>
      </c>
      <c r="C137" s="7">
        <f t="shared" si="16"/>
        <v>1838.0622586701006</v>
      </c>
      <c r="D137" s="7">
        <f t="shared" si="16"/>
        <v>1483.8523442388835</v>
      </c>
      <c r="E137" s="7">
        <f t="shared" si="16"/>
        <v>1206.2283572522535</v>
      </c>
      <c r="F137" s="7">
        <f t="shared" si="16"/>
        <v>973.97320771921113</v>
      </c>
      <c r="G137" s="7">
        <f t="shared" si="16"/>
        <v>802.17156763080891</v>
      </c>
      <c r="H137" s="7">
        <f t="shared" si="10"/>
        <v>16</v>
      </c>
      <c r="I137" s="7">
        <f t="shared" si="11"/>
        <v>2728.3736652134312</v>
      </c>
      <c r="J137" s="7">
        <f t="shared" si="12"/>
        <v>1</v>
      </c>
      <c r="K137" t="str">
        <f t="shared" si="13"/>
        <v/>
      </c>
      <c r="L137" t="str">
        <f t="shared" si="13"/>
        <v/>
      </c>
      <c r="M137" t="str">
        <f t="shared" si="13"/>
        <v/>
      </c>
      <c r="N137" t="str">
        <f t="shared" si="13"/>
        <v/>
      </c>
      <c r="O137" t="str">
        <f t="shared" si="13"/>
        <v/>
      </c>
      <c r="P137" t="str">
        <f t="shared" si="13"/>
        <v/>
      </c>
      <c r="Q137" t="str">
        <f t="shared" si="14"/>
        <v/>
      </c>
      <c r="R137" t="str">
        <f t="shared" si="14"/>
        <v/>
      </c>
      <c r="S137" t="str">
        <f t="shared" si="14"/>
        <v/>
      </c>
      <c r="T137" t="str">
        <f t="shared" si="14"/>
        <v/>
      </c>
      <c r="U137" t="str">
        <f t="shared" si="14"/>
        <v/>
      </c>
      <c r="V137" t="str">
        <f t="shared" si="15"/>
        <v/>
      </c>
      <c r="W137" t="str">
        <f t="shared" si="15"/>
        <v/>
      </c>
      <c r="X137" t="str">
        <f t="shared" si="15"/>
        <v/>
      </c>
      <c r="Y137" t="str">
        <f t="shared" si="15"/>
        <v/>
      </c>
    </row>
    <row r="138" spans="1:25" x14ac:dyDescent="0.25">
      <c r="A138">
        <v>17</v>
      </c>
      <c r="B138" s="7">
        <f t="shared" si="16"/>
        <v>2898.8970192892707</v>
      </c>
      <c r="C138" s="7">
        <f t="shared" si="16"/>
        <v>1952.941149836982</v>
      </c>
      <c r="D138" s="7">
        <f t="shared" si="16"/>
        <v>1576.5931157538137</v>
      </c>
      <c r="E138" s="7">
        <f t="shared" si="16"/>
        <v>1281.6176295805196</v>
      </c>
      <c r="F138" s="7">
        <f t="shared" si="16"/>
        <v>1034.8465332016617</v>
      </c>
      <c r="G138" s="7">
        <f t="shared" si="16"/>
        <v>852.30729060773456</v>
      </c>
      <c r="H138" s="7">
        <f t="shared" si="10"/>
        <v>17</v>
      </c>
      <c r="I138" s="7">
        <f t="shared" si="11"/>
        <v>2898.8970192892707</v>
      </c>
      <c r="J138" s="7">
        <f t="shared" si="12"/>
        <v>1</v>
      </c>
      <c r="K138" t="str">
        <f t="shared" si="13"/>
        <v/>
      </c>
      <c r="L138" t="str">
        <f t="shared" si="13"/>
        <v/>
      </c>
      <c r="M138" t="str">
        <f t="shared" si="13"/>
        <v/>
      </c>
      <c r="N138" t="str">
        <f t="shared" si="13"/>
        <v/>
      </c>
      <c r="O138" t="str">
        <f t="shared" si="13"/>
        <v/>
      </c>
      <c r="P138" t="str">
        <f t="shared" si="13"/>
        <v/>
      </c>
      <c r="Q138" t="str">
        <f t="shared" si="14"/>
        <v/>
      </c>
      <c r="R138" t="str">
        <f t="shared" si="14"/>
        <v/>
      </c>
      <c r="S138" t="str">
        <f t="shared" si="14"/>
        <v/>
      </c>
      <c r="T138" t="str">
        <f t="shared" si="14"/>
        <v/>
      </c>
      <c r="U138" t="str">
        <f t="shared" si="14"/>
        <v/>
      </c>
      <c r="V138" t="str">
        <f t="shared" si="15"/>
        <v/>
      </c>
      <c r="W138" t="str">
        <f t="shared" si="15"/>
        <v/>
      </c>
      <c r="X138" t="str">
        <f t="shared" si="15"/>
        <v/>
      </c>
      <c r="Y138" t="str">
        <f t="shared" si="15"/>
        <v/>
      </c>
    </row>
    <row r="139" spans="1:25" x14ac:dyDescent="0.25">
      <c r="A139">
        <v>18</v>
      </c>
      <c r="B139" s="7">
        <f t="shared" si="16"/>
        <v>3069.4203733651098</v>
      </c>
      <c r="C139" s="7">
        <f t="shared" si="16"/>
        <v>2067.8200410038635</v>
      </c>
      <c r="D139" s="7">
        <f t="shared" si="16"/>
        <v>1669.3338872687439</v>
      </c>
      <c r="E139" s="7">
        <f t="shared" si="16"/>
        <v>1357.0069019087855</v>
      </c>
      <c r="F139" s="7">
        <f t="shared" si="16"/>
        <v>1095.7198586841125</v>
      </c>
      <c r="G139" s="7">
        <f t="shared" si="16"/>
        <v>902.44301358466009</v>
      </c>
      <c r="H139" s="7">
        <f t="shared" si="10"/>
        <v>18</v>
      </c>
      <c r="I139" s="7">
        <f t="shared" si="11"/>
        <v>3069.4203733651098</v>
      </c>
      <c r="J139" s="7">
        <f t="shared" si="12"/>
        <v>1</v>
      </c>
      <c r="K139" t="str">
        <f t="shared" si="13"/>
        <v/>
      </c>
      <c r="L139" t="str">
        <f t="shared" si="13"/>
        <v/>
      </c>
      <c r="M139" t="str">
        <f t="shared" si="13"/>
        <v/>
      </c>
      <c r="N139" t="str">
        <f t="shared" si="13"/>
        <v/>
      </c>
      <c r="O139" t="str">
        <f t="shared" si="13"/>
        <v/>
      </c>
      <c r="P139" t="str">
        <f t="shared" si="13"/>
        <v/>
      </c>
      <c r="Q139" t="str">
        <f t="shared" si="14"/>
        <v/>
      </c>
      <c r="R139" t="str">
        <f t="shared" si="14"/>
        <v/>
      </c>
      <c r="S139" t="str">
        <f t="shared" si="14"/>
        <v/>
      </c>
      <c r="T139" t="str">
        <f t="shared" si="14"/>
        <v/>
      </c>
      <c r="U139" t="str">
        <f t="shared" si="14"/>
        <v/>
      </c>
      <c r="V139" t="str">
        <f t="shared" si="15"/>
        <v/>
      </c>
      <c r="W139" t="str">
        <f t="shared" si="15"/>
        <v/>
      </c>
      <c r="X139" t="str">
        <f t="shared" si="15"/>
        <v/>
      </c>
      <c r="Y139" t="str">
        <f t="shared" si="15"/>
        <v/>
      </c>
    </row>
    <row r="140" spans="1:25" x14ac:dyDescent="0.25">
      <c r="A140">
        <v>19</v>
      </c>
      <c r="B140" s="7">
        <f t="shared" si="16"/>
        <v>3239.9437274409497</v>
      </c>
      <c r="C140" s="7">
        <f t="shared" si="16"/>
        <v>2182.6989321707447</v>
      </c>
      <c r="D140" s="7">
        <f t="shared" si="16"/>
        <v>1762.0746587836741</v>
      </c>
      <c r="E140" s="7">
        <f t="shared" si="16"/>
        <v>1432.3961742370511</v>
      </c>
      <c r="F140" s="7">
        <f t="shared" si="16"/>
        <v>1156.5931841665631</v>
      </c>
      <c r="G140" s="7">
        <f t="shared" si="16"/>
        <v>952.57873656158563</v>
      </c>
      <c r="H140" s="7">
        <f t="shared" si="10"/>
        <v>19</v>
      </c>
      <c r="I140" s="7">
        <f t="shared" si="11"/>
        <v>3239.9437274409497</v>
      </c>
      <c r="J140" s="7">
        <f t="shared" si="12"/>
        <v>1</v>
      </c>
      <c r="K140" t="str">
        <f t="shared" si="13"/>
        <v/>
      </c>
      <c r="L140" t="str">
        <f t="shared" si="13"/>
        <v/>
      </c>
      <c r="M140" t="str">
        <f t="shared" si="13"/>
        <v/>
      </c>
      <c r="N140" t="str">
        <f t="shared" si="13"/>
        <v/>
      </c>
      <c r="O140" t="str">
        <f t="shared" si="13"/>
        <v/>
      </c>
      <c r="P140" t="str">
        <f t="shared" si="13"/>
        <v/>
      </c>
      <c r="Q140" t="str">
        <f t="shared" si="14"/>
        <v/>
      </c>
      <c r="R140" t="str">
        <f t="shared" si="14"/>
        <v/>
      </c>
      <c r="S140" t="str">
        <f t="shared" si="14"/>
        <v/>
      </c>
      <c r="T140" t="str">
        <f t="shared" si="14"/>
        <v/>
      </c>
      <c r="U140" t="str">
        <f t="shared" si="14"/>
        <v/>
      </c>
      <c r="V140" t="str">
        <f t="shared" si="15"/>
        <v/>
      </c>
      <c r="W140" t="str">
        <f t="shared" si="15"/>
        <v/>
      </c>
      <c r="X140" t="str">
        <f t="shared" si="15"/>
        <v/>
      </c>
      <c r="Y140" t="str">
        <f t="shared" si="15"/>
        <v/>
      </c>
    </row>
    <row r="141" spans="1:25" x14ac:dyDescent="0.25">
      <c r="A141">
        <v>20</v>
      </c>
      <c r="B141" s="7">
        <f t="shared" ref="B141:G150" si="17">$A141/B$18*RnP*RevPerMi/60</f>
        <v>3410.4670815167888</v>
      </c>
      <c r="C141" s="7">
        <f t="shared" si="17"/>
        <v>2297.5778233376259</v>
      </c>
      <c r="D141" s="7">
        <f t="shared" si="17"/>
        <v>1854.8154302986043</v>
      </c>
      <c r="E141" s="7">
        <f t="shared" si="17"/>
        <v>1507.7854465653172</v>
      </c>
      <c r="F141" s="7">
        <f t="shared" si="17"/>
        <v>1217.4665096490139</v>
      </c>
      <c r="G141" s="7">
        <f t="shared" si="17"/>
        <v>1002.7144595385113</v>
      </c>
      <c r="H141" s="7">
        <f t="shared" si="10"/>
        <v>20</v>
      </c>
      <c r="I141" s="7">
        <f t="shared" si="11"/>
        <v>3410.4670815167888</v>
      </c>
      <c r="J141" s="7">
        <f t="shared" si="12"/>
        <v>1</v>
      </c>
      <c r="K141" t="str">
        <f t="shared" si="13"/>
        <v/>
      </c>
      <c r="L141" t="str">
        <f t="shared" si="13"/>
        <v/>
      </c>
      <c r="M141" t="str">
        <f t="shared" si="13"/>
        <v/>
      </c>
      <c r="N141" t="str">
        <f t="shared" si="13"/>
        <v/>
      </c>
      <c r="O141" t="str">
        <f t="shared" si="13"/>
        <v/>
      </c>
      <c r="P141" t="str">
        <f t="shared" si="13"/>
        <v/>
      </c>
      <c r="Q141" t="str">
        <f t="shared" si="14"/>
        <v/>
      </c>
      <c r="R141" t="str">
        <f t="shared" si="14"/>
        <v/>
      </c>
      <c r="S141" t="str">
        <f t="shared" si="14"/>
        <v/>
      </c>
      <c r="T141" t="str">
        <f t="shared" si="14"/>
        <v/>
      </c>
      <c r="U141" t="str">
        <f t="shared" si="14"/>
        <v/>
      </c>
      <c r="V141" t="str">
        <f t="shared" si="15"/>
        <v/>
      </c>
      <c r="W141" t="str">
        <f t="shared" si="15"/>
        <v/>
      </c>
      <c r="X141" t="str">
        <f t="shared" si="15"/>
        <v/>
      </c>
      <c r="Y141" t="str">
        <f t="shared" si="15"/>
        <v/>
      </c>
    </row>
    <row r="142" spans="1:25" x14ac:dyDescent="0.25">
      <c r="A142">
        <v>21</v>
      </c>
      <c r="B142" s="7">
        <f t="shared" si="17"/>
        <v>3580.9904355926278</v>
      </c>
      <c r="C142" s="7">
        <f t="shared" si="17"/>
        <v>2412.4567145045071</v>
      </c>
      <c r="D142" s="7">
        <f t="shared" si="17"/>
        <v>1947.5562018135345</v>
      </c>
      <c r="E142" s="7">
        <f t="shared" si="17"/>
        <v>1583.1747188935828</v>
      </c>
      <c r="F142" s="7">
        <f t="shared" si="17"/>
        <v>1278.3398351314645</v>
      </c>
      <c r="G142" s="7">
        <f t="shared" si="17"/>
        <v>1052.8501825154369</v>
      </c>
      <c r="H142" s="7">
        <f t="shared" si="10"/>
        <v>21</v>
      </c>
      <c r="I142" s="7">
        <f t="shared" si="11"/>
        <v>3580.9904355926278</v>
      </c>
      <c r="J142" s="7">
        <f t="shared" si="12"/>
        <v>1</v>
      </c>
      <c r="K142" t="str">
        <f t="shared" si="13"/>
        <v/>
      </c>
      <c r="L142" t="str">
        <f t="shared" si="13"/>
        <v/>
      </c>
      <c r="M142" t="str">
        <f t="shared" si="13"/>
        <v/>
      </c>
      <c r="N142" t="str">
        <f t="shared" si="13"/>
        <v/>
      </c>
      <c r="O142" t="str">
        <f t="shared" si="13"/>
        <v/>
      </c>
      <c r="P142" t="str">
        <f t="shared" si="13"/>
        <v/>
      </c>
      <c r="Q142" t="str">
        <f t="shared" si="14"/>
        <v/>
      </c>
      <c r="R142" t="str">
        <f t="shared" si="14"/>
        <v/>
      </c>
      <c r="S142" t="str">
        <f t="shared" si="14"/>
        <v/>
      </c>
      <c r="T142" t="str">
        <f t="shared" si="14"/>
        <v/>
      </c>
      <c r="U142" t="str">
        <f t="shared" si="14"/>
        <v/>
      </c>
      <c r="V142" t="str">
        <f t="shared" si="15"/>
        <v/>
      </c>
      <c r="W142" t="str">
        <f t="shared" si="15"/>
        <v/>
      </c>
      <c r="X142" t="str">
        <f t="shared" si="15"/>
        <v/>
      </c>
      <c r="Y142" t="str">
        <f t="shared" si="15"/>
        <v/>
      </c>
    </row>
    <row r="143" spans="1:25" x14ac:dyDescent="0.25">
      <c r="A143">
        <v>22</v>
      </c>
      <c r="B143" s="7">
        <f t="shared" si="17"/>
        <v>3751.5137896684678</v>
      </c>
      <c r="C143" s="7">
        <f t="shared" si="17"/>
        <v>2527.3356056713883</v>
      </c>
      <c r="D143" s="7">
        <f t="shared" si="17"/>
        <v>2040.2969733284647</v>
      </c>
      <c r="E143" s="7">
        <f t="shared" si="17"/>
        <v>1658.5639912218489</v>
      </c>
      <c r="F143" s="7">
        <f t="shared" si="17"/>
        <v>1339.2131606139153</v>
      </c>
      <c r="G143" s="7">
        <f t="shared" si="17"/>
        <v>1102.9859054923625</v>
      </c>
      <c r="H143" s="7">
        <f t="shared" si="10"/>
        <v>22</v>
      </c>
      <c r="I143" s="7">
        <f t="shared" si="11"/>
        <v>3751.5137896684678</v>
      </c>
      <c r="J143" s="7">
        <f t="shared" si="12"/>
        <v>1</v>
      </c>
      <c r="K143" t="str">
        <f t="shared" si="13"/>
        <v/>
      </c>
      <c r="L143" t="str">
        <f t="shared" si="13"/>
        <v/>
      </c>
      <c r="M143" t="str">
        <f t="shared" si="13"/>
        <v/>
      </c>
      <c r="N143" t="str">
        <f t="shared" si="13"/>
        <v/>
      </c>
      <c r="O143" t="str">
        <f t="shared" si="13"/>
        <v/>
      </c>
      <c r="P143" t="str">
        <f t="shared" si="13"/>
        <v/>
      </c>
      <c r="Q143" t="str">
        <f t="shared" si="14"/>
        <v/>
      </c>
      <c r="R143" t="str">
        <f t="shared" si="14"/>
        <v/>
      </c>
      <c r="S143" t="str">
        <f t="shared" si="14"/>
        <v/>
      </c>
      <c r="T143" t="str">
        <f t="shared" si="14"/>
        <v/>
      </c>
      <c r="U143" t="str">
        <f t="shared" si="14"/>
        <v/>
      </c>
      <c r="V143" t="str">
        <f t="shared" si="15"/>
        <v/>
      </c>
      <c r="W143" t="str">
        <f t="shared" si="15"/>
        <v/>
      </c>
      <c r="X143" t="str">
        <f t="shared" si="15"/>
        <v/>
      </c>
      <c r="Y143" t="str">
        <f t="shared" si="15"/>
        <v/>
      </c>
    </row>
    <row r="144" spans="1:25" x14ac:dyDescent="0.25">
      <c r="A144">
        <v>23</v>
      </c>
      <c r="B144" s="7">
        <f t="shared" si="17"/>
        <v>3922.0371437443077</v>
      </c>
      <c r="C144" s="7">
        <f t="shared" si="17"/>
        <v>2642.2144968382704</v>
      </c>
      <c r="D144" s="7">
        <f t="shared" si="17"/>
        <v>2133.0377448433946</v>
      </c>
      <c r="E144" s="7">
        <f t="shared" si="17"/>
        <v>1733.9532635501143</v>
      </c>
      <c r="F144" s="7">
        <f t="shared" si="17"/>
        <v>1400.0864860963659</v>
      </c>
      <c r="G144" s="7">
        <f t="shared" si="17"/>
        <v>1153.121628469288</v>
      </c>
      <c r="H144" s="7">
        <f t="shared" si="10"/>
        <v>23</v>
      </c>
      <c r="I144" s="7">
        <f t="shared" si="11"/>
        <v>3922.0371437443077</v>
      </c>
      <c r="J144" s="7">
        <f t="shared" si="12"/>
        <v>1</v>
      </c>
      <c r="K144" t="str">
        <f t="shared" si="13"/>
        <v/>
      </c>
      <c r="L144" t="str">
        <f t="shared" si="13"/>
        <v/>
      </c>
      <c r="M144" t="str">
        <f t="shared" si="13"/>
        <v/>
      </c>
      <c r="N144" t="str">
        <f t="shared" si="13"/>
        <v/>
      </c>
      <c r="O144" t="str">
        <f t="shared" si="13"/>
        <v/>
      </c>
      <c r="P144" t="str">
        <f t="shared" si="13"/>
        <v/>
      </c>
      <c r="Q144" t="str">
        <f t="shared" si="14"/>
        <v/>
      </c>
      <c r="R144" t="str">
        <f t="shared" si="14"/>
        <v/>
      </c>
      <c r="S144" t="str">
        <f t="shared" si="14"/>
        <v/>
      </c>
      <c r="T144" t="str">
        <f t="shared" si="14"/>
        <v/>
      </c>
      <c r="U144" t="str">
        <f t="shared" si="14"/>
        <v/>
      </c>
      <c r="V144" t="str">
        <f t="shared" si="15"/>
        <v/>
      </c>
      <c r="W144" t="str">
        <f t="shared" si="15"/>
        <v/>
      </c>
      <c r="X144" t="str">
        <f t="shared" si="15"/>
        <v/>
      </c>
      <c r="Y144" t="str">
        <f t="shared" si="15"/>
        <v/>
      </c>
    </row>
    <row r="145" spans="1:25" x14ac:dyDescent="0.25">
      <c r="A145">
        <v>24</v>
      </c>
      <c r="B145" s="7">
        <f t="shared" si="17"/>
        <v>4092.5604978201463</v>
      </c>
      <c r="C145" s="7">
        <f t="shared" si="17"/>
        <v>2757.0933880051516</v>
      </c>
      <c r="D145" s="7">
        <f t="shared" si="17"/>
        <v>2225.7785163583249</v>
      </c>
      <c r="E145" s="7">
        <f t="shared" si="17"/>
        <v>1809.3425358783804</v>
      </c>
      <c r="F145" s="7">
        <f t="shared" si="17"/>
        <v>1460.9598115788167</v>
      </c>
      <c r="G145" s="7">
        <f t="shared" si="17"/>
        <v>1203.2573514462135</v>
      </c>
      <c r="H145" s="7">
        <f t="shared" si="10"/>
        <v>24</v>
      </c>
      <c r="I145" s="7">
        <f t="shared" si="11"/>
        <v>4092.5604978201463</v>
      </c>
      <c r="J145" s="7">
        <f t="shared" si="12"/>
        <v>1</v>
      </c>
      <c r="K145" t="str">
        <f t="shared" si="13"/>
        <v/>
      </c>
      <c r="L145" t="str">
        <f t="shared" si="13"/>
        <v/>
      </c>
      <c r="M145" t="str">
        <f t="shared" si="13"/>
        <v/>
      </c>
      <c r="N145" t="str">
        <f t="shared" si="13"/>
        <v/>
      </c>
      <c r="O145" t="str">
        <f t="shared" si="13"/>
        <v/>
      </c>
      <c r="P145" t="str">
        <f t="shared" si="13"/>
        <v/>
      </c>
      <c r="Q145" t="str">
        <f t="shared" si="14"/>
        <v/>
      </c>
      <c r="R145" t="str">
        <f t="shared" si="14"/>
        <v/>
      </c>
      <c r="S145" t="str">
        <f t="shared" si="14"/>
        <v/>
      </c>
      <c r="T145" t="str">
        <f t="shared" si="14"/>
        <v/>
      </c>
      <c r="U145" t="str">
        <f t="shared" si="14"/>
        <v/>
      </c>
      <c r="V145" t="str">
        <f t="shared" si="15"/>
        <v/>
      </c>
      <c r="W145" t="str">
        <f t="shared" si="15"/>
        <v/>
      </c>
      <c r="X145" t="str">
        <f t="shared" si="15"/>
        <v/>
      </c>
      <c r="Y145" t="str">
        <f t="shared" si="15"/>
        <v/>
      </c>
    </row>
    <row r="146" spans="1:25" x14ac:dyDescent="0.25">
      <c r="A146">
        <v>25</v>
      </c>
      <c r="B146" s="7">
        <f t="shared" si="17"/>
        <v>4263.0838518959863</v>
      </c>
      <c r="C146" s="7">
        <f t="shared" si="17"/>
        <v>2871.9722791720328</v>
      </c>
      <c r="D146" s="7">
        <f t="shared" si="17"/>
        <v>2318.5192878732551</v>
      </c>
      <c r="E146" s="7">
        <f t="shared" si="17"/>
        <v>1884.7318082066463</v>
      </c>
      <c r="F146" s="7">
        <f t="shared" si="17"/>
        <v>1521.8331370612673</v>
      </c>
      <c r="G146" s="7">
        <f t="shared" si="17"/>
        <v>1253.3930744231393</v>
      </c>
      <c r="H146" s="7">
        <f t="shared" si="10"/>
        <v>25</v>
      </c>
      <c r="I146" s="7">
        <f t="shared" si="11"/>
        <v>4263.0838518959863</v>
      </c>
      <c r="J146" s="7">
        <f t="shared" si="12"/>
        <v>1</v>
      </c>
      <c r="K146" t="str">
        <f t="shared" si="13"/>
        <v/>
      </c>
      <c r="L146" t="str">
        <f t="shared" si="13"/>
        <v/>
      </c>
      <c r="M146" t="str">
        <f t="shared" si="13"/>
        <v/>
      </c>
      <c r="N146" t="str">
        <f t="shared" si="13"/>
        <v/>
      </c>
      <c r="O146" t="str">
        <f t="shared" si="13"/>
        <v/>
      </c>
      <c r="P146" t="str">
        <f t="shared" si="13"/>
        <v/>
      </c>
      <c r="Q146" t="str">
        <f t="shared" si="14"/>
        <v/>
      </c>
      <c r="R146" t="str">
        <f t="shared" si="14"/>
        <v/>
      </c>
      <c r="S146" t="str">
        <f t="shared" si="14"/>
        <v/>
      </c>
      <c r="T146" t="str">
        <f t="shared" si="14"/>
        <v/>
      </c>
      <c r="U146" t="str">
        <f t="shared" si="14"/>
        <v/>
      </c>
      <c r="V146" t="str">
        <f t="shared" si="15"/>
        <v/>
      </c>
      <c r="W146" t="str">
        <f t="shared" si="15"/>
        <v/>
      </c>
      <c r="X146" t="str">
        <f t="shared" si="15"/>
        <v/>
      </c>
      <c r="Y146" t="str">
        <f t="shared" si="15"/>
        <v/>
      </c>
    </row>
    <row r="147" spans="1:25" x14ac:dyDescent="0.25">
      <c r="A147">
        <v>26</v>
      </c>
      <c r="B147" s="7">
        <f t="shared" si="17"/>
        <v>4433.6072059718263</v>
      </c>
      <c r="C147" s="7">
        <f t="shared" si="17"/>
        <v>2986.851170338914</v>
      </c>
      <c r="D147" s="7">
        <f t="shared" si="17"/>
        <v>2411.2600593881853</v>
      </c>
      <c r="E147" s="7">
        <f t="shared" si="17"/>
        <v>1960.1210805349122</v>
      </c>
      <c r="F147" s="7">
        <f t="shared" si="17"/>
        <v>1582.7064625437181</v>
      </c>
      <c r="G147" s="7">
        <f t="shared" si="17"/>
        <v>1303.5287974000646</v>
      </c>
      <c r="H147" s="7">
        <f t="shared" si="10"/>
        <v>26</v>
      </c>
      <c r="I147" s="7">
        <f t="shared" si="11"/>
        <v>4433.6072059718263</v>
      </c>
      <c r="J147" s="7">
        <f t="shared" si="12"/>
        <v>1</v>
      </c>
      <c r="K147" t="str">
        <f t="shared" si="13"/>
        <v/>
      </c>
      <c r="L147" t="str">
        <f t="shared" si="13"/>
        <v/>
      </c>
      <c r="M147" t="str">
        <f t="shared" si="13"/>
        <v/>
      </c>
      <c r="N147" t="str">
        <f t="shared" si="13"/>
        <v/>
      </c>
      <c r="O147" t="str">
        <f t="shared" si="13"/>
        <v/>
      </c>
      <c r="P147" t="str">
        <f t="shared" si="13"/>
        <v/>
      </c>
      <c r="Q147" t="str">
        <f t="shared" si="14"/>
        <v/>
      </c>
      <c r="R147" t="str">
        <f t="shared" si="14"/>
        <v/>
      </c>
      <c r="S147" t="str">
        <f t="shared" si="14"/>
        <v/>
      </c>
      <c r="T147" t="str">
        <f t="shared" si="14"/>
        <v/>
      </c>
      <c r="U147" t="str">
        <f t="shared" si="14"/>
        <v/>
      </c>
      <c r="V147" t="str">
        <f t="shared" si="15"/>
        <v/>
      </c>
      <c r="W147" t="str">
        <f t="shared" si="15"/>
        <v/>
      </c>
      <c r="X147" t="str">
        <f t="shared" si="15"/>
        <v/>
      </c>
      <c r="Y147" t="str">
        <f t="shared" si="15"/>
        <v/>
      </c>
    </row>
    <row r="148" spans="1:25" x14ac:dyDescent="0.25">
      <c r="A148">
        <v>27</v>
      </c>
      <c r="B148" s="7">
        <f t="shared" si="17"/>
        <v>4604.1305600476644</v>
      </c>
      <c r="C148" s="7">
        <f t="shared" si="17"/>
        <v>3101.7300615057952</v>
      </c>
      <c r="D148" s="7">
        <f t="shared" si="17"/>
        <v>2504.0008309031159</v>
      </c>
      <c r="E148" s="7">
        <f t="shared" si="17"/>
        <v>2035.5103528631778</v>
      </c>
      <c r="F148" s="7">
        <f t="shared" si="17"/>
        <v>1643.5797880261687</v>
      </c>
      <c r="G148" s="7">
        <f t="shared" si="17"/>
        <v>1353.6645203769901</v>
      </c>
      <c r="H148" s="7">
        <f t="shared" si="10"/>
        <v>27</v>
      </c>
      <c r="I148" s="7">
        <f t="shared" si="11"/>
        <v>4604.1305600476644</v>
      </c>
      <c r="J148" s="7">
        <f t="shared" si="12"/>
        <v>1</v>
      </c>
      <c r="K148" t="str">
        <f t="shared" si="13"/>
        <v/>
      </c>
      <c r="L148" t="str">
        <f t="shared" si="13"/>
        <v/>
      </c>
      <c r="M148" t="str">
        <f t="shared" si="13"/>
        <v/>
      </c>
      <c r="N148" t="str">
        <f t="shared" si="13"/>
        <v/>
      </c>
      <c r="O148" t="str">
        <f t="shared" si="13"/>
        <v/>
      </c>
      <c r="P148" t="str">
        <f t="shared" si="13"/>
        <v/>
      </c>
      <c r="Q148" t="str">
        <f t="shared" si="14"/>
        <v/>
      </c>
      <c r="R148" t="str">
        <f t="shared" si="14"/>
        <v/>
      </c>
      <c r="S148" t="str">
        <f t="shared" si="14"/>
        <v/>
      </c>
      <c r="T148" t="str">
        <f t="shared" si="14"/>
        <v/>
      </c>
      <c r="U148" t="str">
        <f t="shared" si="14"/>
        <v/>
      </c>
      <c r="V148" t="str">
        <f t="shared" si="15"/>
        <v/>
      </c>
      <c r="W148" t="str">
        <f t="shared" si="15"/>
        <v/>
      </c>
      <c r="X148" t="str">
        <f t="shared" si="15"/>
        <v/>
      </c>
      <c r="Y148" t="str">
        <f t="shared" si="15"/>
        <v/>
      </c>
    </row>
    <row r="149" spans="1:25" x14ac:dyDescent="0.25">
      <c r="A149">
        <v>28</v>
      </c>
      <c r="B149" s="7">
        <f t="shared" si="17"/>
        <v>4774.6539141235053</v>
      </c>
      <c r="C149" s="7">
        <f t="shared" si="17"/>
        <v>3216.6089526726769</v>
      </c>
      <c r="D149" s="7">
        <f t="shared" si="17"/>
        <v>2596.7416024180461</v>
      </c>
      <c r="E149" s="7">
        <f t="shared" si="17"/>
        <v>2110.8996251914436</v>
      </c>
      <c r="F149" s="7">
        <f t="shared" si="17"/>
        <v>1704.4531135086193</v>
      </c>
      <c r="G149" s="7">
        <f t="shared" si="17"/>
        <v>1403.8002433539157</v>
      </c>
      <c r="H149" s="7">
        <f t="shared" si="10"/>
        <v>28</v>
      </c>
      <c r="I149" s="7">
        <f t="shared" si="11"/>
        <v>4774.6539141235053</v>
      </c>
      <c r="J149" s="7">
        <f t="shared" si="12"/>
        <v>1</v>
      </c>
      <c r="K149" t="str">
        <f t="shared" si="13"/>
        <v/>
      </c>
      <c r="L149" t="str">
        <f t="shared" si="13"/>
        <v/>
      </c>
      <c r="M149" t="str">
        <f t="shared" si="13"/>
        <v/>
      </c>
      <c r="N149" t="str">
        <f t="shared" si="13"/>
        <v/>
      </c>
      <c r="O149" t="str">
        <f t="shared" si="13"/>
        <v/>
      </c>
      <c r="P149" t="str">
        <f t="shared" si="13"/>
        <v/>
      </c>
      <c r="Q149" t="str">
        <f t="shared" si="14"/>
        <v/>
      </c>
      <c r="R149" t="str">
        <f t="shared" si="14"/>
        <v/>
      </c>
      <c r="S149" t="str">
        <f t="shared" si="14"/>
        <v/>
      </c>
      <c r="T149" t="str">
        <f t="shared" si="14"/>
        <v/>
      </c>
      <c r="U149" t="str">
        <f t="shared" si="14"/>
        <v/>
      </c>
      <c r="V149" t="str">
        <f t="shared" si="15"/>
        <v/>
      </c>
      <c r="W149" t="str">
        <f t="shared" si="15"/>
        <v/>
      </c>
      <c r="X149" t="str">
        <f t="shared" si="15"/>
        <v/>
      </c>
      <c r="Y149" t="str">
        <f t="shared" si="15"/>
        <v/>
      </c>
    </row>
    <row r="150" spans="1:25" x14ac:dyDescent="0.25">
      <c r="A150">
        <v>29</v>
      </c>
      <c r="B150" s="7">
        <f t="shared" si="17"/>
        <v>4945.1772681993443</v>
      </c>
      <c r="C150" s="7">
        <f t="shared" si="17"/>
        <v>3331.4878438395581</v>
      </c>
      <c r="D150" s="7">
        <f t="shared" si="17"/>
        <v>2689.4823739329759</v>
      </c>
      <c r="E150" s="7">
        <f t="shared" si="17"/>
        <v>2186.2888975197102</v>
      </c>
      <c r="F150" s="7">
        <f t="shared" si="17"/>
        <v>1765.3264389910698</v>
      </c>
      <c r="G150" s="7">
        <f t="shared" si="17"/>
        <v>1453.9359663308414</v>
      </c>
      <c r="H150" s="7">
        <f t="shared" si="10"/>
        <v>29</v>
      </c>
      <c r="I150" s="7">
        <f t="shared" si="11"/>
        <v>4945.1772681993443</v>
      </c>
      <c r="J150" s="7">
        <f t="shared" si="12"/>
        <v>1</v>
      </c>
      <c r="K150" t="str">
        <f t="shared" si="13"/>
        <v/>
      </c>
      <c r="L150" t="str">
        <f t="shared" si="13"/>
        <v/>
      </c>
      <c r="M150" t="str">
        <f t="shared" si="13"/>
        <v/>
      </c>
      <c r="N150" t="str">
        <f t="shared" si="13"/>
        <v/>
      </c>
      <c r="O150" t="str">
        <f t="shared" si="13"/>
        <v/>
      </c>
      <c r="P150" t="str">
        <f t="shared" si="13"/>
        <v/>
      </c>
      <c r="Q150" t="str">
        <f t="shared" si="14"/>
        <v/>
      </c>
      <c r="R150" t="str">
        <f t="shared" si="14"/>
        <v/>
      </c>
      <c r="S150" t="str">
        <f t="shared" si="14"/>
        <v/>
      </c>
      <c r="T150" t="str">
        <f t="shared" si="14"/>
        <v/>
      </c>
      <c r="U150" t="str">
        <f t="shared" si="14"/>
        <v/>
      </c>
      <c r="V150" t="str">
        <f t="shared" si="15"/>
        <v/>
      </c>
      <c r="W150" t="str">
        <f t="shared" si="15"/>
        <v/>
      </c>
      <c r="X150" t="str">
        <f t="shared" si="15"/>
        <v/>
      </c>
      <c r="Y150" t="str">
        <f t="shared" si="15"/>
        <v/>
      </c>
    </row>
    <row r="151" spans="1:25" x14ac:dyDescent="0.25">
      <c r="A151">
        <v>30</v>
      </c>
      <c r="B151" s="7">
        <f t="shared" ref="B151:G160" si="18">$A151/B$18*RnP*RevPerMi/60</f>
        <v>5115.7006222751825</v>
      </c>
      <c r="C151" s="7">
        <f t="shared" si="18"/>
        <v>3446.3667350064393</v>
      </c>
      <c r="D151" s="7">
        <f t="shared" si="18"/>
        <v>2782.2231454479061</v>
      </c>
      <c r="E151" s="7">
        <f t="shared" si="18"/>
        <v>2261.6781698479758</v>
      </c>
      <c r="F151" s="7">
        <f t="shared" si="18"/>
        <v>1826.1997644735206</v>
      </c>
      <c r="G151" s="7">
        <f t="shared" si="18"/>
        <v>1504.071689307767</v>
      </c>
      <c r="H151" s="7">
        <f t="shared" si="10"/>
        <v>30</v>
      </c>
      <c r="I151" s="7">
        <f t="shared" si="11"/>
        <v>5115.7006222751825</v>
      </c>
      <c r="J151" s="7">
        <f t="shared" si="12"/>
        <v>1</v>
      </c>
      <c r="K151" t="str">
        <f t="shared" si="13"/>
        <v/>
      </c>
      <c r="L151" t="str">
        <f t="shared" si="13"/>
        <v/>
      </c>
      <c r="M151" t="str">
        <f t="shared" si="13"/>
        <v/>
      </c>
      <c r="N151" t="str">
        <f t="shared" si="13"/>
        <v/>
      </c>
      <c r="O151" t="str">
        <f t="shared" si="13"/>
        <v/>
      </c>
      <c r="P151" t="str">
        <f t="shared" si="13"/>
        <v/>
      </c>
      <c r="Q151" t="str">
        <f t="shared" si="14"/>
        <v/>
      </c>
      <c r="R151" t="str">
        <f t="shared" si="14"/>
        <v/>
      </c>
      <c r="S151" t="str">
        <f t="shared" si="14"/>
        <v/>
      </c>
      <c r="T151" t="str">
        <f t="shared" si="14"/>
        <v/>
      </c>
      <c r="U151" t="str">
        <f t="shared" si="14"/>
        <v/>
      </c>
      <c r="V151" t="str">
        <f t="shared" si="15"/>
        <v/>
      </c>
      <c r="W151" t="str">
        <f t="shared" si="15"/>
        <v/>
      </c>
      <c r="X151" t="str">
        <f t="shared" si="15"/>
        <v/>
      </c>
      <c r="Y151" t="str">
        <f t="shared" si="15"/>
        <v/>
      </c>
    </row>
    <row r="152" spans="1:25" x14ac:dyDescent="0.25">
      <c r="A152">
        <v>31</v>
      </c>
      <c r="B152" s="7">
        <f t="shared" si="18"/>
        <v>5286.2239763510233</v>
      </c>
      <c r="C152" s="7">
        <f t="shared" si="18"/>
        <v>3561.2456261733209</v>
      </c>
      <c r="D152" s="7">
        <f t="shared" si="18"/>
        <v>2874.9639169628367</v>
      </c>
      <c r="E152" s="7">
        <f t="shared" si="18"/>
        <v>2337.067442176241</v>
      </c>
      <c r="F152" s="7">
        <f t="shared" si="18"/>
        <v>1887.0730899559717</v>
      </c>
      <c r="G152" s="7">
        <f t="shared" si="18"/>
        <v>1554.2074122846925</v>
      </c>
      <c r="H152" s="7">
        <f t="shared" si="10"/>
        <v>31</v>
      </c>
      <c r="I152" s="7">
        <f t="shared" si="11"/>
        <v>5286.2239763510233</v>
      </c>
      <c r="J152" s="7">
        <f t="shared" si="12"/>
        <v>1</v>
      </c>
      <c r="K152" t="str">
        <f t="shared" si="13"/>
        <v/>
      </c>
      <c r="L152" t="str">
        <f t="shared" si="13"/>
        <v/>
      </c>
      <c r="M152" t="str">
        <f t="shared" si="13"/>
        <v/>
      </c>
      <c r="N152" t="str">
        <f t="shared" si="13"/>
        <v/>
      </c>
      <c r="O152" t="str">
        <f t="shared" si="13"/>
        <v/>
      </c>
      <c r="P152" t="str">
        <f t="shared" si="13"/>
        <v/>
      </c>
      <c r="Q152" t="str">
        <f t="shared" si="14"/>
        <v/>
      </c>
      <c r="R152" t="str">
        <f t="shared" si="14"/>
        <v/>
      </c>
      <c r="S152" t="str">
        <f t="shared" si="14"/>
        <v/>
      </c>
      <c r="T152" t="str">
        <f t="shared" si="14"/>
        <v/>
      </c>
      <c r="U152" t="str">
        <f t="shared" si="14"/>
        <v/>
      </c>
      <c r="V152" t="str">
        <f t="shared" si="15"/>
        <v/>
      </c>
      <c r="W152" t="str">
        <f t="shared" si="15"/>
        <v/>
      </c>
      <c r="X152" t="str">
        <f t="shared" si="15"/>
        <v/>
      </c>
      <c r="Y152" t="str">
        <f t="shared" si="15"/>
        <v/>
      </c>
    </row>
    <row r="153" spans="1:25" x14ac:dyDescent="0.25">
      <c r="A153">
        <v>32</v>
      </c>
      <c r="B153" s="7">
        <f t="shared" si="18"/>
        <v>5456.7473304268624</v>
      </c>
      <c r="C153" s="7">
        <f t="shared" si="18"/>
        <v>3676.1245173402012</v>
      </c>
      <c r="D153" s="7">
        <f t="shared" si="18"/>
        <v>2967.7046884777669</v>
      </c>
      <c r="E153" s="7">
        <f t="shared" si="18"/>
        <v>2412.4567145045071</v>
      </c>
      <c r="F153" s="7">
        <f t="shared" si="18"/>
        <v>1947.9464154384223</v>
      </c>
      <c r="G153" s="7">
        <f t="shared" si="18"/>
        <v>1604.3431352616178</v>
      </c>
      <c r="H153" s="7">
        <f t="shared" si="10"/>
        <v>32</v>
      </c>
      <c r="I153" s="7">
        <f t="shared" si="11"/>
        <v>5456.7473304268624</v>
      </c>
      <c r="J153" s="7">
        <f t="shared" si="12"/>
        <v>1</v>
      </c>
      <c r="K153" t="str">
        <f t="shared" si="13"/>
        <v/>
      </c>
      <c r="L153" t="str">
        <f t="shared" si="13"/>
        <v/>
      </c>
      <c r="M153" t="str">
        <f t="shared" si="13"/>
        <v/>
      </c>
      <c r="N153" t="str">
        <f t="shared" si="13"/>
        <v/>
      </c>
      <c r="O153" t="str">
        <f t="shared" si="13"/>
        <v/>
      </c>
      <c r="P153" t="str">
        <f t="shared" si="13"/>
        <v/>
      </c>
      <c r="Q153" t="str">
        <f t="shared" si="14"/>
        <v/>
      </c>
      <c r="R153" t="str">
        <f t="shared" si="14"/>
        <v/>
      </c>
      <c r="S153" t="str">
        <f t="shared" si="14"/>
        <v/>
      </c>
      <c r="T153" t="str">
        <f t="shared" si="14"/>
        <v/>
      </c>
      <c r="U153" t="str">
        <f t="shared" si="14"/>
        <v/>
      </c>
      <c r="V153" t="str">
        <f t="shared" si="15"/>
        <v/>
      </c>
      <c r="W153" t="str">
        <f t="shared" si="15"/>
        <v/>
      </c>
      <c r="X153" t="str">
        <f t="shared" si="15"/>
        <v/>
      </c>
      <c r="Y153" t="str">
        <f t="shared" si="15"/>
        <v/>
      </c>
    </row>
    <row r="154" spans="1:25" x14ac:dyDescent="0.25">
      <c r="A154">
        <v>33</v>
      </c>
      <c r="B154" s="7">
        <f t="shared" si="18"/>
        <v>5627.2706845027014</v>
      </c>
      <c r="C154" s="7">
        <f t="shared" si="18"/>
        <v>3791.0034085070829</v>
      </c>
      <c r="D154" s="7">
        <f t="shared" si="18"/>
        <v>3060.4454599926971</v>
      </c>
      <c r="E154" s="7">
        <f t="shared" si="18"/>
        <v>2487.8459868327727</v>
      </c>
      <c r="F154" s="7">
        <f t="shared" si="18"/>
        <v>2008.8197409208731</v>
      </c>
      <c r="G154" s="7">
        <f t="shared" si="18"/>
        <v>1654.4788582385436</v>
      </c>
      <c r="H154" s="7">
        <f t="shared" si="10"/>
        <v>33</v>
      </c>
      <c r="I154" s="7">
        <f t="shared" si="11"/>
        <v>5627.2706845027014</v>
      </c>
      <c r="J154" s="7">
        <f t="shared" si="12"/>
        <v>1</v>
      </c>
      <c r="K154" t="str">
        <f t="shared" si="13"/>
        <v/>
      </c>
      <c r="L154" t="str">
        <f t="shared" si="13"/>
        <v/>
      </c>
      <c r="M154" t="str">
        <f t="shared" si="13"/>
        <v/>
      </c>
      <c r="N154" t="str">
        <f t="shared" si="13"/>
        <v/>
      </c>
      <c r="O154" t="str">
        <f t="shared" si="13"/>
        <v/>
      </c>
      <c r="P154" t="str">
        <f t="shared" si="13"/>
        <v/>
      </c>
      <c r="Q154" t="str">
        <f t="shared" si="14"/>
        <v/>
      </c>
      <c r="R154" t="str">
        <f t="shared" si="14"/>
        <v/>
      </c>
      <c r="S154" t="str">
        <f t="shared" si="14"/>
        <v/>
      </c>
      <c r="T154" t="str">
        <f t="shared" si="14"/>
        <v/>
      </c>
      <c r="U154" t="str">
        <f t="shared" si="14"/>
        <v/>
      </c>
      <c r="V154" t="str">
        <f t="shared" si="15"/>
        <v/>
      </c>
      <c r="W154" t="str">
        <f t="shared" si="15"/>
        <v/>
      </c>
      <c r="X154" t="str">
        <f t="shared" si="15"/>
        <v/>
      </c>
      <c r="Y154" t="str">
        <f t="shared" si="15"/>
        <v/>
      </c>
    </row>
    <row r="155" spans="1:25" x14ac:dyDescent="0.25">
      <c r="A155">
        <v>34</v>
      </c>
      <c r="B155" s="7">
        <f t="shared" si="18"/>
        <v>5797.7940385785414</v>
      </c>
      <c r="C155" s="7">
        <f t="shared" si="18"/>
        <v>3905.8822996739641</v>
      </c>
      <c r="D155" s="7">
        <f t="shared" si="18"/>
        <v>3153.1862315076273</v>
      </c>
      <c r="E155" s="7">
        <f t="shared" si="18"/>
        <v>2563.2352591610393</v>
      </c>
      <c r="F155" s="7">
        <f t="shared" si="18"/>
        <v>2069.6930664033234</v>
      </c>
      <c r="G155" s="7">
        <f t="shared" si="18"/>
        <v>1704.6145812154691</v>
      </c>
      <c r="H155" s="7">
        <f t="shared" si="10"/>
        <v>34</v>
      </c>
      <c r="I155" s="7">
        <f t="shared" si="11"/>
        <v>5797.7940385785414</v>
      </c>
      <c r="J155" s="7">
        <f t="shared" si="12"/>
        <v>1</v>
      </c>
      <c r="K155" t="str">
        <f t="shared" si="13"/>
        <v/>
      </c>
      <c r="L155" t="str">
        <f t="shared" si="13"/>
        <v/>
      </c>
      <c r="M155" t="str">
        <f t="shared" si="13"/>
        <v/>
      </c>
      <c r="N155" t="str">
        <f t="shared" si="13"/>
        <v/>
      </c>
      <c r="O155" t="str">
        <f t="shared" si="13"/>
        <v/>
      </c>
      <c r="P155" t="str">
        <f t="shared" si="13"/>
        <v/>
      </c>
      <c r="Q155" t="str">
        <f t="shared" si="14"/>
        <v/>
      </c>
      <c r="R155" t="str">
        <f t="shared" si="14"/>
        <v/>
      </c>
      <c r="S155" t="str">
        <f t="shared" si="14"/>
        <v/>
      </c>
      <c r="T155" t="str">
        <f t="shared" si="14"/>
        <v/>
      </c>
      <c r="U155" t="str">
        <f t="shared" si="14"/>
        <v/>
      </c>
      <c r="V155" t="str">
        <f t="shared" si="15"/>
        <v/>
      </c>
      <c r="W155" t="str">
        <f t="shared" si="15"/>
        <v/>
      </c>
      <c r="X155" t="str">
        <f t="shared" si="15"/>
        <v/>
      </c>
      <c r="Y155" t="str">
        <f t="shared" si="15"/>
        <v/>
      </c>
    </row>
    <row r="156" spans="1:25" x14ac:dyDescent="0.25">
      <c r="A156">
        <v>35</v>
      </c>
      <c r="B156" s="7">
        <f t="shared" si="18"/>
        <v>5968.3173926543805</v>
      </c>
      <c r="C156" s="7">
        <f t="shared" si="18"/>
        <v>4020.7611908408458</v>
      </c>
      <c r="D156" s="7">
        <f t="shared" si="18"/>
        <v>3245.9270030225575</v>
      </c>
      <c r="E156" s="7">
        <f t="shared" si="18"/>
        <v>2638.6245314893049</v>
      </c>
      <c r="F156" s="7">
        <f t="shared" si="18"/>
        <v>2130.5663918857745</v>
      </c>
      <c r="G156" s="7">
        <f t="shared" si="18"/>
        <v>1754.7503041923949</v>
      </c>
      <c r="H156" s="7">
        <f t="shared" si="10"/>
        <v>35</v>
      </c>
      <c r="I156" s="7">
        <f t="shared" si="11"/>
        <v>5968.3173926543805</v>
      </c>
      <c r="J156" s="7">
        <f t="shared" si="12"/>
        <v>1</v>
      </c>
      <c r="K156" t="str">
        <f t="shared" si="13"/>
        <v/>
      </c>
      <c r="L156" t="str">
        <f t="shared" si="13"/>
        <v/>
      </c>
      <c r="M156" t="str">
        <f t="shared" si="13"/>
        <v/>
      </c>
      <c r="N156" t="str">
        <f t="shared" si="13"/>
        <v/>
      </c>
      <c r="O156" t="str">
        <f t="shared" si="13"/>
        <v/>
      </c>
      <c r="P156" t="str">
        <f t="shared" si="13"/>
        <v/>
      </c>
      <c r="Q156" t="str">
        <f t="shared" si="14"/>
        <v/>
      </c>
      <c r="R156" t="str">
        <f t="shared" si="14"/>
        <v/>
      </c>
      <c r="S156" t="str">
        <f t="shared" si="14"/>
        <v/>
      </c>
      <c r="T156" t="str">
        <f t="shared" si="14"/>
        <v/>
      </c>
      <c r="U156" t="str">
        <f t="shared" si="14"/>
        <v/>
      </c>
      <c r="V156" t="str">
        <f t="shared" si="15"/>
        <v/>
      </c>
      <c r="W156" t="str">
        <f t="shared" si="15"/>
        <v/>
      </c>
      <c r="X156" t="str">
        <f t="shared" si="15"/>
        <v/>
      </c>
      <c r="Y156" t="str">
        <f t="shared" si="15"/>
        <v/>
      </c>
    </row>
    <row r="157" spans="1:25" x14ac:dyDescent="0.25">
      <c r="A157">
        <v>36</v>
      </c>
      <c r="B157" s="7">
        <f t="shared" si="18"/>
        <v>6138.8407467302195</v>
      </c>
      <c r="C157" s="7">
        <f t="shared" si="18"/>
        <v>4135.640082007727</v>
      </c>
      <c r="D157" s="7">
        <f t="shared" si="18"/>
        <v>3338.6677745374877</v>
      </c>
      <c r="E157" s="7">
        <f t="shared" si="18"/>
        <v>2714.013803817571</v>
      </c>
      <c r="F157" s="7">
        <f t="shared" si="18"/>
        <v>2191.439717368225</v>
      </c>
      <c r="G157" s="7">
        <f t="shared" si="18"/>
        <v>1804.8860271693202</v>
      </c>
      <c r="H157" s="7">
        <f t="shared" si="10"/>
        <v>36</v>
      </c>
      <c r="I157" s="7">
        <f t="shared" si="11"/>
        <v>6138.8407467302195</v>
      </c>
      <c r="J157" s="7">
        <f t="shared" si="12"/>
        <v>1</v>
      </c>
      <c r="K157" t="str">
        <f t="shared" si="13"/>
        <v/>
      </c>
      <c r="L157" t="str">
        <f t="shared" si="13"/>
        <v/>
      </c>
      <c r="M157" t="str">
        <f t="shared" si="13"/>
        <v/>
      </c>
      <c r="N157" t="str">
        <f t="shared" si="13"/>
        <v/>
      </c>
      <c r="O157" t="str">
        <f t="shared" si="13"/>
        <v/>
      </c>
      <c r="P157" t="str">
        <f t="shared" si="13"/>
        <v/>
      </c>
      <c r="Q157" t="str">
        <f t="shared" si="14"/>
        <v/>
      </c>
      <c r="R157" t="str">
        <f t="shared" si="14"/>
        <v/>
      </c>
      <c r="S157" t="str">
        <f t="shared" si="14"/>
        <v/>
      </c>
      <c r="T157" t="str">
        <f t="shared" si="14"/>
        <v/>
      </c>
      <c r="U157" t="str">
        <f t="shared" si="14"/>
        <v/>
      </c>
      <c r="V157" t="str">
        <f t="shared" si="15"/>
        <v/>
      </c>
      <c r="W157" t="str">
        <f t="shared" si="15"/>
        <v/>
      </c>
      <c r="X157" t="str">
        <f t="shared" si="15"/>
        <v/>
      </c>
      <c r="Y157" t="str">
        <f t="shared" si="15"/>
        <v/>
      </c>
    </row>
    <row r="158" spans="1:25" x14ac:dyDescent="0.25">
      <c r="A158">
        <v>37</v>
      </c>
      <c r="B158" s="7">
        <f t="shared" si="18"/>
        <v>6309.3641008060595</v>
      </c>
      <c r="C158" s="7">
        <f t="shared" si="18"/>
        <v>4250.5189731746086</v>
      </c>
      <c r="D158" s="7">
        <f t="shared" si="18"/>
        <v>3431.4085460524179</v>
      </c>
      <c r="E158" s="7">
        <f t="shared" si="18"/>
        <v>2789.4030761458362</v>
      </c>
      <c r="F158" s="7">
        <f t="shared" si="18"/>
        <v>2252.3130428506756</v>
      </c>
      <c r="G158" s="7">
        <f t="shared" si="18"/>
        <v>1855.0217501462457</v>
      </c>
      <c r="H158" s="7">
        <f t="shared" si="10"/>
        <v>37</v>
      </c>
      <c r="I158" s="7">
        <f t="shared" si="11"/>
        <v>6309.3641008060595</v>
      </c>
      <c r="J158" s="7">
        <f t="shared" si="12"/>
        <v>1</v>
      </c>
      <c r="K158" t="str">
        <f t="shared" si="13"/>
        <v/>
      </c>
      <c r="L158" t="str">
        <f t="shared" si="13"/>
        <v/>
      </c>
      <c r="M158" t="str">
        <f t="shared" si="13"/>
        <v/>
      </c>
      <c r="N158" t="str">
        <f t="shared" si="13"/>
        <v/>
      </c>
      <c r="O158" t="str">
        <f t="shared" si="13"/>
        <v/>
      </c>
      <c r="P158" t="str">
        <f t="shared" si="13"/>
        <v/>
      </c>
      <c r="Q158" t="str">
        <f t="shared" si="14"/>
        <v/>
      </c>
      <c r="R158" t="str">
        <f t="shared" si="14"/>
        <v/>
      </c>
      <c r="S158" t="str">
        <f t="shared" si="14"/>
        <v/>
      </c>
      <c r="T158" t="str">
        <f t="shared" si="14"/>
        <v/>
      </c>
      <c r="U158" t="str">
        <f t="shared" si="14"/>
        <v/>
      </c>
      <c r="V158" t="str">
        <f t="shared" si="15"/>
        <v/>
      </c>
      <c r="W158" t="str">
        <f t="shared" si="15"/>
        <v/>
      </c>
      <c r="X158" t="str">
        <f t="shared" si="15"/>
        <v/>
      </c>
      <c r="Y158" t="str">
        <f t="shared" si="15"/>
        <v/>
      </c>
    </row>
    <row r="159" spans="1:25" x14ac:dyDescent="0.25">
      <c r="A159">
        <v>38</v>
      </c>
      <c r="B159" s="7">
        <f t="shared" si="18"/>
        <v>6479.8874548818994</v>
      </c>
      <c r="C159" s="7">
        <f t="shared" si="18"/>
        <v>4365.3978643414894</v>
      </c>
      <c r="D159" s="7">
        <f t="shared" si="18"/>
        <v>3524.1493175673481</v>
      </c>
      <c r="E159" s="7">
        <f t="shared" si="18"/>
        <v>2864.7923484741023</v>
      </c>
      <c r="F159" s="7">
        <f t="shared" si="18"/>
        <v>2313.1863683331262</v>
      </c>
      <c r="G159" s="7">
        <f t="shared" si="18"/>
        <v>1905.1574731231713</v>
      </c>
      <c r="H159" s="7">
        <f t="shared" si="10"/>
        <v>38</v>
      </c>
      <c r="I159" s="7">
        <f t="shared" si="11"/>
        <v>6479.8874548818994</v>
      </c>
      <c r="J159" s="7">
        <f t="shared" si="12"/>
        <v>1</v>
      </c>
      <c r="K159" t="str">
        <f t="shared" si="13"/>
        <v/>
      </c>
      <c r="L159" t="str">
        <f t="shared" si="13"/>
        <v/>
      </c>
      <c r="M159" t="str">
        <f t="shared" si="13"/>
        <v/>
      </c>
      <c r="N159" t="str">
        <f t="shared" si="13"/>
        <v/>
      </c>
      <c r="O159" t="str">
        <f t="shared" si="13"/>
        <v/>
      </c>
      <c r="P159" t="str">
        <f t="shared" si="13"/>
        <v/>
      </c>
      <c r="Q159" t="str">
        <f t="shared" si="14"/>
        <v/>
      </c>
      <c r="R159" t="str">
        <f t="shared" si="14"/>
        <v/>
      </c>
      <c r="S159" t="str">
        <f t="shared" si="14"/>
        <v/>
      </c>
      <c r="T159" t="str">
        <f t="shared" si="14"/>
        <v/>
      </c>
      <c r="U159" t="str">
        <f t="shared" si="14"/>
        <v/>
      </c>
      <c r="V159" t="str">
        <f t="shared" si="15"/>
        <v/>
      </c>
      <c r="W159" t="str">
        <f t="shared" si="15"/>
        <v/>
      </c>
      <c r="X159" t="str">
        <f t="shared" si="15"/>
        <v/>
      </c>
      <c r="Y159" t="str">
        <f t="shared" si="15"/>
        <v/>
      </c>
    </row>
    <row r="160" spans="1:25" x14ac:dyDescent="0.25">
      <c r="A160">
        <v>39</v>
      </c>
      <c r="B160" s="7">
        <f t="shared" si="18"/>
        <v>6650.4108089577376</v>
      </c>
      <c r="C160" s="7">
        <f t="shared" si="18"/>
        <v>4480.276755508371</v>
      </c>
      <c r="D160" s="7">
        <f t="shared" si="18"/>
        <v>3616.8900890822779</v>
      </c>
      <c r="E160" s="7">
        <f t="shared" si="18"/>
        <v>2940.1816208023683</v>
      </c>
      <c r="F160" s="7">
        <f t="shared" si="18"/>
        <v>2374.0596938155772</v>
      </c>
      <c r="G160" s="7">
        <f t="shared" si="18"/>
        <v>1955.2931961000972</v>
      </c>
      <c r="H160" s="7">
        <f t="shared" si="10"/>
        <v>39</v>
      </c>
      <c r="I160" s="7">
        <f t="shared" si="11"/>
        <v>6650.4108089577376</v>
      </c>
      <c r="J160" s="7">
        <f t="shared" si="12"/>
        <v>1</v>
      </c>
      <c r="K160" t="str">
        <f t="shared" si="13"/>
        <v/>
      </c>
      <c r="L160" t="str">
        <f t="shared" si="13"/>
        <v/>
      </c>
      <c r="M160" t="str">
        <f t="shared" si="13"/>
        <v/>
      </c>
      <c r="N160" t="str">
        <f t="shared" si="13"/>
        <v/>
      </c>
      <c r="O160" t="str">
        <f t="shared" si="13"/>
        <v/>
      </c>
      <c r="P160" t="str">
        <f t="shared" si="13"/>
        <v/>
      </c>
      <c r="Q160" t="str">
        <f t="shared" si="14"/>
        <v/>
      </c>
      <c r="R160" t="str">
        <f t="shared" si="14"/>
        <v/>
      </c>
      <c r="S160" t="str">
        <f t="shared" si="14"/>
        <v/>
      </c>
      <c r="T160" t="str">
        <f t="shared" si="14"/>
        <v/>
      </c>
      <c r="U160" t="str">
        <f t="shared" si="14"/>
        <v/>
      </c>
      <c r="V160" t="str">
        <f t="shared" si="15"/>
        <v/>
      </c>
      <c r="W160" t="str">
        <f t="shared" si="15"/>
        <v/>
      </c>
      <c r="X160" t="str">
        <f t="shared" si="15"/>
        <v/>
      </c>
      <c r="Y160" t="str">
        <f t="shared" si="15"/>
        <v/>
      </c>
    </row>
    <row r="161" spans="1:25" x14ac:dyDescent="0.25">
      <c r="A161">
        <v>40</v>
      </c>
      <c r="B161" s="7">
        <f t="shared" ref="B161:G170" si="19">$A161/B$18*RnP*RevPerMi/60</f>
        <v>6820.9341630335775</v>
      </c>
      <c r="C161" s="7">
        <f t="shared" si="19"/>
        <v>4595.1556466752518</v>
      </c>
      <c r="D161" s="7">
        <f t="shared" si="19"/>
        <v>3709.6308605972085</v>
      </c>
      <c r="E161" s="7">
        <f t="shared" si="19"/>
        <v>3015.5708931306344</v>
      </c>
      <c r="F161" s="7">
        <f t="shared" si="19"/>
        <v>2434.9330192980278</v>
      </c>
      <c r="G161" s="7">
        <f t="shared" si="19"/>
        <v>2005.4289190770226</v>
      </c>
      <c r="H161" s="7">
        <f t="shared" si="10"/>
        <v>40</v>
      </c>
      <c r="I161" s="7">
        <f t="shared" si="11"/>
        <v>6820.9341630335775</v>
      </c>
      <c r="J161" s="7">
        <f t="shared" si="12"/>
        <v>1</v>
      </c>
      <c r="K161" t="str">
        <f t="shared" si="13"/>
        <v/>
      </c>
      <c r="L161" t="str">
        <f t="shared" si="13"/>
        <v/>
      </c>
      <c r="M161" t="str">
        <f t="shared" si="13"/>
        <v/>
      </c>
      <c r="N161" t="str">
        <f t="shared" si="13"/>
        <v/>
      </c>
      <c r="O161" t="str">
        <f t="shared" si="13"/>
        <v/>
      </c>
      <c r="P161" t="str">
        <f t="shared" si="13"/>
        <v/>
      </c>
      <c r="Q161" t="str">
        <f t="shared" si="14"/>
        <v/>
      </c>
      <c r="R161" t="str">
        <f t="shared" si="14"/>
        <v/>
      </c>
      <c r="S161" t="str">
        <f t="shared" si="14"/>
        <v/>
      </c>
      <c r="T161" t="str">
        <f t="shared" si="14"/>
        <v/>
      </c>
      <c r="U161" t="str">
        <f t="shared" si="14"/>
        <v/>
      </c>
      <c r="V161" t="str">
        <f t="shared" si="15"/>
        <v/>
      </c>
      <c r="W161" t="str">
        <f t="shared" si="15"/>
        <v/>
      </c>
      <c r="X161" t="str">
        <f t="shared" si="15"/>
        <v/>
      </c>
      <c r="Y161" t="str">
        <f t="shared" si="15"/>
        <v/>
      </c>
    </row>
    <row r="162" spans="1:25" x14ac:dyDescent="0.25">
      <c r="A162">
        <v>41</v>
      </c>
      <c r="B162" s="7">
        <f t="shared" si="19"/>
        <v>6991.4575171094175</v>
      </c>
      <c r="C162" s="7">
        <f t="shared" si="19"/>
        <v>4710.0345378421334</v>
      </c>
      <c r="D162" s="7">
        <f t="shared" si="19"/>
        <v>3802.3716321121383</v>
      </c>
      <c r="E162" s="7">
        <f t="shared" si="19"/>
        <v>3090.9601654589001</v>
      </c>
      <c r="F162" s="7">
        <f t="shared" si="19"/>
        <v>2495.8063447804784</v>
      </c>
      <c r="G162" s="7">
        <f t="shared" si="19"/>
        <v>2055.5646420539479</v>
      </c>
      <c r="H162" s="7">
        <f t="shared" si="10"/>
        <v>41</v>
      </c>
      <c r="I162" s="7">
        <f t="shared" si="11"/>
        <v>6991.4575171094175</v>
      </c>
      <c r="J162" s="7">
        <f t="shared" si="12"/>
        <v>1</v>
      </c>
      <c r="K162" t="str">
        <f t="shared" si="13"/>
        <v/>
      </c>
      <c r="L162" t="str">
        <f t="shared" si="13"/>
        <v/>
      </c>
      <c r="M162" t="str">
        <f t="shared" si="13"/>
        <v/>
      </c>
      <c r="N162" t="str">
        <f t="shared" si="13"/>
        <v/>
      </c>
      <c r="O162" t="str">
        <f t="shared" si="13"/>
        <v/>
      </c>
      <c r="P162" t="str">
        <f t="shared" si="13"/>
        <v/>
      </c>
      <c r="Q162" t="str">
        <f t="shared" si="14"/>
        <v/>
      </c>
      <c r="R162" t="str">
        <f t="shared" si="14"/>
        <v/>
      </c>
      <c r="S162" t="str">
        <f t="shared" si="14"/>
        <v/>
      </c>
      <c r="T162" t="str">
        <f t="shared" si="14"/>
        <v/>
      </c>
      <c r="U162" t="str">
        <f t="shared" si="14"/>
        <v/>
      </c>
      <c r="V162" t="str">
        <f t="shared" si="15"/>
        <v/>
      </c>
      <c r="W162" t="str">
        <f t="shared" si="15"/>
        <v/>
      </c>
      <c r="X162" t="str">
        <f t="shared" si="15"/>
        <v/>
      </c>
      <c r="Y162" t="str">
        <f t="shared" si="15"/>
        <v/>
      </c>
    </row>
    <row r="163" spans="1:25" x14ac:dyDescent="0.25">
      <c r="A163">
        <v>42</v>
      </c>
      <c r="B163" s="7">
        <f t="shared" si="19"/>
        <v>7161.9808711852556</v>
      </c>
      <c r="C163" s="7">
        <f t="shared" si="19"/>
        <v>4824.9134290090142</v>
      </c>
      <c r="D163" s="7">
        <f t="shared" si="19"/>
        <v>3895.1124036270689</v>
      </c>
      <c r="E163" s="7">
        <f t="shared" si="19"/>
        <v>3166.3494377871657</v>
      </c>
      <c r="F163" s="7">
        <f t="shared" si="19"/>
        <v>2556.679670262929</v>
      </c>
      <c r="G163" s="7">
        <f t="shared" si="19"/>
        <v>2105.7003650308739</v>
      </c>
      <c r="H163" s="7">
        <f t="shared" si="10"/>
        <v>42</v>
      </c>
      <c r="I163" s="7">
        <f t="shared" si="11"/>
        <v>7161.9808711852556</v>
      </c>
      <c r="J163" s="7">
        <f t="shared" si="12"/>
        <v>1</v>
      </c>
      <c r="K163" t="str">
        <f t="shared" si="13"/>
        <v/>
      </c>
      <c r="L163" t="str">
        <f t="shared" si="13"/>
        <v/>
      </c>
      <c r="M163" t="str">
        <f t="shared" si="13"/>
        <v/>
      </c>
      <c r="N163" t="str">
        <f t="shared" ref="N163:P226" si="20">IF(AND($J163&lt;$J164,$J163=N$120),($H163),"")</f>
        <v/>
      </c>
      <c r="O163" t="str">
        <f t="shared" si="20"/>
        <v/>
      </c>
      <c r="P163" t="str">
        <f t="shared" si="20"/>
        <v/>
      </c>
      <c r="Q163" t="str">
        <f t="shared" si="14"/>
        <v/>
      </c>
      <c r="R163" t="str">
        <f t="shared" si="14"/>
        <v/>
      </c>
      <c r="S163" t="str">
        <f t="shared" si="14"/>
        <v/>
      </c>
      <c r="T163" t="str">
        <f t="shared" si="14"/>
        <v/>
      </c>
      <c r="U163" t="str">
        <f t="shared" si="14"/>
        <v/>
      </c>
      <c r="V163" t="str">
        <f t="shared" si="15"/>
        <v/>
      </c>
      <c r="W163" t="str">
        <f t="shared" si="15"/>
        <v/>
      </c>
      <c r="X163" t="str">
        <f t="shared" si="15"/>
        <v/>
      </c>
      <c r="Y163" t="str">
        <f t="shared" si="15"/>
        <v/>
      </c>
    </row>
    <row r="164" spans="1:25" x14ac:dyDescent="0.25">
      <c r="A164">
        <v>43</v>
      </c>
      <c r="B164" s="7">
        <f t="shared" si="19"/>
        <v>7332.5042252610974</v>
      </c>
      <c r="C164" s="7">
        <f t="shared" si="19"/>
        <v>4939.7923201758958</v>
      </c>
      <c r="D164" s="7">
        <f t="shared" si="19"/>
        <v>3987.8531751419996</v>
      </c>
      <c r="E164" s="7">
        <f t="shared" si="19"/>
        <v>3241.7387101154313</v>
      </c>
      <c r="F164" s="7">
        <f t="shared" si="19"/>
        <v>2617.5529957453796</v>
      </c>
      <c r="G164" s="7">
        <f t="shared" si="19"/>
        <v>2155.8360880077989</v>
      </c>
      <c r="H164" s="7">
        <f t="shared" si="10"/>
        <v>43</v>
      </c>
      <c r="I164" s="7">
        <f t="shared" si="11"/>
        <v>7332.5042252610974</v>
      </c>
      <c r="J164" s="7">
        <f t="shared" si="12"/>
        <v>1</v>
      </c>
      <c r="K164" t="str">
        <f t="shared" ref="K164:P227" si="21">IF(AND($J164&lt;$J165,$J164=K$120),($H164),"")</f>
        <v/>
      </c>
      <c r="L164" t="str">
        <f t="shared" si="21"/>
        <v/>
      </c>
      <c r="M164" t="str">
        <f t="shared" si="21"/>
        <v/>
      </c>
      <c r="N164" t="str">
        <f t="shared" si="20"/>
        <v/>
      </c>
      <c r="O164" t="str">
        <f t="shared" si="20"/>
        <v/>
      </c>
      <c r="P164" t="str">
        <f t="shared" si="20"/>
        <v/>
      </c>
      <c r="Q164" t="str">
        <f t="shared" si="14"/>
        <v/>
      </c>
      <c r="R164" t="str">
        <f t="shared" si="14"/>
        <v/>
      </c>
      <c r="S164" t="str">
        <f t="shared" si="14"/>
        <v/>
      </c>
      <c r="T164" t="str">
        <f t="shared" si="14"/>
        <v/>
      </c>
      <c r="U164" t="str">
        <f t="shared" si="14"/>
        <v/>
      </c>
      <c r="V164" t="str">
        <f t="shared" si="15"/>
        <v/>
      </c>
      <c r="W164" t="str">
        <f t="shared" si="15"/>
        <v/>
      </c>
      <c r="X164" t="str">
        <f t="shared" si="15"/>
        <v/>
      </c>
      <c r="Y164" t="str">
        <f t="shared" si="15"/>
        <v/>
      </c>
    </row>
    <row r="165" spans="1:25" x14ac:dyDescent="0.25">
      <c r="A165">
        <v>44</v>
      </c>
      <c r="B165" s="7">
        <f t="shared" si="19"/>
        <v>7503.0275793369356</v>
      </c>
      <c r="C165" s="7">
        <f t="shared" si="19"/>
        <v>5054.6712113427766</v>
      </c>
      <c r="D165" s="7">
        <f t="shared" si="19"/>
        <v>4080.5939466569293</v>
      </c>
      <c r="E165" s="7">
        <f t="shared" si="19"/>
        <v>3317.1279824436979</v>
      </c>
      <c r="F165" s="7">
        <f t="shared" si="19"/>
        <v>2678.4263212278306</v>
      </c>
      <c r="G165" s="7">
        <f t="shared" si="19"/>
        <v>2205.9718109847249</v>
      </c>
      <c r="H165" s="7">
        <f t="shared" si="10"/>
        <v>44</v>
      </c>
      <c r="I165" s="7">
        <f t="shared" si="11"/>
        <v>7503.0275793369356</v>
      </c>
      <c r="J165" s="7">
        <f t="shared" si="12"/>
        <v>1</v>
      </c>
      <c r="K165" t="str">
        <f t="shared" si="21"/>
        <v/>
      </c>
      <c r="L165" t="str">
        <f t="shared" si="21"/>
        <v/>
      </c>
      <c r="M165" t="str">
        <f t="shared" si="21"/>
        <v/>
      </c>
      <c r="N165" t="str">
        <f t="shared" si="20"/>
        <v/>
      </c>
      <c r="O165" t="str">
        <f t="shared" si="20"/>
        <v/>
      </c>
      <c r="P165" t="str">
        <f t="shared" si="20"/>
        <v/>
      </c>
      <c r="Q165" t="str">
        <f t="shared" si="14"/>
        <v/>
      </c>
      <c r="R165" t="str">
        <f t="shared" si="14"/>
        <v/>
      </c>
      <c r="S165" t="str">
        <f t="shared" si="14"/>
        <v/>
      </c>
      <c r="T165" t="str">
        <f t="shared" si="14"/>
        <v/>
      </c>
      <c r="U165" t="str">
        <f t="shared" si="14"/>
        <v/>
      </c>
      <c r="V165" t="str">
        <f t="shared" si="15"/>
        <v/>
      </c>
      <c r="W165" t="str">
        <f t="shared" si="15"/>
        <v/>
      </c>
      <c r="X165" t="str">
        <f t="shared" si="15"/>
        <v/>
      </c>
      <c r="Y165" t="str">
        <f t="shared" si="15"/>
        <v/>
      </c>
    </row>
    <row r="166" spans="1:25" x14ac:dyDescent="0.25">
      <c r="A166">
        <v>45</v>
      </c>
      <c r="B166" s="7">
        <f t="shared" si="19"/>
        <v>7673.5509334127746</v>
      </c>
      <c r="C166" s="7">
        <f t="shared" si="19"/>
        <v>5169.5501025096592</v>
      </c>
      <c r="D166" s="7">
        <f t="shared" si="19"/>
        <v>4173.33471817186</v>
      </c>
      <c r="E166" s="7">
        <f t="shared" si="19"/>
        <v>3392.5172547719635</v>
      </c>
      <c r="F166" s="7">
        <f t="shared" si="19"/>
        <v>2739.2996467102807</v>
      </c>
      <c r="G166" s="7">
        <f t="shared" si="19"/>
        <v>2256.1075339616505</v>
      </c>
      <c r="H166" s="7">
        <f t="shared" si="10"/>
        <v>45</v>
      </c>
      <c r="I166" s="7">
        <f t="shared" si="11"/>
        <v>7673.5509334127746</v>
      </c>
      <c r="J166" s="7">
        <f t="shared" si="12"/>
        <v>1</v>
      </c>
      <c r="K166" t="str">
        <f t="shared" si="21"/>
        <v/>
      </c>
      <c r="L166" t="str">
        <f t="shared" si="21"/>
        <v/>
      </c>
      <c r="M166" t="str">
        <f t="shared" si="21"/>
        <v/>
      </c>
      <c r="N166" t="str">
        <f t="shared" si="20"/>
        <v/>
      </c>
      <c r="O166" t="str">
        <f t="shared" si="20"/>
        <v/>
      </c>
      <c r="P166" t="str">
        <f t="shared" si="20"/>
        <v/>
      </c>
      <c r="Q166" t="str">
        <f t="shared" si="14"/>
        <v/>
      </c>
      <c r="R166" t="str">
        <f t="shared" si="14"/>
        <v/>
      </c>
      <c r="S166" t="str">
        <f t="shared" si="14"/>
        <v/>
      </c>
      <c r="T166" t="str">
        <f t="shared" si="14"/>
        <v/>
      </c>
      <c r="U166" t="str">
        <f t="shared" si="14"/>
        <v/>
      </c>
      <c r="V166" t="str">
        <f t="shared" si="15"/>
        <v/>
      </c>
      <c r="W166" t="str">
        <f t="shared" si="15"/>
        <v/>
      </c>
      <c r="X166" t="str">
        <f t="shared" si="15"/>
        <v/>
      </c>
      <c r="Y166" t="str">
        <f t="shared" si="15"/>
        <v/>
      </c>
    </row>
    <row r="167" spans="1:25" x14ac:dyDescent="0.25">
      <c r="A167">
        <v>46</v>
      </c>
      <c r="B167" s="7">
        <f t="shared" si="19"/>
        <v>7844.0742874886155</v>
      </c>
      <c r="C167" s="7">
        <f t="shared" si="19"/>
        <v>5284.4289936765408</v>
      </c>
      <c r="D167" s="7">
        <f t="shared" si="19"/>
        <v>4266.0754896867893</v>
      </c>
      <c r="E167" s="7">
        <f t="shared" si="19"/>
        <v>3467.9065271002287</v>
      </c>
      <c r="F167" s="7">
        <f t="shared" si="19"/>
        <v>2800.1729721927318</v>
      </c>
      <c r="G167" s="7">
        <f t="shared" si="19"/>
        <v>2306.243256938576</v>
      </c>
      <c r="H167" s="7">
        <f t="shared" si="10"/>
        <v>46</v>
      </c>
      <c r="I167" s="7">
        <f t="shared" si="11"/>
        <v>7844.0742874886155</v>
      </c>
      <c r="J167" s="7">
        <f t="shared" si="12"/>
        <v>1</v>
      </c>
      <c r="K167" t="str">
        <f t="shared" si="21"/>
        <v/>
      </c>
      <c r="L167" t="str">
        <f t="shared" si="21"/>
        <v/>
      </c>
      <c r="M167" t="str">
        <f t="shared" si="21"/>
        <v/>
      </c>
      <c r="N167" t="str">
        <f t="shared" si="20"/>
        <v/>
      </c>
      <c r="O167" t="str">
        <f t="shared" si="20"/>
        <v/>
      </c>
      <c r="P167" t="str">
        <f t="shared" si="20"/>
        <v/>
      </c>
      <c r="Q167" t="str">
        <f t="shared" si="14"/>
        <v/>
      </c>
      <c r="R167" t="str">
        <f t="shared" si="14"/>
        <v/>
      </c>
      <c r="S167" t="str">
        <f t="shared" si="14"/>
        <v/>
      </c>
      <c r="T167" t="str">
        <f t="shared" si="14"/>
        <v/>
      </c>
      <c r="U167" t="str">
        <f t="shared" si="14"/>
        <v/>
      </c>
      <c r="V167" t="str">
        <f t="shared" si="15"/>
        <v/>
      </c>
      <c r="W167" t="str">
        <f t="shared" si="15"/>
        <v/>
      </c>
      <c r="X167" t="str">
        <f t="shared" si="15"/>
        <v/>
      </c>
      <c r="Y167" t="str">
        <f t="shared" si="15"/>
        <v/>
      </c>
    </row>
    <row r="168" spans="1:25" x14ac:dyDescent="0.25">
      <c r="A168">
        <v>47</v>
      </c>
      <c r="B168" s="7">
        <f t="shared" si="19"/>
        <v>8014.5976415644536</v>
      </c>
      <c r="C168" s="7">
        <f t="shared" si="19"/>
        <v>5399.3078848434216</v>
      </c>
      <c r="D168" s="7">
        <f t="shared" si="19"/>
        <v>4358.8162612017204</v>
      </c>
      <c r="E168" s="7">
        <f t="shared" si="19"/>
        <v>3543.2957994284952</v>
      </c>
      <c r="F168" s="7">
        <f t="shared" si="19"/>
        <v>2861.0462976751824</v>
      </c>
      <c r="G168" s="7">
        <f t="shared" si="19"/>
        <v>2356.3789799155011</v>
      </c>
      <c r="H168" s="7">
        <f t="shared" si="10"/>
        <v>47</v>
      </c>
      <c r="I168" s="7">
        <f t="shared" si="11"/>
        <v>8014.5976415644536</v>
      </c>
      <c r="J168" s="7">
        <f t="shared" si="12"/>
        <v>1</v>
      </c>
      <c r="K168" t="str">
        <f t="shared" si="21"/>
        <v/>
      </c>
      <c r="L168" t="str">
        <f t="shared" si="21"/>
        <v/>
      </c>
      <c r="M168" t="str">
        <f t="shared" si="21"/>
        <v/>
      </c>
      <c r="N168" t="str">
        <f t="shared" si="20"/>
        <v/>
      </c>
      <c r="O168" t="str">
        <f t="shared" si="20"/>
        <v/>
      </c>
      <c r="P168" t="str">
        <f t="shared" si="20"/>
        <v/>
      </c>
      <c r="Q168" t="str">
        <f t="shared" si="14"/>
        <v/>
      </c>
      <c r="R168" t="str">
        <f t="shared" si="14"/>
        <v/>
      </c>
      <c r="S168" t="str">
        <f t="shared" si="14"/>
        <v/>
      </c>
      <c r="T168" t="str">
        <f t="shared" si="14"/>
        <v/>
      </c>
      <c r="U168" t="str">
        <f t="shared" si="14"/>
        <v/>
      </c>
      <c r="V168" t="str">
        <f t="shared" si="15"/>
        <v/>
      </c>
      <c r="W168" t="str">
        <f t="shared" si="15"/>
        <v/>
      </c>
      <c r="X168" t="str">
        <f t="shared" si="15"/>
        <v/>
      </c>
      <c r="Y168" t="str">
        <f t="shared" si="15"/>
        <v/>
      </c>
    </row>
    <row r="169" spans="1:25" x14ac:dyDescent="0.25">
      <c r="A169">
        <v>48</v>
      </c>
      <c r="B169" s="7">
        <f t="shared" si="19"/>
        <v>8185.1209956402927</v>
      </c>
      <c r="C169" s="7">
        <f t="shared" si="19"/>
        <v>5514.1867760103032</v>
      </c>
      <c r="D169" s="7">
        <f t="shared" si="19"/>
        <v>4451.5570327166497</v>
      </c>
      <c r="E169" s="7">
        <f t="shared" si="19"/>
        <v>3618.6850717567609</v>
      </c>
      <c r="F169" s="7">
        <f t="shared" si="19"/>
        <v>2921.9196231576334</v>
      </c>
      <c r="G169" s="7">
        <f t="shared" si="19"/>
        <v>2406.5147028924271</v>
      </c>
      <c r="H169" s="7">
        <f t="shared" si="10"/>
        <v>48</v>
      </c>
      <c r="I169" s="7">
        <f t="shared" si="11"/>
        <v>8185.1209956402927</v>
      </c>
      <c r="J169" s="7">
        <f t="shared" si="12"/>
        <v>1</v>
      </c>
      <c r="K169" t="str">
        <f t="shared" si="21"/>
        <v/>
      </c>
      <c r="L169" t="str">
        <f t="shared" si="21"/>
        <v/>
      </c>
      <c r="M169" t="str">
        <f t="shared" si="21"/>
        <v/>
      </c>
      <c r="N169" t="str">
        <f t="shared" si="20"/>
        <v/>
      </c>
      <c r="O169" t="str">
        <f t="shared" si="20"/>
        <v/>
      </c>
      <c r="P169" t="str">
        <f t="shared" si="20"/>
        <v/>
      </c>
      <c r="Q169" t="str">
        <f t="shared" si="14"/>
        <v/>
      </c>
      <c r="R169" t="str">
        <f t="shared" si="14"/>
        <v/>
      </c>
      <c r="S169" t="str">
        <f t="shared" si="14"/>
        <v/>
      </c>
      <c r="T169" t="str">
        <f t="shared" si="14"/>
        <v/>
      </c>
      <c r="U169" t="str">
        <f t="shared" si="14"/>
        <v/>
      </c>
      <c r="V169" t="str">
        <f t="shared" si="15"/>
        <v/>
      </c>
      <c r="W169" t="str">
        <f t="shared" si="15"/>
        <v/>
      </c>
      <c r="X169" t="str">
        <f t="shared" si="15"/>
        <v/>
      </c>
      <c r="Y169" t="str">
        <f t="shared" si="15"/>
        <v/>
      </c>
    </row>
    <row r="170" spans="1:25" x14ac:dyDescent="0.25">
      <c r="A170">
        <v>49</v>
      </c>
      <c r="B170" s="7">
        <f t="shared" si="19"/>
        <v>8355.6443497161326</v>
      </c>
      <c r="C170" s="7">
        <f t="shared" si="19"/>
        <v>5629.065667177184</v>
      </c>
      <c r="D170" s="7">
        <f t="shared" si="19"/>
        <v>4544.2978042315808</v>
      </c>
      <c r="E170" s="7">
        <f t="shared" si="19"/>
        <v>3694.0743440850265</v>
      </c>
      <c r="F170" s="7">
        <f t="shared" si="19"/>
        <v>2982.7929486400835</v>
      </c>
      <c r="G170" s="7">
        <f t="shared" si="19"/>
        <v>2456.6504258693526</v>
      </c>
      <c r="H170" s="7">
        <f t="shared" si="10"/>
        <v>49</v>
      </c>
      <c r="I170" s="7">
        <f t="shared" si="11"/>
        <v>8355.6443497161326</v>
      </c>
      <c r="J170" s="7">
        <f t="shared" si="12"/>
        <v>1</v>
      </c>
      <c r="K170">
        <f t="shared" si="21"/>
        <v>49</v>
      </c>
      <c r="L170" t="str">
        <f t="shared" si="21"/>
        <v/>
      </c>
      <c r="M170" t="str">
        <f t="shared" si="21"/>
        <v/>
      </c>
      <c r="N170" t="str">
        <f t="shared" si="20"/>
        <v/>
      </c>
      <c r="O170" t="str">
        <f t="shared" si="20"/>
        <v/>
      </c>
      <c r="P170" t="str">
        <f t="shared" si="20"/>
        <v/>
      </c>
      <c r="Q170">
        <f t="shared" si="14"/>
        <v>2726.5786825389487</v>
      </c>
      <c r="R170" t="str">
        <f t="shared" si="14"/>
        <v/>
      </c>
      <c r="S170" t="str">
        <f t="shared" si="14"/>
        <v/>
      </c>
      <c r="T170" t="str">
        <f t="shared" si="14"/>
        <v/>
      </c>
      <c r="U170" t="str">
        <f t="shared" si="14"/>
        <v/>
      </c>
      <c r="V170" t="str">
        <f t="shared" si="15"/>
        <v/>
      </c>
      <c r="W170" t="str">
        <f t="shared" si="15"/>
        <v/>
      </c>
      <c r="X170" t="str">
        <f t="shared" si="15"/>
        <v/>
      </c>
      <c r="Y170" t="str">
        <f t="shared" si="15"/>
        <v/>
      </c>
    </row>
    <row r="171" spans="1:25" x14ac:dyDescent="0.25">
      <c r="A171">
        <v>50</v>
      </c>
      <c r="B171" s="7">
        <f t="shared" ref="B171:G180" si="22">$A171/B$18*RnP*RevPerMi/60</f>
        <v>8526.1677037919726</v>
      </c>
      <c r="C171" s="7">
        <f t="shared" si="22"/>
        <v>5743.9445583440656</v>
      </c>
      <c r="D171" s="7">
        <f t="shared" si="22"/>
        <v>4637.0385757465101</v>
      </c>
      <c r="E171" s="7">
        <f t="shared" si="22"/>
        <v>3769.4636164132926</v>
      </c>
      <c r="F171" s="7">
        <f t="shared" si="22"/>
        <v>3043.6662741225346</v>
      </c>
      <c r="G171" s="7">
        <f t="shared" si="22"/>
        <v>2506.7861488462786</v>
      </c>
      <c r="H171" s="7">
        <f t="shared" si="10"/>
        <v>50</v>
      </c>
      <c r="I171" s="7">
        <f t="shared" si="11"/>
        <v>5743.9445583440656</v>
      </c>
      <c r="J171" s="7">
        <f t="shared" si="12"/>
        <v>2</v>
      </c>
      <c r="K171" t="str">
        <f t="shared" si="21"/>
        <v/>
      </c>
      <c r="L171" t="str">
        <f t="shared" si="21"/>
        <v/>
      </c>
      <c r="M171" t="str">
        <f t="shared" si="21"/>
        <v/>
      </c>
      <c r="N171" t="str">
        <f t="shared" si="20"/>
        <v/>
      </c>
      <c r="O171" t="str">
        <f t="shared" si="20"/>
        <v/>
      </c>
      <c r="P171" t="str">
        <f t="shared" si="20"/>
        <v/>
      </c>
      <c r="Q171" t="str">
        <f t="shared" si="14"/>
        <v/>
      </c>
      <c r="R171" t="str">
        <f t="shared" si="14"/>
        <v/>
      </c>
      <c r="S171" t="str">
        <f t="shared" si="14"/>
        <v/>
      </c>
      <c r="T171" t="str">
        <f t="shared" si="14"/>
        <v/>
      </c>
      <c r="U171" t="str">
        <f t="shared" si="14"/>
        <v/>
      </c>
      <c r="V171" t="str">
        <f t="shared" si="15"/>
        <v/>
      </c>
      <c r="W171" t="str">
        <f t="shared" si="15"/>
        <v/>
      </c>
      <c r="X171" t="str">
        <f t="shared" si="15"/>
        <v/>
      </c>
      <c r="Y171" t="str">
        <f t="shared" si="15"/>
        <v/>
      </c>
    </row>
    <row r="172" spans="1:25" x14ac:dyDescent="0.25">
      <c r="A172">
        <v>51</v>
      </c>
      <c r="B172" s="7">
        <f t="shared" si="22"/>
        <v>8696.6910578678107</v>
      </c>
      <c r="C172" s="7">
        <f t="shared" si="22"/>
        <v>5858.8234495109464</v>
      </c>
      <c r="D172" s="7">
        <f t="shared" si="22"/>
        <v>4729.7793472614412</v>
      </c>
      <c r="E172" s="7">
        <f t="shared" si="22"/>
        <v>3844.8528887415582</v>
      </c>
      <c r="F172" s="7">
        <f t="shared" si="22"/>
        <v>3104.5395996049856</v>
      </c>
      <c r="G172" s="7">
        <f t="shared" si="22"/>
        <v>2556.9218718232037</v>
      </c>
      <c r="H172" s="7">
        <f t="shared" si="10"/>
        <v>51</v>
      </c>
      <c r="I172" s="7">
        <f t="shared" si="11"/>
        <v>5858.8234495109464</v>
      </c>
      <c r="J172" s="7">
        <f t="shared" si="12"/>
        <v>2</v>
      </c>
      <c r="K172" t="str">
        <f t="shared" si="21"/>
        <v/>
      </c>
      <c r="L172" t="str">
        <f t="shared" si="21"/>
        <v/>
      </c>
      <c r="M172" t="str">
        <f t="shared" si="21"/>
        <v/>
      </c>
      <c r="N172" t="str">
        <f t="shared" si="20"/>
        <v/>
      </c>
      <c r="O172" t="str">
        <f t="shared" si="20"/>
        <v/>
      </c>
      <c r="P172" t="str">
        <f t="shared" si="20"/>
        <v/>
      </c>
      <c r="Q172" t="str">
        <f t="shared" ref="Q172:U222" si="23">IF(AND($J172&lt;$J173,$J172=Q$120),B172-C172,"")</f>
        <v/>
      </c>
      <c r="R172" t="str">
        <f t="shared" si="23"/>
        <v/>
      </c>
      <c r="S172" t="str">
        <f t="shared" si="23"/>
        <v/>
      </c>
      <c r="T172" t="str">
        <f t="shared" si="23"/>
        <v/>
      </c>
      <c r="U172" t="str">
        <f t="shared" si="23"/>
        <v/>
      </c>
      <c r="V172" t="str">
        <f t="shared" si="15"/>
        <v/>
      </c>
      <c r="W172" t="str">
        <f t="shared" si="15"/>
        <v/>
      </c>
      <c r="X172" t="str">
        <f t="shared" si="15"/>
        <v/>
      </c>
      <c r="Y172" t="str">
        <f t="shared" si="15"/>
        <v/>
      </c>
    </row>
    <row r="173" spans="1:25" x14ac:dyDescent="0.25">
      <c r="A173">
        <v>52</v>
      </c>
      <c r="B173" s="7">
        <f t="shared" si="22"/>
        <v>8867.2144119436525</v>
      </c>
      <c r="C173" s="7">
        <f t="shared" si="22"/>
        <v>5973.702340677828</v>
      </c>
      <c r="D173" s="7">
        <f t="shared" si="22"/>
        <v>4822.5201187763705</v>
      </c>
      <c r="E173" s="7">
        <f t="shared" si="22"/>
        <v>3920.2421610698243</v>
      </c>
      <c r="F173" s="7">
        <f t="shared" si="22"/>
        <v>3165.4129250874362</v>
      </c>
      <c r="G173" s="7">
        <f t="shared" si="22"/>
        <v>2607.0575948001292</v>
      </c>
      <c r="H173" s="7">
        <f t="shared" si="10"/>
        <v>52</v>
      </c>
      <c r="I173" s="7">
        <f t="shared" si="11"/>
        <v>5973.702340677828</v>
      </c>
      <c r="J173" s="7">
        <f t="shared" si="12"/>
        <v>2</v>
      </c>
      <c r="K173" t="str">
        <f t="shared" si="21"/>
        <v/>
      </c>
      <c r="L173" t="str">
        <f t="shared" si="21"/>
        <v/>
      </c>
      <c r="M173" t="str">
        <f t="shared" si="21"/>
        <v/>
      </c>
      <c r="N173" t="str">
        <f t="shared" si="20"/>
        <v/>
      </c>
      <c r="O173" t="str">
        <f t="shared" si="20"/>
        <v/>
      </c>
      <c r="P173" t="str">
        <f t="shared" si="20"/>
        <v/>
      </c>
      <c r="Q173" t="str">
        <f t="shared" si="23"/>
        <v/>
      </c>
      <c r="R173" t="str">
        <f t="shared" si="23"/>
        <v/>
      </c>
      <c r="S173" t="str">
        <f t="shared" si="23"/>
        <v/>
      </c>
      <c r="T173" t="str">
        <f t="shared" si="23"/>
        <v/>
      </c>
      <c r="U173" t="str">
        <f t="shared" si="23"/>
        <v/>
      </c>
      <c r="V173" t="str">
        <f t="shared" si="15"/>
        <v/>
      </c>
      <c r="W173" t="str">
        <f t="shared" si="15"/>
        <v/>
      </c>
      <c r="X173" t="str">
        <f t="shared" si="15"/>
        <v/>
      </c>
      <c r="Y173" t="str">
        <f t="shared" si="15"/>
        <v/>
      </c>
    </row>
    <row r="174" spans="1:25" x14ac:dyDescent="0.25">
      <c r="A174">
        <v>53</v>
      </c>
      <c r="B174" s="7">
        <f t="shared" si="22"/>
        <v>9037.7377660194888</v>
      </c>
      <c r="C174" s="7">
        <f t="shared" si="22"/>
        <v>6088.5812318447088</v>
      </c>
      <c r="D174" s="7">
        <f t="shared" si="22"/>
        <v>4915.2608902913016</v>
      </c>
      <c r="E174" s="7">
        <f t="shared" si="22"/>
        <v>3995.6314333980904</v>
      </c>
      <c r="F174" s="7">
        <f t="shared" si="22"/>
        <v>3226.2862505698868</v>
      </c>
      <c r="G174" s="7">
        <f t="shared" si="22"/>
        <v>2657.1933177770547</v>
      </c>
      <c r="H174" s="7">
        <f t="shared" si="10"/>
        <v>53</v>
      </c>
      <c r="I174" s="7">
        <f t="shared" si="11"/>
        <v>6088.5812318447088</v>
      </c>
      <c r="J174" s="7">
        <f t="shared" si="12"/>
        <v>2</v>
      </c>
      <c r="K174" t="str">
        <f t="shared" si="21"/>
        <v/>
      </c>
      <c r="L174" t="str">
        <f t="shared" si="21"/>
        <v/>
      </c>
      <c r="M174" t="str">
        <f t="shared" si="21"/>
        <v/>
      </c>
      <c r="N174" t="str">
        <f t="shared" si="20"/>
        <v/>
      </c>
      <c r="O174" t="str">
        <f t="shared" si="20"/>
        <v/>
      </c>
      <c r="P174" t="str">
        <f t="shared" si="20"/>
        <v/>
      </c>
      <c r="Q174" t="str">
        <f t="shared" si="23"/>
        <v/>
      </c>
      <c r="R174" t="str">
        <f t="shared" si="23"/>
        <v/>
      </c>
      <c r="S174" t="str">
        <f t="shared" si="23"/>
        <v/>
      </c>
      <c r="T174" t="str">
        <f t="shared" si="23"/>
        <v/>
      </c>
      <c r="U174" t="str">
        <f t="shared" si="23"/>
        <v/>
      </c>
      <c r="V174" t="str">
        <f t="shared" si="15"/>
        <v/>
      </c>
      <c r="W174" t="str">
        <f t="shared" si="15"/>
        <v/>
      </c>
      <c r="X174" t="str">
        <f t="shared" si="15"/>
        <v/>
      </c>
      <c r="Y174" t="str">
        <f t="shared" si="15"/>
        <v/>
      </c>
    </row>
    <row r="175" spans="1:25" x14ac:dyDescent="0.25">
      <c r="A175">
        <v>54</v>
      </c>
      <c r="B175" s="7">
        <f t="shared" si="22"/>
        <v>9208.2611200953288</v>
      </c>
      <c r="C175" s="7">
        <f t="shared" si="22"/>
        <v>6203.4601230115904</v>
      </c>
      <c r="D175" s="7">
        <f t="shared" si="22"/>
        <v>5008.0016618062318</v>
      </c>
      <c r="E175" s="7">
        <f t="shared" si="22"/>
        <v>4071.0207057263556</v>
      </c>
      <c r="F175" s="7">
        <f t="shared" si="22"/>
        <v>3287.1595760523373</v>
      </c>
      <c r="G175" s="7">
        <f t="shared" si="22"/>
        <v>2707.3290407539803</v>
      </c>
      <c r="H175" s="7">
        <f t="shared" si="10"/>
        <v>54</v>
      </c>
      <c r="I175" s="7">
        <f t="shared" si="11"/>
        <v>6203.4601230115904</v>
      </c>
      <c r="J175" s="7">
        <f t="shared" si="12"/>
        <v>2</v>
      </c>
      <c r="K175" t="str">
        <f t="shared" si="21"/>
        <v/>
      </c>
      <c r="L175" t="str">
        <f t="shared" si="21"/>
        <v/>
      </c>
      <c r="M175" t="str">
        <f t="shared" si="21"/>
        <v/>
      </c>
      <c r="N175" t="str">
        <f t="shared" si="20"/>
        <v/>
      </c>
      <c r="O175" t="str">
        <f t="shared" si="20"/>
        <v/>
      </c>
      <c r="P175" t="str">
        <f t="shared" si="20"/>
        <v/>
      </c>
      <c r="Q175" t="str">
        <f t="shared" si="23"/>
        <v/>
      </c>
      <c r="R175" t="str">
        <f t="shared" si="23"/>
        <v/>
      </c>
      <c r="S175" t="str">
        <f t="shared" si="23"/>
        <v/>
      </c>
      <c r="T175" t="str">
        <f t="shared" si="23"/>
        <v/>
      </c>
      <c r="U175" t="str">
        <f t="shared" si="23"/>
        <v/>
      </c>
      <c r="V175" t="str">
        <f t="shared" si="15"/>
        <v/>
      </c>
      <c r="W175" t="str">
        <f t="shared" si="15"/>
        <v/>
      </c>
      <c r="X175" t="str">
        <f t="shared" si="15"/>
        <v/>
      </c>
      <c r="Y175" t="str">
        <f t="shared" si="15"/>
        <v/>
      </c>
    </row>
    <row r="176" spans="1:25" x14ac:dyDescent="0.25">
      <c r="A176">
        <v>55</v>
      </c>
      <c r="B176" s="7">
        <f t="shared" si="22"/>
        <v>9378.7844741711706</v>
      </c>
      <c r="C176" s="7">
        <f t="shared" si="22"/>
        <v>6318.3390141784721</v>
      </c>
      <c r="D176" s="7">
        <f t="shared" si="22"/>
        <v>5100.742433321162</v>
      </c>
      <c r="E176" s="7">
        <f t="shared" si="22"/>
        <v>4146.4099780546221</v>
      </c>
      <c r="F176" s="7">
        <f t="shared" si="22"/>
        <v>3348.0329015347884</v>
      </c>
      <c r="G176" s="7">
        <f t="shared" si="22"/>
        <v>2757.4647637309058</v>
      </c>
      <c r="H176" s="7">
        <f t="shared" si="10"/>
        <v>55</v>
      </c>
      <c r="I176" s="7">
        <f t="shared" si="11"/>
        <v>6318.3390141784721</v>
      </c>
      <c r="J176" s="7">
        <f t="shared" si="12"/>
        <v>2</v>
      </c>
      <c r="K176" t="str">
        <f t="shared" si="21"/>
        <v/>
      </c>
      <c r="L176" t="str">
        <f t="shared" si="21"/>
        <v/>
      </c>
      <c r="M176" t="str">
        <f t="shared" si="21"/>
        <v/>
      </c>
      <c r="N176" t="str">
        <f t="shared" si="20"/>
        <v/>
      </c>
      <c r="O176" t="str">
        <f t="shared" si="20"/>
        <v/>
      </c>
      <c r="P176" t="str">
        <f t="shared" si="20"/>
        <v/>
      </c>
      <c r="Q176" t="str">
        <f t="shared" si="23"/>
        <v/>
      </c>
      <c r="R176" t="str">
        <f t="shared" si="23"/>
        <v/>
      </c>
      <c r="S176" t="str">
        <f t="shared" si="23"/>
        <v/>
      </c>
      <c r="T176" t="str">
        <f t="shared" si="23"/>
        <v/>
      </c>
      <c r="U176" t="str">
        <f t="shared" si="23"/>
        <v/>
      </c>
      <c r="V176" t="str">
        <f t="shared" si="15"/>
        <v/>
      </c>
      <c r="W176" t="str">
        <f t="shared" si="15"/>
        <v/>
      </c>
      <c r="X176" t="str">
        <f t="shared" si="15"/>
        <v/>
      </c>
      <c r="Y176" t="str">
        <f t="shared" si="15"/>
        <v/>
      </c>
    </row>
    <row r="177" spans="1:25" x14ac:dyDescent="0.25">
      <c r="A177">
        <v>56</v>
      </c>
      <c r="B177" s="7">
        <f t="shared" si="22"/>
        <v>9549.3078282470105</v>
      </c>
      <c r="C177" s="7">
        <f t="shared" si="22"/>
        <v>6433.2179053453538</v>
      </c>
      <c r="D177" s="7">
        <f t="shared" si="22"/>
        <v>5193.4832048360922</v>
      </c>
      <c r="E177" s="7">
        <f t="shared" si="22"/>
        <v>4221.7992503828873</v>
      </c>
      <c r="F177" s="7">
        <f t="shared" si="22"/>
        <v>3408.9062270172385</v>
      </c>
      <c r="G177" s="7">
        <f t="shared" si="22"/>
        <v>2807.6004867078314</v>
      </c>
      <c r="H177" s="7">
        <f t="shared" si="10"/>
        <v>56</v>
      </c>
      <c r="I177" s="7">
        <f t="shared" si="11"/>
        <v>6433.2179053453538</v>
      </c>
      <c r="J177" s="7">
        <f t="shared" si="12"/>
        <v>2</v>
      </c>
      <c r="K177" t="str">
        <f t="shared" si="21"/>
        <v/>
      </c>
      <c r="L177" t="str">
        <f t="shared" si="21"/>
        <v/>
      </c>
      <c r="M177" t="str">
        <f t="shared" si="21"/>
        <v/>
      </c>
      <c r="N177" t="str">
        <f t="shared" si="20"/>
        <v/>
      </c>
      <c r="O177" t="str">
        <f t="shared" si="20"/>
        <v/>
      </c>
      <c r="P177" t="str">
        <f t="shared" si="20"/>
        <v/>
      </c>
      <c r="Q177" t="str">
        <f t="shared" si="23"/>
        <v/>
      </c>
      <c r="R177" t="str">
        <f t="shared" si="23"/>
        <v/>
      </c>
      <c r="S177" t="str">
        <f t="shared" si="23"/>
        <v/>
      </c>
      <c r="T177" t="str">
        <f t="shared" si="23"/>
        <v/>
      </c>
      <c r="U177" t="str">
        <f t="shared" si="23"/>
        <v/>
      </c>
      <c r="V177" t="str">
        <f t="shared" si="15"/>
        <v/>
      </c>
      <c r="W177" t="str">
        <f t="shared" si="15"/>
        <v/>
      </c>
      <c r="X177" t="str">
        <f t="shared" si="15"/>
        <v/>
      </c>
      <c r="Y177" t="str">
        <f t="shared" si="15"/>
        <v/>
      </c>
    </row>
    <row r="178" spans="1:25" x14ac:dyDescent="0.25">
      <c r="A178">
        <v>57</v>
      </c>
      <c r="B178" s="7">
        <f t="shared" si="22"/>
        <v>9719.8311823228469</v>
      </c>
      <c r="C178" s="7">
        <f t="shared" si="22"/>
        <v>6548.0967965122345</v>
      </c>
      <c r="D178" s="7">
        <f t="shared" si="22"/>
        <v>5286.2239763510215</v>
      </c>
      <c r="E178" s="7">
        <f t="shared" si="22"/>
        <v>4297.1885227111534</v>
      </c>
      <c r="F178" s="7">
        <f t="shared" si="22"/>
        <v>3469.7795524996895</v>
      </c>
      <c r="G178" s="7">
        <f t="shared" si="22"/>
        <v>2857.7362096847569</v>
      </c>
      <c r="H178" s="7">
        <f t="shared" si="10"/>
        <v>57</v>
      </c>
      <c r="I178" s="7">
        <f t="shared" si="11"/>
        <v>6548.0967965122345</v>
      </c>
      <c r="J178" s="7">
        <f t="shared" si="12"/>
        <v>2</v>
      </c>
      <c r="K178" t="str">
        <f t="shared" si="21"/>
        <v/>
      </c>
      <c r="L178" t="str">
        <f t="shared" si="21"/>
        <v/>
      </c>
      <c r="M178" t="str">
        <f t="shared" si="21"/>
        <v/>
      </c>
      <c r="N178" t="str">
        <f t="shared" si="20"/>
        <v/>
      </c>
      <c r="O178" t="str">
        <f t="shared" si="20"/>
        <v/>
      </c>
      <c r="P178" t="str">
        <f t="shared" si="20"/>
        <v/>
      </c>
      <c r="Q178" t="str">
        <f t="shared" si="23"/>
        <v/>
      </c>
      <c r="R178" t="str">
        <f t="shared" si="23"/>
        <v/>
      </c>
      <c r="S178" t="str">
        <f t="shared" si="23"/>
        <v/>
      </c>
      <c r="T178" t="str">
        <f t="shared" si="23"/>
        <v/>
      </c>
      <c r="U178" t="str">
        <f t="shared" si="23"/>
        <v/>
      </c>
      <c r="V178" t="str">
        <f t="shared" si="15"/>
        <v/>
      </c>
      <c r="W178" t="str">
        <f t="shared" si="15"/>
        <v/>
      </c>
      <c r="X178" t="str">
        <f t="shared" si="15"/>
        <v/>
      </c>
      <c r="Y178" t="str">
        <f t="shared" si="15"/>
        <v/>
      </c>
    </row>
    <row r="179" spans="1:25" x14ac:dyDescent="0.25">
      <c r="A179">
        <v>58</v>
      </c>
      <c r="B179" s="7">
        <f t="shared" si="22"/>
        <v>9890.3545363986887</v>
      </c>
      <c r="C179" s="7">
        <f t="shared" si="22"/>
        <v>6662.9756876791162</v>
      </c>
      <c r="D179" s="7">
        <f t="shared" si="22"/>
        <v>5378.9647478659517</v>
      </c>
      <c r="E179" s="7">
        <f t="shared" si="22"/>
        <v>4372.5777950394204</v>
      </c>
      <c r="F179" s="7">
        <f t="shared" si="22"/>
        <v>3530.6528779821397</v>
      </c>
      <c r="G179" s="7">
        <f t="shared" si="22"/>
        <v>2907.8719326616829</v>
      </c>
      <c r="H179" s="7">
        <f t="shared" si="10"/>
        <v>58</v>
      </c>
      <c r="I179" s="7">
        <f t="shared" si="11"/>
        <v>6662.9756876791162</v>
      </c>
      <c r="J179" s="7">
        <f t="shared" si="12"/>
        <v>2</v>
      </c>
      <c r="K179" t="str">
        <f t="shared" si="21"/>
        <v/>
      </c>
      <c r="L179" t="str">
        <f t="shared" si="21"/>
        <v/>
      </c>
      <c r="M179" t="str">
        <f t="shared" si="21"/>
        <v/>
      </c>
      <c r="N179" t="str">
        <f t="shared" si="20"/>
        <v/>
      </c>
      <c r="O179" t="str">
        <f t="shared" si="20"/>
        <v/>
      </c>
      <c r="P179" t="str">
        <f t="shared" si="20"/>
        <v/>
      </c>
      <c r="Q179" t="str">
        <f t="shared" si="23"/>
        <v/>
      </c>
      <c r="R179" t="str">
        <f t="shared" si="23"/>
        <v/>
      </c>
      <c r="S179" t="str">
        <f t="shared" si="23"/>
        <v/>
      </c>
      <c r="T179" t="str">
        <f t="shared" si="23"/>
        <v/>
      </c>
      <c r="U179" t="str">
        <f t="shared" si="23"/>
        <v/>
      </c>
      <c r="V179" t="str">
        <f t="shared" si="15"/>
        <v/>
      </c>
      <c r="W179" t="str">
        <f t="shared" si="15"/>
        <v/>
      </c>
      <c r="X179" t="str">
        <f t="shared" si="15"/>
        <v/>
      </c>
      <c r="Y179" t="str">
        <f t="shared" si="15"/>
        <v/>
      </c>
    </row>
    <row r="180" spans="1:25" x14ac:dyDescent="0.25">
      <c r="A180">
        <v>59</v>
      </c>
      <c r="B180" s="7">
        <f t="shared" si="22"/>
        <v>10060.877890474529</v>
      </c>
      <c r="C180" s="7">
        <f t="shared" si="22"/>
        <v>6777.8545788459969</v>
      </c>
      <c r="D180" s="7">
        <f t="shared" si="22"/>
        <v>5471.7055193808819</v>
      </c>
      <c r="E180" s="7">
        <f t="shared" si="22"/>
        <v>4447.9670673676856</v>
      </c>
      <c r="F180" s="7">
        <f t="shared" si="22"/>
        <v>3591.5262034645912</v>
      </c>
      <c r="G180" s="7">
        <f t="shared" si="22"/>
        <v>2958.007655638608</v>
      </c>
      <c r="H180" s="7">
        <f t="shared" si="10"/>
        <v>59</v>
      </c>
      <c r="I180" s="7">
        <f t="shared" si="11"/>
        <v>6777.8545788459969</v>
      </c>
      <c r="J180" s="7">
        <f t="shared" si="12"/>
        <v>2</v>
      </c>
      <c r="K180" t="str">
        <f t="shared" si="21"/>
        <v/>
      </c>
      <c r="L180" t="str">
        <f t="shared" si="21"/>
        <v/>
      </c>
      <c r="M180" t="str">
        <f t="shared" si="21"/>
        <v/>
      </c>
      <c r="N180" t="str">
        <f t="shared" si="20"/>
        <v/>
      </c>
      <c r="O180" t="str">
        <f t="shared" si="20"/>
        <v/>
      </c>
      <c r="P180" t="str">
        <f t="shared" si="20"/>
        <v/>
      </c>
      <c r="Q180" t="str">
        <f t="shared" si="23"/>
        <v/>
      </c>
      <c r="R180" t="str">
        <f t="shared" si="23"/>
        <v/>
      </c>
      <c r="S180" t="str">
        <f t="shared" si="23"/>
        <v/>
      </c>
      <c r="T180" t="str">
        <f t="shared" si="23"/>
        <v/>
      </c>
      <c r="U180" t="str">
        <f t="shared" si="23"/>
        <v/>
      </c>
      <c r="V180" t="str">
        <f t="shared" si="15"/>
        <v/>
      </c>
      <c r="W180" t="str">
        <f t="shared" si="15"/>
        <v/>
      </c>
      <c r="X180" t="str">
        <f t="shared" si="15"/>
        <v/>
      </c>
      <c r="Y180" t="str">
        <f t="shared" si="15"/>
        <v/>
      </c>
    </row>
    <row r="181" spans="1:25" x14ac:dyDescent="0.25">
      <c r="A181">
        <v>60</v>
      </c>
      <c r="B181" s="7">
        <f t="shared" ref="B181:G190" si="24">$A181/B$18*RnP*RevPerMi/60</f>
        <v>10231.401244550365</v>
      </c>
      <c r="C181" s="7">
        <f t="shared" si="24"/>
        <v>6892.7334700128786</v>
      </c>
      <c r="D181" s="7">
        <f t="shared" si="24"/>
        <v>5564.4462908958121</v>
      </c>
      <c r="E181" s="7">
        <f t="shared" si="24"/>
        <v>4523.3563396959516</v>
      </c>
      <c r="F181" s="7">
        <f t="shared" si="24"/>
        <v>3652.3995289470413</v>
      </c>
      <c r="G181" s="7">
        <f t="shared" si="24"/>
        <v>3008.1433786155339</v>
      </c>
      <c r="H181" s="7">
        <f t="shared" si="10"/>
        <v>60</v>
      </c>
      <c r="I181" s="7">
        <f t="shared" si="11"/>
        <v>6892.7334700128786</v>
      </c>
      <c r="J181" s="7">
        <f t="shared" si="12"/>
        <v>2</v>
      </c>
      <c r="K181" t="str">
        <f t="shared" si="21"/>
        <v/>
      </c>
      <c r="L181" t="str">
        <f t="shared" si="21"/>
        <v/>
      </c>
      <c r="M181" t="str">
        <f t="shared" si="21"/>
        <v/>
      </c>
      <c r="N181" t="str">
        <f t="shared" si="20"/>
        <v/>
      </c>
      <c r="O181" t="str">
        <f t="shared" si="20"/>
        <v/>
      </c>
      <c r="P181" t="str">
        <f t="shared" si="20"/>
        <v/>
      </c>
      <c r="Q181" t="str">
        <f t="shared" si="23"/>
        <v/>
      </c>
      <c r="R181" t="str">
        <f t="shared" si="23"/>
        <v/>
      </c>
      <c r="S181" t="str">
        <f t="shared" si="23"/>
        <v/>
      </c>
      <c r="T181" t="str">
        <f t="shared" si="23"/>
        <v/>
      </c>
      <c r="U181" t="str">
        <f t="shared" si="23"/>
        <v/>
      </c>
      <c r="V181" t="str">
        <f t="shared" si="15"/>
        <v/>
      </c>
      <c r="W181" t="str">
        <f t="shared" si="15"/>
        <v/>
      </c>
      <c r="X181" t="str">
        <f t="shared" si="15"/>
        <v/>
      </c>
      <c r="Y181" t="str">
        <f t="shared" si="15"/>
        <v/>
      </c>
    </row>
    <row r="182" spans="1:25" x14ac:dyDescent="0.25">
      <c r="A182">
        <v>61</v>
      </c>
      <c r="B182" s="7">
        <f t="shared" si="24"/>
        <v>10401.924598626207</v>
      </c>
      <c r="C182" s="7">
        <f t="shared" si="24"/>
        <v>7007.6123611797584</v>
      </c>
      <c r="D182" s="7">
        <f t="shared" si="24"/>
        <v>5657.1870624107423</v>
      </c>
      <c r="E182" s="7">
        <f t="shared" si="24"/>
        <v>4598.7456120242168</v>
      </c>
      <c r="F182" s="7">
        <f t="shared" si="24"/>
        <v>3713.2728544294923</v>
      </c>
      <c r="G182" s="7">
        <f t="shared" si="24"/>
        <v>3058.2791015924595</v>
      </c>
      <c r="H182" s="7">
        <f t="shared" si="10"/>
        <v>61</v>
      </c>
      <c r="I182" s="7">
        <f t="shared" si="11"/>
        <v>7007.6123611797584</v>
      </c>
      <c r="J182" s="7">
        <f t="shared" si="12"/>
        <v>2</v>
      </c>
      <c r="K182" t="str">
        <f t="shared" si="21"/>
        <v/>
      </c>
      <c r="L182" t="str">
        <f t="shared" si="21"/>
        <v/>
      </c>
      <c r="M182" t="str">
        <f t="shared" si="21"/>
        <v/>
      </c>
      <c r="N182" t="str">
        <f t="shared" si="20"/>
        <v/>
      </c>
      <c r="O182" t="str">
        <f t="shared" si="20"/>
        <v/>
      </c>
      <c r="P182" t="str">
        <f t="shared" si="20"/>
        <v/>
      </c>
      <c r="Q182" t="str">
        <f t="shared" si="23"/>
        <v/>
      </c>
      <c r="R182" t="str">
        <f t="shared" si="23"/>
        <v/>
      </c>
      <c r="S182" t="str">
        <f t="shared" si="23"/>
        <v/>
      </c>
      <c r="T182" t="str">
        <f t="shared" si="23"/>
        <v/>
      </c>
      <c r="U182" t="str">
        <f t="shared" si="23"/>
        <v/>
      </c>
      <c r="V182" t="str">
        <f t="shared" si="15"/>
        <v/>
      </c>
      <c r="W182" t="str">
        <f t="shared" si="15"/>
        <v/>
      </c>
      <c r="X182" t="str">
        <f t="shared" si="15"/>
        <v/>
      </c>
      <c r="Y182" t="str">
        <f t="shared" si="15"/>
        <v/>
      </c>
    </row>
    <row r="183" spans="1:25" x14ac:dyDescent="0.25">
      <c r="A183">
        <v>62</v>
      </c>
      <c r="B183" s="7">
        <f t="shared" si="24"/>
        <v>10572.447952702047</v>
      </c>
      <c r="C183" s="7">
        <f t="shared" si="24"/>
        <v>7122.4912523466419</v>
      </c>
      <c r="D183" s="7">
        <f t="shared" si="24"/>
        <v>5749.9278339256734</v>
      </c>
      <c r="E183" s="7">
        <f t="shared" si="24"/>
        <v>4674.134884352482</v>
      </c>
      <c r="F183" s="7">
        <f t="shared" si="24"/>
        <v>3774.1461799119434</v>
      </c>
      <c r="G183" s="7">
        <f t="shared" si="24"/>
        <v>3108.414824569385</v>
      </c>
      <c r="H183" s="7">
        <f t="shared" si="10"/>
        <v>62</v>
      </c>
      <c r="I183" s="7">
        <f t="shared" si="11"/>
        <v>7122.4912523466419</v>
      </c>
      <c r="J183" s="7">
        <f t="shared" si="12"/>
        <v>2</v>
      </c>
      <c r="K183" t="str">
        <f t="shared" si="21"/>
        <v/>
      </c>
      <c r="L183" t="str">
        <f t="shared" si="21"/>
        <v/>
      </c>
      <c r="M183" t="str">
        <f t="shared" si="21"/>
        <v/>
      </c>
      <c r="N183" t="str">
        <f t="shared" si="20"/>
        <v/>
      </c>
      <c r="O183" t="str">
        <f t="shared" si="20"/>
        <v/>
      </c>
      <c r="P183" t="str">
        <f t="shared" si="20"/>
        <v/>
      </c>
      <c r="Q183" t="str">
        <f t="shared" si="23"/>
        <v/>
      </c>
      <c r="R183" t="str">
        <f t="shared" si="23"/>
        <v/>
      </c>
      <c r="S183" t="str">
        <f t="shared" si="23"/>
        <v/>
      </c>
      <c r="T183" t="str">
        <f t="shared" si="23"/>
        <v/>
      </c>
      <c r="U183" t="str">
        <f t="shared" si="23"/>
        <v/>
      </c>
      <c r="V183" t="str">
        <f t="shared" si="15"/>
        <v/>
      </c>
      <c r="W183" t="str">
        <f t="shared" si="15"/>
        <v/>
      </c>
      <c r="X183" t="str">
        <f t="shared" si="15"/>
        <v/>
      </c>
      <c r="Y183" t="str">
        <f t="shared" si="15"/>
        <v/>
      </c>
    </row>
    <row r="184" spans="1:25" x14ac:dyDescent="0.25">
      <c r="A184">
        <v>63</v>
      </c>
      <c r="B184" s="7">
        <f t="shared" si="24"/>
        <v>10742.971306777885</v>
      </c>
      <c r="C184" s="7">
        <f t="shared" si="24"/>
        <v>7237.3701435135217</v>
      </c>
      <c r="D184" s="7">
        <f t="shared" si="24"/>
        <v>5842.6686054406027</v>
      </c>
      <c r="E184" s="7">
        <f t="shared" si="24"/>
        <v>4749.524156680749</v>
      </c>
      <c r="F184" s="7">
        <f t="shared" si="24"/>
        <v>3835.0195053943939</v>
      </c>
      <c r="G184" s="7">
        <f t="shared" si="24"/>
        <v>3158.5505475463101</v>
      </c>
      <c r="H184" s="7">
        <f t="shared" si="10"/>
        <v>63</v>
      </c>
      <c r="I184" s="7">
        <f t="shared" si="11"/>
        <v>7237.3701435135217</v>
      </c>
      <c r="J184" s="7">
        <f t="shared" si="12"/>
        <v>2</v>
      </c>
      <c r="K184" t="str">
        <f t="shared" si="21"/>
        <v/>
      </c>
      <c r="L184" t="str">
        <f t="shared" si="21"/>
        <v/>
      </c>
      <c r="M184" t="str">
        <f t="shared" si="21"/>
        <v/>
      </c>
      <c r="N184" t="str">
        <f t="shared" si="20"/>
        <v/>
      </c>
      <c r="O184" t="str">
        <f t="shared" si="20"/>
        <v/>
      </c>
      <c r="P184" t="str">
        <f t="shared" si="20"/>
        <v/>
      </c>
      <c r="Q184" t="str">
        <f t="shared" si="23"/>
        <v/>
      </c>
      <c r="R184" t="str">
        <f t="shared" si="23"/>
        <v/>
      </c>
      <c r="S184" t="str">
        <f t="shared" si="23"/>
        <v/>
      </c>
      <c r="T184" t="str">
        <f t="shared" si="23"/>
        <v/>
      </c>
      <c r="U184" t="str">
        <f t="shared" si="23"/>
        <v/>
      </c>
      <c r="V184" t="str">
        <f t="shared" si="15"/>
        <v/>
      </c>
      <c r="W184" t="str">
        <f t="shared" si="15"/>
        <v/>
      </c>
      <c r="X184" t="str">
        <f t="shared" si="15"/>
        <v/>
      </c>
      <c r="Y184" t="str">
        <f t="shared" ref="Y184:Y247" si="25">IF(AND($J184&lt;$J185,$J184=Y$120),E184,"")</f>
        <v/>
      </c>
    </row>
    <row r="185" spans="1:25" x14ac:dyDescent="0.25">
      <c r="A185">
        <v>64</v>
      </c>
      <c r="B185" s="7">
        <f t="shared" si="24"/>
        <v>10913.494660853725</v>
      </c>
      <c r="C185" s="7">
        <f t="shared" si="24"/>
        <v>7352.2490346804025</v>
      </c>
      <c r="D185" s="7">
        <f t="shared" si="24"/>
        <v>5935.4093769555338</v>
      </c>
      <c r="E185" s="7">
        <f t="shared" si="24"/>
        <v>4824.9134290090142</v>
      </c>
      <c r="F185" s="7">
        <f t="shared" si="24"/>
        <v>3895.8928308768445</v>
      </c>
      <c r="G185" s="7">
        <f t="shared" si="24"/>
        <v>3208.6862705232356</v>
      </c>
      <c r="H185" s="7">
        <f t="shared" ref="H185:H248" si="26">A185</f>
        <v>64</v>
      </c>
      <c r="I185" s="7">
        <f t="shared" ref="I185:I248" si="27">IF(B185&lt;Redline,B185,IF(C185&lt;Redline,C185,IF(D185&lt;Redline,D185,IF(E185&lt;Redline,E185,IF(F185&lt;Redline,F185,IF(G185&lt;Redline,G185,"XXXX"))))))</f>
        <v>7352.2490346804025</v>
      </c>
      <c r="J185" s="7">
        <f t="shared" ref="J185:J248" si="28">IF(B185&lt;Redline,1,IF(C185&lt;Redline,2,IF(D185&lt;Redline,3,IF(E185&lt;Redline,4,IF(F185&lt;Redline,5,IF(G185&lt;Redline,6,"XXXX"))))))</f>
        <v>2</v>
      </c>
      <c r="K185" t="str">
        <f t="shared" si="21"/>
        <v/>
      </c>
      <c r="L185" t="str">
        <f t="shared" si="21"/>
        <v/>
      </c>
      <c r="M185" t="str">
        <f t="shared" si="21"/>
        <v/>
      </c>
      <c r="N185" t="str">
        <f t="shared" si="20"/>
        <v/>
      </c>
      <c r="O185" t="str">
        <f t="shared" si="20"/>
        <v/>
      </c>
      <c r="P185" t="str">
        <f t="shared" si="20"/>
        <v/>
      </c>
      <c r="Q185" t="str">
        <f t="shared" si="23"/>
        <v/>
      </c>
      <c r="R185" t="str">
        <f t="shared" si="23"/>
        <v/>
      </c>
      <c r="S185" t="str">
        <f t="shared" si="23"/>
        <v/>
      </c>
      <c r="T185" t="str">
        <f t="shared" si="23"/>
        <v/>
      </c>
      <c r="U185" t="str">
        <f t="shared" si="23"/>
        <v/>
      </c>
      <c r="V185" t="str">
        <f t="shared" ref="V185:Y248" si="29">IF(AND($J185&lt;$J186,$J185=V$120),B185,"")</f>
        <v/>
      </c>
      <c r="W185" t="str">
        <f t="shared" si="29"/>
        <v/>
      </c>
      <c r="X185" t="str">
        <f t="shared" si="29"/>
        <v/>
      </c>
      <c r="Y185" t="str">
        <f t="shared" si="25"/>
        <v/>
      </c>
    </row>
    <row r="186" spans="1:25" x14ac:dyDescent="0.25">
      <c r="A186">
        <v>65</v>
      </c>
      <c r="B186" s="7">
        <f t="shared" si="24"/>
        <v>11084.018014929565</v>
      </c>
      <c r="C186" s="7">
        <f t="shared" si="24"/>
        <v>7467.1279258472841</v>
      </c>
      <c r="D186" s="7">
        <f t="shared" si="24"/>
        <v>6028.150148470464</v>
      </c>
      <c r="E186" s="7">
        <f t="shared" si="24"/>
        <v>4900.3027013372803</v>
      </c>
      <c r="F186" s="7">
        <f t="shared" si="24"/>
        <v>3956.7661563592947</v>
      </c>
      <c r="G186" s="7">
        <f t="shared" si="24"/>
        <v>3258.8219935001616</v>
      </c>
      <c r="H186" s="7">
        <f t="shared" si="26"/>
        <v>65</v>
      </c>
      <c r="I186" s="7">
        <f t="shared" si="27"/>
        <v>7467.1279258472841</v>
      </c>
      <c r="J186" s="7">
        <f t="shared" si="28"/>
        <v>2</v>
      </c>
      <c r="K186" t="str">
        <f t="shared" si="21"/>
        <v/>
      </c>
      <c r="L186" t="str">
        <f t="shared" si="21"/>
        <v/>
      </c>
      <c r="M186" t="str">
        <f t="shared" si="21"/>
        <v/>
      </c>
      <c r="N186" t="str">
        <f t="shared" si="20"/>
        <v/>
      </c>
      <c r="O186" t="str">
        <f t="shared" si="20"/>
        <v/>
      </c>
      <c r="P186" t="str">
        <f t="shared" si="20"/>
        <v/>
      </c>
      <c r="Q186" t="str">
        <f t="shared" si="23"/>
        <v/>
      </c>
      <c r="R186" t="str">
        <f t="shared" si="23"/>
        <v/>
      </c>
      <c r="S186" t="str">
        <f t="shared" si="23"/>
        <v/>
      </c>
      <c r="T186" t="str">
        <f t="shared" si="23"/>
        <v/>
      </c>
      <c r="U186" t="str">
        <f t="shared" si="23"/>
        <v/>
      </c>
      <c r="V186" t="str">
        <f t="shared" si="29"/>
        <v/>
      </c>
      <c r="W186" t="str">
        <f t="shared" si="29"/>
        <v/>
      </c>
      <c r="X186" t="str">
        <f t="shared" si="29"/>
        <v/>
      </c>
      <c r="Y186" t="str">
        <f t="shared" si="25"/>
        <v/>
      </c>
    </row>
    <row r="187" spans="1:25" x14ac:dyDescent="0.25">
      <c r="A187">
        <v>66</v>
      </c>
      <c r="B187" s="7">
        <f t="shared" si="24"/>
        <v>11254.541369005403</v>
      </c>
      <c r="C187" s="7">
        <f t="shared" si="24"/>
        <v>7582.0068170141658</v>
      </c>
      <c r="D187" s="7">
        <f t="shared" si="24"/>
        <v>6120.8909199853942</v>
      </c>
      <c r="E187" s="7">
        <f t="shared" si="24"/>
        <v>4975.6919736655454</v>
      </c>
      <c r="F187" s="7">
        <f t="shared" si="24"/>
        <v>4017.6394818417461</v>
      </c>
      <c r="G187" s="7">
        <f t="shared" si="24"/>
        <v>3308.9577164770872</v>
      </c>
      <c r="H187" s="7">
        <f t="shared" si="26"/>
        <v>66</v>
      </c>
      <c r="I187" s="7">
        <f t="shared" si="27"/>
        <v>7582.0068170141658</v>
      </c>
      <c r="J187" s="7">
        <f t="shared" si="28"/>
        <v>2</v>
      </c>
      <c r="K187" t="str">
        <f t="shared" si="21"/>
        <v/>
      </c>
      <c r="L187" t="str">
        <f t="shared" si="21"/>
        <v/>
      </c>
      <c r="M187" t="str">
        <f t="shared" si="21"/>
        <v/>
      </c>
      <c r="N187" t="str">
        <f t="shared" si="20"/>
        <v/>
      </c>
      <c r="O187" t="str">
        <f t="shared" si="20"/>
        <v/>
      </c>
      <c r="P187" t="str">
        <f t="shared" si="20"/>
        <v/>
      </c>
      <c r="Q187" t="str">
        <f t="shared" si="23"/>
        <v/>
      </c>
      <c r="R187" t="str">
        <f t="shared" si="23"/>
        <v/>
      </c>
      <c r="S187" t="str">
        <f t="shared" si="23"/>
        <v/>
      </c>
      <c r="T187" t="str">
        <f t="shared" si="23"/>
        <v/>
      </c>
      <c r="U187" t="str">
        <f t="shared" si="23"/>
        <v/>
      </c>
      <c r="V187" t="str">
        <f t="shared" si="29"/>
        <v/>
      </c>
      <c r="W187" t="str">
        <f t="shared" si="29"/>
        <v/>
      </c>
      <c r="X187" t="str">
        <f t="shared" si="29"/>
        <v/>
      </c>
      <c r="Y187" t="str">
        <f t="shared" si="25"/>
        <v/>
      </c>
    </row>
    <row r="188" spans="1:25" x14ac:dyDescent="0.25">
      <c r="A188">
        <v>67</v>
      </c>
      <c r="B188" s="7">
        <f t="shared" si="24"/>
        <v>11425.064723081243</v>
      </c>
      <c r="C188" s="7">
        <f t="shared" si="24"/>
        <v>7696.8857081810474</v>
      </c>
      <c r="D188" s="7">
        <f t="shared" si="24"/>
        <v>6213.6316915003245</v>
      </c>
      <c r="E188" s="7">
        <f t="shared" si="24"/>
        <v>5051.0812459938124</v>
      </c>
      <c r="F188" s="7">
        <f t="shared" si="24"/>
        <v>4078.5128073241963</v>
      </c>
      <c r="G188" s="7">
        <f t="shared" si="24"/>
        <v>3359.0934394540132</v>
      </c>
      <c r="H188" s="7">
        <f t="shared" si="26"/>
        <v>67</v>
      </c>
      <c r="I188" s="7">
        <f t="shared" si="27"/>
        <v>7696.8857081810474</v>
      </c>
      <c r="J188" s="7">
        <f t="shared" si="28"/>
        <v>2</v>
      </c>
      <c r="K188" t="str">
        <f t="shared" si="21"/>
        <v/>
      </c>
      <c r="L188" t="str">
        <f t="shared" si="21"/>
        <v/>
      </c>
      <c r="M188" t="str">
        <f t="shared" si="21"/>
        <v/>
      </c>
      <c r="N188" t="str">
        <f t="shared" si="20"/>
        <v/>
      </c>
      <c r="O188" t="str">
        <f t="shared" si="20"/>
        <v/>
      </c>
      <c r="P188" t="str">
        <f t="shared" si="20"/>
        <v/>
      </c>
      <c r="Q188" t="str">
        <f t="shared" si="23"/>
        <v/>
      </c>
      <c r="R188" t="str">
        <f t="shared" si="23"/>
        <v/>
      </c>
      <c r="S188" t="str">
        <f t="shared" si="23"/>
        <v/>
      </c>
      <c r="T188" t="str">
        <f t="shared" si="23"/>
        <v/>
      </c>
      <c r="U188" t="str">
        <f t="shared" si="23"/>
        <v/>
      </c>
      <c r="V188" t="str">
        <f t="shared" si="29"/>
        <v/>
      </c>
      <c r="W188" t="str">
        <f t="shared" si="29"/>
        <v/>
      </c>
      <c r="X188" t="str">
        <f t="shared" si="29"/>
        <v/>
      </c>
      <c r="Y188" t="str">
        <f t="shared" si="25"/>
        <v/>
      </c>
    </row>
    <row r="189" spans="1:25" x14ac:dyDescent="0.25">
      <c r="A189">
        <v>68</v>
      </c>
      <c r="B189" s="7">
        <f t="shared" si="24"/>
        <v>11595.588077157083</v>
      </c>
      <c r="C189" s="7">
        <f t="shared" si="24"/>
        <v>7811.7645993479282</v>
      </c>
      <c r="D189" s="7">
        <f t="shared" si="24"/>
        <v>6306.3724630152547</v>
      </c>
      <c r="E189" s="7">
        <f t="shared" si="24"/>
        <v>5126.4705183220785</v>
      </c>
      <c r="F189" s="7">
        <f t="shared" si="24"/>
        <v>4139.3861328066469</v>
      </c>
      <c r="G189" s="7">
        <f t="shared" si="24"/>
        <v>3409.2291624309382</v>
      </c>
      <c r="H189" s="7">
        <f t="shared" si="26"/>
        <v>68</v>
      </c>
      <c r="I189" s="7">
        <f t="shared" si="27"/>
        <v>7811.7645993479282</v>
      </c>
      <c r="J189" s="7">
        <f t="shared" si="28"/>
        <v>2</v>
      </c>
      <c r="K189" t="str">
        <f t="shared" si="21"/>
        <v/>
      </c>
      <c r="L189" t="str">
        <f t="shared" si="21"/>
        <v/>
      </c>
      <c r="M189" t="str">
        <f t="shared" si="21"/>
        <v/>
      </c>
      <c r="N189" t="str">
        <f t="shared" si="20"/>
        <v/>
      </c>
      <c r="O189" t="str">
        <f t="shared" si="20"/>
        <v/>
      </c>
      <c r="P189" t="str">
        <f t="shared" si="20"/>
        <v/>
      </c>
      <c r="Q189" t="str">
        <f t="shared" si="23"/>
        <v/>
      </c>
      <c r="R189" t="str">
        <f t="shared" si="23"/>
        <v/>
      </c>
      <c r="S189" t="str">
        <f t="shared" si="23"/>
        <v/>
      </c>
      <c r="T189" t="str">
        <f t="shared" si="23"/>
        <v/>
      </c>
      <c r="U189" t="str">
        <f t="shared" si="23"/>
        <v/>
      </c>
      <c r="V189" t="str">
        <f t="shared" si="29"/>
        <v/>
      </c>
      <c r="W189" t="str">
        <f t="shared" si="29"/>
        <v/>
      </c>
      <c r="X189" t="str">
        <f t="shared" si="29"/>
        <v/>
      </c>
      <c r="Y189" t="str">
        <f t="shared" si="25"/>
        <v/>
      </c>
    </row>
    <row r="190" spans="1:25" x14ac:dyDescent="0.25">
      <c r="A190">
        <v>69</v>
      </c>
      <c r="B190" s="7">
        <f t="shared" si="24"/>
        <v>11766.111431232921</v>
      </c>
      <c r="C190" s="7">
        <f t="shared" si="24"/>
        <v>7926.6434905148089</v>
      </c>
      <c r="D190" s="7">
        <f t="shared" si="24"/>
        <v>6399.1132345301849</v>
      </c>
      <c r="E190" s="7">
        <f t="shared" si="24"/>
        <v>5201.8597906503437</v>
      </c>
      <c r="F190" s="7">
        <f t="shared" si="24"/>
        <v>4200.2594582890979</v>
      </c>
      <c r="G190" s="7">
        <f t="shared" si="24"/>
        <v>3459.3648854078642</v>
      </c>
      <c r="H190" s="7">
        <f t="shared" si="26"/>
        <v>69</v>
      </c>
      <c r="I190" s="7">
        <f t="shared" si="27"/>
        <v>7926.6434905148089</v>
      </c>
      <c r="J190" s="7">
        <f t="shared" si="28"/>
        <v>2</v>
      </c>
      <c r="K190" t="str">
        <f t="shared" si="21"/>
        <v/>
      </c>
      <c r="L190" t="str">
        <f t="shared" si="21"/>
        <v/>
      </c>
      <c r="M190" t="str">
        <f t="shared" si="21"/>
        <v/>
      </c>
      <c r="N190" t="str">
        <f t="shared" si="20"/>
        <v/>
      </c>
      <c r="O190" t="str">
        <f t="shared" si="20"/>
        <v/>
      </c>
      <c r="P190" t="str">
        <f t="shared" si="20"/>
        <v/>
      </c>
      <c r="Q190" t="str">
        <f t="shared" si="23"/>
        <v/>
      </c>
      <c r="R190" t="str">
        <f t="shared" si="23"/>
        <v/>
      </c>
      <c r="S190" t="str">
        <f t="shared" si="23"/>
        <v/>
      </c>
      <c r="T190" t="str">
        <f t="shared" si="23"/>
        <v/>
      </c>
      <c r="U190" t="str">
        <f t="shared" si="23"/>
        <v/>
      </c>
      <c r="V190" t="str">
        <f t="shared" si="29"/>
        <v/>
      </c>
      <c r="W190" t="str">
        <f t="shared" si="29"/>
        <v/>
      </c>
      <c r="X190" t="str">
        <f t="shared" si="29"/>
        <v/>
      </c>
      <c r="Y190" t="str">
        <f t="shared" si="25"/>
        <v/>
      </c>
    </row>
    <row r="191" spans="1:25" x14ac:dyDescent="0.25">
      <c r="A191">
        <v>70</v>
      </c>
      <c r="B191" s="7">
        <f t="shared" ref="B191:G200" si="30">$A191/B$18*RnP*RevPerMi/60</f>
        <v>11936.634785308761</v>
      </c>
      <c r="C191" s="7">
        <f t="shared" si="30"/>
        <v>8041.5223816816915</v>
      </c>
      <c r="D191" s="7">
        <f t="shared" si="30"/>
        <v>6491.8540060451151</v>
      </c>
      <c r="E191" s="7">
        <f t="shared" si="30"/>
        <v>5277.2490629786098</v>
      </c>
      <c r="F191" s="7">
        <f t="shared" si="30"/>
        <v>4261.1327837715489</v>
      </c>
      <c r="G191" s="7">
        <f t="shared" si="30"/>
        <v>3509.5006083847898</v>
      </c>
      <c r="H191" s="7">
        <f t="shared" si="26"/>
        <v>70</v>
      </c>
      <c r="I191" s="7">
        <f t="shared" si="27"/>
        <v>8041.5223816816915</v>
      </c>
      <c r="J191" s="7">
        <f t="shared" si="28"/>
        <v>2</v>
      </c>
      <c r="K191" t="str">
        <f t="shared" si="21"/>
        <v/>
      </c>
      <c r="L191" t="str">
        <f t="shared" si="21"/>
        <v/>
      </c>
      <c r="M191" t="str">
        <f t="shared" si="21"/>
        <v/>
      </c>
      <c r="N191" t="str">
        <f t="shared" si="20"/>
        <v/>
      </c>
      <c r="O191" t="str">
        <f t="shared" si="20"/>
        <v/>
      </c>
      <c r="P191" t="str">
        <f t="shared" si="20"/>
        <v/>
      </c>
      <c r="Q191" t="str">
        <f t="shared" si="23"/>
        <v/>
      </c>
      <c r="R191" t="str">
        <f t="shared" si="23"/>
        <v/>
      </c>
      <c r="S191" t="str">
        <f t="shared" si="23"/>
        <v/>
      </c>
      <c r="T191" t="str">
        <f t="shared" si="23"/>
        <v/>
      </c>
      <c r="U191" t="str">
        <f t="shared" si="23"/>
        <v/>
      </c>
      <c r="V191" t="str">
        <f t="shared" si="29"/>
        <v/>
      </c>
      <c r="W191" t="str">
        <f t="shared" si="29"/>
        <v/>
      </c>
      <c r="X191" t="str">
        <f t="shared" si="29"/>
        <v/>
      </c>
      <c r="Y191" t="str">
        <f t="shared" si="25"/>
        <v/>
      </c>
    </row>
    <row r="192" spans="1:25" x14ac:dyDescent="0.25">
      <c r="A192">
        <v>71</v>
      </c>
      <c r="B192" s="7">
        <f t="shared" si="30"/>
        <v>12107.158139384601</v>
      </c>
      <c r="C192" s="7">
        <f t="shared" si="30"/>
        <v>8156.4012728485723</v>
      </c>
      <c r="D192" s="7">
        <f t="shared" si="30"/>
        <v>6584.5947775600453</v>
      </c>
      <c r="E192" s="7">
        <f t="shared" si="30"/>
        <v>5352.6383353068759</v>
      </c>
      <c r="F192" s="7">
        <f t="shared" si="30"/>
        <v>4322.0061092539991</v>
      </c>
      <c r="G192" s="7">
        <f t="shared" si="30"/>
        <v>3559.6363313617153</v>
      </c>
      <c r="H192" s="7">
        <f t="shared" si="26"/>
        <v>71</v>
      </c>
      <c r="I192" s="7">
        <f t="shared" si="27"/>
        <v>8156.4012728485723</v>
      </c>
      <c r="J192" s="7">
        <f t="shared" si="28"/>
        <v>2</v>
      </c>
      <c r="K192" t="str">
        <f t="shared" si="21"/>
        <v/>
      </c>
      <c r="L192" t="str">
        <f t="shared" si="21"/>
        <v/>
      </c>
      <c r="M192" t="str">
        <f t="shared" si="21"/>
        <v/>
      </c>
      <c r="N192" t="str">
        <f t="shared" si="20"/>
        <v/>
      </c>
      <c r="O192" t="str">
        <f t="shared" si="20"/>
        <v/>
      </c>
      <c r="P192" t="str">
        <f t="shared" si="20"/>
        <v/>
      </c>
      <c r="Q192" t="str">
        <f t="shared" si="23"/>
        <v/>
      </c>
      <c r="R192" t="str">
        <f t="shared" si="23"/>
        <v/>
      </c>
      <c r="S192" t="str">
        <f t="shared" si="23"/>
        <v/>
      </c>
      <c r="T192" t="str">
        <f t="shared" si="23"/>
        <v/>
      </c>
      <c r="U192" t="str">
        <f t="shared" si="23"/>
        <v/>
      </c>
      <c r="V192" t="str">
        <f t="shared" si="29"/>
        <v/>
      </c>
      <c r="W192" t="str">
        <f t="shared" si="29"/>
        <v/>
      </c>
      <c r="X192" t="str">
        <f t="shared" si="29"/>
        <v/>
      </c>
      <c r="Y192" t="str">
        <f t="shared" si="25"/>
        <v/>
      </c>
    </row>
    <row r="193" spans="1:25" x14ac:dyDescent="0.25">
      <c r="A193">
        <v>72</v>
      </c>
      <c r="B193" s="7">
        <f t="shared" si="30"/>
        <v>12277.681493460439</v>
      </c>
      <c r="C193" s="7">
        <f t="shared" si="30"/>
        <v>8271.2801640154539</v>
      </c>
      <c r="D193" s="7">
        <f t="shared" si="30"/>
        <v>6677.3355490749755</v>
      </c>
      <c r="E193" s="7">
        <f t="shared" si="30"/>
        <v>5428.027607635142</v>
      </c>
      <c r="F193" s="7">
        <f t="shared" si="30"/>
        <v>4382.8794347364501</v>
      </c>
      <c r="G193" s="7">
        <f t="shared" si="30"/>
        <v>3609.7720543386404</v>
      </c>
      <c r="H193" s="7">
        <f t="shared" si="26"/>
        <v>72</v>
      </c>
      <c r="I193" s="7">
        <f t="shared" si="27"/>
        <v>8271.2801640154539</v>
      </c>
      <c r="J193" s="7">
        <f t="shared" si="28"/>
        <v>2</v>
      </c>
      <c r="K193" t="str">
        <f t="shared" si="21"/>
        <v/>
      </c>
      <c r="L193" t="str">
        <f t="shared" si="21"/>
        <v/>
      </c>
      <c r="M193" t="str">
        <f t="shared" si="21"/>
        <v/>
      </c>
      <c r="N193" t="str">
        <f t="shared" si="20"/>
        <v/>
      </c>
      <c r="O193" t="str">
        <f t="shared" si="20"/>
        <v/>
      </c>
      <c r="P193" t="str">
        <f t="shared" si="20"/>
        <v/>
      </c>
      <c r="Q193" t="str">
        <f t="shared" si="23"/>
        <v/>
      </c>
      <c r="R193" t="str">
        <f t="shared" si="23"/>
        <v/>
      </c>
      <c r="S193" t="str">
        <f t="shared" si="23"/>
        <v/>
      </c>
      <c r="T193" t="str">
        <f t="shared" si="23"/>
        <v/>
      </c>
      <c r="U193" t="str">
        <f t="shared" si="23"/>
        <v/>
      </c>
      <c r="V193" t="str">
        <f t="shared" si="29"/>
        <v/>
      </c>
      <c r="W193" t="str">
        <f t="shared" si="29"/>
        <v/>
      </c>
      <c r="X193" t="str">
        <f t="shared" si="29"/>
        <v/>
      </c>
      <c r="Y193" t="str">
        <f t="shared" si="25"/>
        <v/>
      </c>
    </row>
    <row r="194" spans="1:25" x14ac:dyDescent="0.25">
      <c r="A194">
        <v>73</v>
      </c>
      <c r="B194" s="7">
        <f t="shared" si="30"/>
        <v>12448.204847536279</v>
      </c>
      <c r="C194" s="7">
        <f t="shared" si="30"/>
        <v>8386.1590551823338</v>
      </c>
      <c r="D194" s="7">
        <f t="shared" si="30"/>
        <v>6770.0763205899048</v>
      </c>
      <c r="E194" s="7">
        <f t="shared" si="30"/>
        <v>5503.4168799634072</v>
      </c>
      <c r="F194" s="7">
        <f t="shared" si="30"/>
        <v>4443.7527602189011</v>
      </c>
      <c r="G194" s="7">
        <f t="shared" si="30"/>
        <v>3659.9077773155659</v>
      </c>
      <c r="H194" s="7">
        <f t="shared" si="26"/>
        <v>73</v>
      </c>
      <c r="I194" s="7">
        <f t="shared" si="27"/>
        <v>8386.1590551823338</v>
      </c>
      <c r="J194" s="7">
        <f t="shared" si="28"/>
        <v>2</v>
      </c>
      <c r="K194" t="str">
        <f t="shared" si="21"/>
        <v/>
      </c>
      <c r="L194">
        <f t="shared" si="21"/>
        <v>73</v>
      </c>
      <c r="M194" t="str">
        <f t="shared" si="21"/>
        <v/>
      </c>
      <c r="N194" t="str">
        <f t="shared" si="20"/>
        <v/>
      </c>
      <c r="O194" t="str">
        <f t="shared" si="20"/>
        <v/>
      </c>
      <c r="P194" t="str">
        <f t="shared" si="20"/>
        <v/>
      </c>
      <c r="Q194" t="str">
        <f t="shared" si="23"/>
        <v/>
      </c>
      <c r="R194">
        <f t="shared" si="23"/>
        <v>1616.082734592429</v>
      </c>
      <c r="S194" t="str">
        <f t="shared" si="23"/>
        <v/>
      </c>
      <c r="T194" t="str">
        <f t="shared" si="23"/>
        <v/>
      </c>
      <c r="U194" t="str">
        <f t="shared" si="23"/>
        <v/>
      </c>
      <c r="V194">
        <f t="shared" si="29"/>
        <v>12448.204847536279</v>
      </c>
      <c r="W194" t="str">
        <f t="shared" si="29"/>
        <v/>
      </c>
      <c r="X194" t="str">
        <f t="shared" si="29"/>
        <v/>
      </c>
      <c r="Y194" t="str">
        <f t="shared" si="25"/>
        <v/>
      </c>
    </row>
    <row r="195" spans="1:25" x14ac:dyDescent="0.25">
      <c r="A195">
        <v>74</v>
      </c>
      <c r="B195" s="7">
        <f t="shared" si="30"/>
        <v>12618.728201612119</v>
      </c>
      <c r="C195" s="7">
        <f t="shared" si="30"/>
        <v>8501.0379463492172</v>
      </c>
      <c r="D195" s="7">
        <f t="shared" si="30"/>
        <v>6862.8170921048359</v>
      </c>
      <c r="E195" s="7">
        <f t="shared" si="30"/>
        <v>5578.8061522916723</v>
      </c>
      <c r="F195" s="7">
        <f t="shared" si="30"/>
        <v>4504.6260857013513</v>
      </c>
      <c r="G195" s="7">
        <f t="shared" si="30"/>
        <v>3710.0435002924914</v>
      </c>
      <c r="H195" s="7">
        <f t="shared" si="26"/>
        <v>74</v>
      </c>
      <c r="I195" s="7">
        <f t="shared" si="27"/>
        <v>6862.8170921048359</v>
      </c>
      <c r="J195" s="7">
        <f t="shared" si="28"/>
        <v>3</v>
      </c>
      <c r="K195" t="str">
        <f t="shared" si="21"/>
        <v/>
      </c>
      <c r="L195" t="str">
        <f t="shared" si="21"/>
        <v/>
      </c>
      <c r="M195" t="str">
        <f t="shared" si="21"/>
        <v/>
      </c>
      <c r="N195" t="str">
        <f t="shared" si="20"/>
        <v/>
      </c>
      <c r="O195" t="str">
        <f t="shared" si="20"/>
        <v/>
      </c>
      <c r="P195" t="str">
        <f t="shared" si="20"/>
        <v/>
      </c>
      <c r="Q195" t="str">
        <f t="shared" si="23"/>
        <v/>
      </c>
      <c r="R195" t="str">
        <f t="shared" si="23"/>
        <v/>
      </c>
      <c r="S195" t="str">
        <f t="shared" si="23"/>
        <v/>
      </c>
      <c r="T195" t="str">
        <f t="shared" si="23"/>
        <v/>
      </c>
      <c r="U195" t="str">
        <f t="shared" si="23"/>
        <v/>
      </c>
      <c r="V195" t="str">
        <f t="shared" si="29"/>
        <v/>
      </c>
      <c r="W195" t="str">
        <f t="shared" si="29"/>
        <v/>
      </c>
      <c r="X195" t="str">
        <f t="shared" si="29"/>
        <v/>
      </c>
      <c r="Y195" t="str">
        <f t="shared" si="25"/>
        <v/>
      </c>
    </row>
    <row r="196" spans="1:25" x14ac:dyDescent="0.25">
      <c r="A196">
        <v>75</v>
      </c>
      <c r="B196" s="7">
        <f t="shared" si="30"/>
        <v>12789.251555687957</v>
      </c>
      <c r="C196" s="7">
        <f t="shared" si="30"/>
        <v>8615.9168375160971</v>
      </c>
      <c r="D196" s="7">
        <f t="shared" si="30"/>
        <v>6955.5578636197652</v>
      </c>
      <c r="E196" s="7">
        <f t="shared" si="30"/>
        <v>5654.1954246199393</v>
      </c>
      <c r="F196" s="7">
        <f t="shared" si="30"/>
        <v>4565.4994111838014</v>
      </c>
      <c r="G196" s="7">
        <f t="shared" si="30"/>
        <v>3760.1792232694174</v>
      </c>
      <c r="H196" s="7">
        <f t="shared" si="26"/>
        <v>75</v>
      </c>
      <c r="I196" s="7">
        <f t="shared" si="27"/>
        <v>6955.5578636197652</v>
      </c>
      <c r="J196" s="7">
        <f t="shared" si="28"/>
        <v>3</v>
      </c>
      <c r="K196" t="str">
        <f t="shared" si="21"/>
        <v/>
      </c>
      <c r="L196" t="str">
        <f t="shared" si="21"/>
        <v/>
      </c>
      <c r="M196" t="str">
        <f t="shared" si="21"/>
        <v/>
      </c>
      <c r="N196" t="str">
        <f t="shared" si="20"/>
        <v/>
      </c>
      <c r="O196" t="str">
        <f t="shared" si="20"/>
        <v/>
      </c>
      <c r="P196" t="str">
        <f t="shared" si="20"/>
        <v/>
      </c>
      <c r="Q196" t="str">
        <f t="shared" si="23"/>
        <v/>
      </c>
      <c r="R196" t="str">
        <f t="shared" si="23"/>
        <v/>
      </c>
      <c r="S196" t="str">
        <f t="shared" si="23"/>
        <v/>
      </c>
      <c r="T196" t="str">
        <f t="shared" si="23"/>
        <v/>
      </c>
      <c r="U196" t="str">
        <f t="shared" si="23"/>
        <v/>
      </c>
      <c r="V196" t="str">
        <f t="shared" si="29"/>
        <v/>
      </c>
      <c r="W196" t="str">
        <f t="shared" si="29"/>
        <v/>
      </c>
      <c r="X196" t="str">
        <f t="shared" si="29"/>
        <v/>
      </c>
      <c r="Y196" t="str">
        <f t="shared" si="25"/>
        <v/>
      </c>
    </row>
    <row r="197" spans="1:25" x14ac:dyDescent="0.25">
      <c r="A197">
        <v>76</v>
      </c>
      <c r="B197" s="7">
        <f t="shared" si="30"/>
        <v>12959.774909763799</v>
      </c>
      <c r="C197" s="7">
        <f t="shared" si="30"/>
        <v>8730.7957286829787</v>
      </c>
      <c r="D197" s="7">
        <f t="shared" si="30"/>
        <v>7048.2986351346963</v>
      </c>
      <c r="E197" s="7">
        <f t="shared" si="30"/>
        <v>5729.5846969482045</v>
      </c>
      <c r="F197" s="7">
        <f t="shared" si="30"/>
        <v>4626.3727366662524</v>
      </c>
      <c r="G197" s="7">
        <f t="shared" si="30"/>
        <v>3810.3149462463425</v>
      </c>
      <c r="H197" s="7">
        <f t="shared" si="26"/>
        <v>76</v>
      </c>
      <c r="I197" s="7">
        <f t="shared" si="27"/>
        <v>7048.2986351346963</v>
      </c>
      <c r="J197" s="7">
        <f t="shared" si="28"/>
        <v>3</v>
      </c>
      <c r="K197" t="str">
        <f t="shared" si="21"/>
        <v/>
      </c>
      <c r="L197" t="str">
        <f t="shared" si="21"/>
        <v/>
      </c>
      <c r="M197" t="str">
        <f t="shared" si="21"/>
        <v/>
      </c>
      <c r="N197" t="str">
        <f t="shared" si="20"/>
        <v/>
      </c>
      <c r="O197" t="str">
        <f t="shared" si="20"/>
        <v/>
      </c>
      <c r="P197" t="str">
        <f t="shared" si="20"/>
        <v/>
      </c>
      <c r="Q197" t="str">
        <f t="shared" si="23"/>
        <v/>
      </c>
      <c r="R197" t="str">
        <f t="shared" si="23"/>
        <v/>
      </c>
      <c r="S197" t="str">
        <f t="shared" si="23"/>
        <v/>
      </c>
      <c r="T197" t="str">
        <f t="shared" si="23"/>
        <v/>
      </c>
      <c r="U197" t="str">
        <f t="shared" si="23"/>
        <v/>
      </c>
      <c r="V197" t="str">
        <f t="shared" si="29"/>
        <v/>
      </c>
      <c r="W197" t="str">
        <f t="shared" si="29"/>
        <v/>
      </c>
      <c r="X197" t="str">
        <f t="shared" si="29"/>
        <v/>
      </c>
      <c r="Y197" t="str">
        <f t="shared" si="25"/>
        <v/>
      </c>
    </row>
    <row r="198" spans="1:25" x14ac:dyDescent="0.25">
      <c r="A198">
        <v>77</v>
      </c>
      <c r="B198" s="7">
        <f t="shared" si="30"/>
        <v>13130.298263839637</v>
      </c>
      <c r="C198" s="7">
        <f t="shared" si="30"/>
        <v>8845.6746198498604</v>
      </c>
      <c r="D198" s="7">
        <f t="shared" si="30"/>
        <v>7141.0394066496265</v>
      </c>
      <c r="E198" s="7">
        <f t="shared" si="30"/>
        <v>5804.9739692764706</v>
      </c>
      <c r="F198" s="7">
        <f t="shared" si="30"/>
        <v>4687.2460621487025</v>
      </c>
      <c r="G198" s="7">
        <f t="shared" si="30"/>
        <v>3860.4506692232681</v>
      </c>
      <c r="H198" s="7">
        <f t="shared" si="26"/>
        <v>77</v>
      </c>
      <c r="I198" s="7">
        <f t="shared" si="27"/>
        <v>7141.0394066496265</v>
      </c>
      <c r="J198" s="7">
        <f t="shared" si="28"/>
        <v>3</v>
      </c>
      <c r="K198" t="str">
        <f t="shared" si="21"/>
        <v/>
      </c>
      <c r="L198" t="str">
        <f t="shared" si="21"/>
        <v/>
      </c>
      <c r="M198" t="str">
        <f t="shared" si="21"/>
        <v/>
      </c>
      <c r="N198" t="str">
        <f t="shared" si="20"/>
        <v/>
      </c>
      <c r="O198" t="str">
        <f t="shared" si="20"/>
        <v/>
      </c>
      <c r="P198" t="str">
        <f t="shared" si="20"/>
        <v/>
      </c>
      <c r="Q198" t="str">
        <f t="shared" si="23"/>
        <v/>
      </c>
      <c r="R198" t="str">
        <f t="shared" si="23"/>
        <v/>
      </c>
      <c r="S198" t="str">
        <f t="shared" si="23"/>
        <v/>
      </c>
      <c r="T198" t="str">
        <f t="shared" si="23"/>
        <v/>
      </c>
      <c r="U198" t="str">
        <f t="shared" si="23"/>
        <v/>
      </c>
      <c r="V198" t="str">
        <f t="shared" si="29"/>
        <v/>
      </c>
      <c r="W198" t="str">
        <f t="shared" si="29"/>
        <v/>
      </c>
      <c r="X198" t="str">
        <f t="shared" si="29"/>
        <v/>
      </c>
      <c r="Y198" t="str">
        <f t="shared" si="25"/>
        <v/>
      </c>
    </row>
    <row r="199" spans="1:25" x14ac:dyDescent="0.25">
      <c r="A199">
        <v>78</v>
      </c>
      <c r="B199" s="7">
        <f t="shared" si="30"/>
        <v>13300.821617915475</v>
      </c>
      <c r="C199" s="7">
        <f t="shared" si="30"/>
        <v>8960.553511016742</v>
      </c>
      <c r="D199" s="7">
        <f t="shared" si="30"/>
        <v>7233.7801781645558</v>
      </c>
      <c r="E199" s="7">
        <f t="shared" si="30"/>
        <v>5880.3632416047367</v>
      </c>
      <c r="F199" s="7">
        <f t="shared" si="30"/>
        <v>4748.1193876311545</v>
      </c>
      <c r="G199" s="7">
        <f t="shared" si="30"/>
        <v>3910.5863922001945</v>
      </c>
      <c r="H199" s="7">
        <f t="shared" si="26"/>
        <v>78</v>
      </c>
      <c r="I199" s="7">
        <f t="shared" si="27"/>
        <v>7233.7801781645558</v>
      </c>
      <c r="J199" s="7">
        <f t="shared" si="28"/>
        <v>3</v>
      </c>
      <c r="K199" t="str">
        <f t="shared" si="21"/>
        <v/>
      </c>
      <c r="L199" t="str">
        <f t="shared" si="21"/>
        <v/>
      </c>
      <c r="M199" t="str">
        <f t="shared" si="21"/>
        <v/>
      </c>
      <c r="N199" t="str">
        <f t="shared" si="20"/>
        <v/>
      </c>
      <c r="O199" t="str">
        <f t="shared" si="20"/>
        <v/>
      </c>
      <c r="P199" t="str">
        <f t="shared" si="20"/>
        <v/>
      </c>
      <c r="Q199" t="str">
        <f t="shared" si="23"/>
        <v/>
      </c>
      <c r="R199" t="str">
        <f t="shared" si="23"/>
        <v/>
      </c>
      <c r="S199" t="str">
        <f t="shared" si="23"/>
        <v/>
      </c>
      <c r="T199" t="str">
        <f t="shared" si="23"/>
        <v/>
      </c>
      <c r="U199" t="str">
        <f t="shared" si="23"/>
        <v/>
      </c>
      <c r="V199" t="str">
        <f t="shared" si="29"/>
        <v/>
      </c>
      <c r="W199" t="str">
        <f t="shared" si="29"/>
        <v/>
      </c>
      <c r="X199" t="str">
        <f t="shared" si="29"/>
        <v/>
      </c>
      <c r="Y199" t="str">
        <f t="shared" si="25"/>
        <v/>
      </c>
    </row>
    <row r="200" spans="1:25" x14ac:dyDescent="0.25">
      <c r="A200">
        <v>79</v>
      </c>
      <c r="B200" s="7">
        <f t="shared" si="30"/>
        <v>13471.344971991317</v>
      </c>
      <c r="C200" s="7">
        <f t="shared" si="30"/>
        <v>9075.4324021836219</v>
      </c>
      <c r="D200" s="7">
        <f t="shared" si="30"/>
        <v>7326.5209496794869</v>
      </c>
      <c r="E200" s="7">
        <f t="shared" si="30"/>
        <v>5955.7525139330019</v>
      </c>
      <c r="F200" s="7">
        <f t="shared" si="30"/>
        <v>4808.9927131136046</v>
      </c>
      <c r="G200" s="7">
        <f t="shared" si="30"/>
        <v>3960.72211517712</v>
      </c>
      <c r="H200" s="7">
        <f t="shared" si="26"/>
        <v>79</v>
      </c>
      <c r="I200" s="7">
        <f t="shared" si="27"/>
        <v>7326.5209496794869</v>
      </c>
      <c r="J200" s="7">
        <f t="shared" si="28"/>
        <v>3</v>
      </c>
      <c r="K200" t="str">
        <f t="shared" si="21"/>
        <v/>
      </c>
      <c r="L200" t="str">
        <f t="shared" si="21"/>
        <v/>
      </c>
      <c r="M200" t="str">
        <f t="shared" si="21"/>
        <v/>
      </c>
      <c r="N200" t="str">
        <f t="shared" si="20"/>
        <v/>
      </c>
      <c r="O200" t="str">
        <f t="shared" si="20"/>
        <v/>
      </c>
      <c r="P200" t="str">
        <f t="shared" si="20"/>
        <v/>
      </c>
      <c r="Q200" t="str">
        <f t="shared" si="23"/>
        <v/>
      </c>
      <c r="R200" t="str">
        <f t="shared" si="23"/>
        <v/>
      </c>
      <c r="S200" t="str">
        <f t="shared" si="23"/>
        <v/>
      </c>
      <c r="T200" t="str">
        <f t="shared" si="23"/>
        <v/>
      </c>
      <c r="U200" t="str">
        <f t="shared" si="23"/>
        <v/>
      </c>
      <c r="V200" t="str">
        <f t="shared" si="29"/>
        <v/>
      </c>
      <c r="W200" t="str">
        <f t="shared" si="29"/>
        <v/>
      </c>
      <c r="X200" t="str">
        <f t="shared" si="29"/>
        <v/>
      </c>
      <c r="Y200" t="str">
        <f t="shared" si="25"/>
        <v/>
      </c>
    </row>
    <row r="201" spans="1:25" x14ac:dyDescent="0.25">
      <c r="A201">
        <v>80</v>
      </c>
      <c r="B201" s="7">
        <f t="shared" ref="B201:G210" si="31">$A201/B$18*RnP*RevPerMi/60</f>
        <v>13641.868326067155</v>
      </c>
      <c r="C201" s="7">
        <f t="shared" si="31"/>
        <v>9190.3112933505035</v>
      </c>
      <c r="D201" s="7">
        <f t="shared" si="31"/>
        <v>7419.2617211944171</v>
      </c>
      <c r="E201" s="7">
        <f t="shared" si="31"/>
        <v>6031.1417862612689</v>
      </c>
      <c r="F201" s="7">
        <f t="shared" si="31"/>
        <v>4869.8660385960557</v>
      </c>
      <c r="G201" s="7">
        <f t="shared" si="31"/>
        <v>4010.8578381540451</v>
      </c>
      <c r="H201" s="7">
        <f t="shared" si="26"/>
        <v>80</v>
      </c>
      <c r="I201" s="7">
        <f t="shared" si="27"/>
        <v>7419.2617211944171</v>
      </c>
      <c r="J201" s="7">
        <f t="shared" si="28"/>
        <v>3</v>
      </c>
      <c r="K201" t="str">
        <f t="shared" si="21"/>
        <v/>
      </c>
      <c r="L201" t="str">
        <f t="shared" si="21"/>
        <v/>
      </c>
      <c r="M201" t="str">
        <f t="shared" si="21"/>
        <v/>
      </c>
      <c r="N201" t="str">
        <f t="shared" si="20"/>
        <v/>
      </c>
      <c r="O201" t="str">
        <f t="shared" si="20"/>
        <v/>
      </c>
      <c r="P201" t="str">
        <f t="shared" si="20"/>
        <v/>
      </c>
      <c r="Q201" t="str">
        <f t="shared" si="23"/>
        <v/>
      </c>
      <c r="R201" t="str">
        <f t="shared" si="23"/>
        <v/>
      </c>
      <c r="S201" t="str">
        <f t="shared" si="23"/>
        <v/>
      </c>
      <c r="T201" t="str">
        <f t="shared" si="23"/>
        <v/>
      </c>
      <c r="U201" t="str">
        <f t="shared" si="23"/>
        <v/>
      </c>
      <c r="V201" t="str">
        <f t="shared" si="29"/>
        <v/>
      </c>
      <c r="W201" t="str">
        <f t="shared" si="29"/>
        <v/>
      </c>
      <c r="X201" t="str">
        <f t="shared" si="29"/>
        <v/>
      </c>
      <c r="Y201" t="str">
        <f t="shared" si="25"/>
        <v/>
      </c>
    </row>
    <row r="202" spans="1:25" x14ac:dyDescent="0.25">
      <c r="A202">
        <v>81</v>
      </c>
      <c r="B202" s="7">
        <f t="shared" si="31"/>
        <v>13812.391680142993</v>
      </c>
      <c r="C202" s="7">
        <f t="shared" si="31"/>
        <v>9305.1901845173852</v>
      </c>
      <c r="D202" s="7">
        <f t="shared" si="31"/>
        <v>7512.0024927093473</v>
      </c>
      <c r="E202" s="7">
        <f t="shared" si="31"/>
        <v>6106.531058589534</v>
      </c>
      <c r="F202" s="7">
        <f t="shared" si="31"/>
        <v>4930.7393640785058</v>
      </c>
      <c r="G202" s="7">
        <f t="shared" si="31"/>
        <v>4060.9935611309706</v>
      </c>
      <c r="H202" s="7">
        <f t="shared" si="26"/>
        <v>81</v>
      </c>
      <c r="I202" s="7">
        <f t="shared" si="27"/>
        <v>7512.0024927093473</v>
      </c>
      <c r="J202" s="7">
        <f t="shared" si="28"/>
        <v>3</v>
      </c>
      <c r="K202" t="str">
        <f t="shared" si="21"/>
        <v/>
      </c>
      <c r="L202" t="str">
        <f t="shared" si="21"/>
        <v/>
      </c>
      <c r="M202" t="str">
        <f t="shared" si="21"/>
        <v/>
      </c>
      <c r="N202" t="str">
        <f t="shared" si="20"/>
        <v/>
      </c>
      <c r="O202" t="str">
        <f t="shared" si="20"/>
        <v/>
      </c>
      <c r="P202" t="str">
        <f t="shared" si="20"/>
        <v/>
      </c>
      <c r="Q202" t="str">
        <f t="shared" si="23"/>
        <v/>
      </c>
      <c r="R202" t="str">
        <f t="shared" si="23"/>
        <v/>
      </c>
      <c r="S202" t="str">
        <f t="shared" si="23"/>
        <v/>
      </c>
      <c r="T202" t="str">
        <f t="shared" si="23"/>
        <v/>
      </c>
      <c r="U202" t="str">
        <f t="shared" si="23"/>
        <v/>
      </c>
      <c r="V202" t="str">
        <f t="shared" si="29"/>
        <v/>
      </c>
      <c r="W202" t="str">
        <f t="shared" si="29"/>
        <v/>
      </c>
      <c r="X202" t="str">
        <f t="shared" si="29"/>
        <v/>
      </c>
      <c r="Y202" t="str">
        <f t="shared" si="25"/>
        <v/>
      </c>
    </row>
    <row r="203" spans="1:25" x14ac:dyDescent="0.25">
      <c r="A203">
        <v>82</v>
      </c>
      <c r="B203" s="7">
        <f t="shared" si="31"/>
        <v>13982.915034218835</v>
      </c>
      <c r="C203" s="7">
        <f t="shared" si="31"/>
        <v>9420.0690756842669</v>
      </c>
      <c r="D203" s="7">
        <f t="shared" si="31"/>
        <v>7604.7432642242766</v>
      </c>
      <c r="E203" s="7">
        <f t="shared" si="31"/>
        <v>6181.9203309178001</v>
      </c>
      <c r="F203" s="7">
        <f t="shared" si="31"/>
        <v>4991.6126895609568</v>
      </c>
      <c r="G203" s="7">
        <f t="shared" si="31"/>
        <v>4111.1292841078957</v>
      </c>
      <c r="H203" s="7">
        <f t="shared" si="26"/>
        <v>82</v>
      </c>
      <c r="I203" s="7">
        <f t="shared" si="27"/>
        <v>7604.7432642242766</v>
      </c>
      <c r="J203" s="7">
        <f t="shared" si="28"/>
        <v>3</v>
      </c>
      <c r="K203" t="str">
        <f t="shared" si="21"/>
        <v/>
      </c>
      <c r="L203" t="str">
        <f t="shared" si="21"/>
        <v/>
      </c>
      <c r="M203" t="str">
        <f t="shared" si="21"/>
        <v/>
      </c>
      <c r="N203" t="str">
        <f t="shared" si="20"/>
        <v/>
      </c>
      <c r="O203" t="str">
        <f t="shared" si="20"/>
        <v/>
      </c>
      <c r="P203" t="str">
        <f t="shared" si="20"/>
        <v/>
      </c>
      <c r="Q203" t="str">
        <f t="shared" si="23"/>
        <v/>
      </c>
      <c r="R203" t="str">
        <f t="shared" si="23"/>
        <v/>
      </c>
      <c r="S203" t="str">
        <f t="shared" si="23"/>
        <v/>
      </c>
      <c r="T203" t="str">
        <f t="shared" si="23"/>
        <v/>
      </c>
      <c r="U203" t="str">
        <f t="shared" si="23"/>
        <v/>
      </c>
      <c r="V203" t="str">
        <f t="shared" si="29"/>
        <v/>
      </c>
      <c r="W203" t="str">
        <f t="shared" si="29"/>
        <v/>
      </c>
      <c r="X203" t="str">
        <f t="shared" si="29"/>
        <v/>
      </c>
      <c r="Y203" t="str">
        <f t="shared" si="25"/>
        <v/>
      </c>
    </row>
    <row r="204" spans="1:25" x14ac:dyDescent="0.25">
      <c r="A204">
        <v>83</v>
      </c>
      <c r="B204" s="7">
        <f t="shared" si="31"/>
        <v>14153.438388294675</v>
      </c>
      <c r="C204" s="7">
        <f t="shared" si="31"/>
        <v>9534.9479668511485</v>
      </c>
      <c r="D204" s="7">
        <f t="shared" si="31"/>
        <v>7697.4840357392077</v>
      </c>
      <c r="E204" s="7">
        <f t="shared" si="31"/>
        <v>6257.3096032460653</v>
      </c>
      <c r="F204" s="7">
        <f t="shared" si="31"/>
        <v>5052.4860150434079</v>
      </c>
      <c r="G204" s="7">
        <f t="shared" si="31"/>
        <v>4161.2650070848213</v>
      </c>
      <c r="H204" s="7">
        <f t="shared" si="26"/>
        <v>83</v>
      </c>
      <c r="I204" s="7">
        <f t="shared" si="27"/>
        <v>7697.4840357392077</v>
      </c>
      <c r="J204" s="7">
        <f t="shared" si="28"/>
        <v>3</v>
      </c>
      <c r="K204" t="str">
        <f t="shared" si="21"/>
        <v/>
      </c>
      <c r="L204" t="str">
        <f t="shared" si="21"/>
        <v/>
      </c>
      <c r="M204" t="str">
        <f t="shared" si="21"/>
        <v/>
      </c>
      <c r="N204" t="str">
        <f t="shared" si="20"/>
        <v/>
      </c>
      <c r="O204" t="str">
        <f t="shared" si="20"/>
        <v/>
      </c>
      <c r="P204" t="str">
        <f t="shared" si="20"/>
        <v/>
      </c>
      <c r="Q204" t="str">
        <f t="shared" si="23"/>
        <v/>
      </c>
      <c r="R204" t="str">
        <f t="shared" si="23"/>
        <v/>
      </c>
      <c r="S204" t="str">
        <f t="shared" si="23"/>
        <v/>
      </c>
      <c r="T204" t="str">
        <f t="shared" si="23"/>
        <v/>
      </c>
      <c r="U204" t="str">
        <f t="shared" si="23"/>
        <v/>
      </c>
      <c r="V204" t="str">
        <f t="shared" si="29"/>
        <v/>
      </c>
      <c r="W204" t="str">
        <f t="shared" si="29"/>
        <v/>
      </c>
      <c r="X204" t="str">
        <f t="shared" si="29"/>
        <v/>
      </c>
      <c r="Y204" t="str">
        <f t="shared" si="25"/>
        <v/>
      </c>
    </row>
    <row r="205" spans="1:25" x14ac:dyDescent="0.25">
      <c r="A205">
        <v>84</v>
      </c>
      <c r="B205" s="7">
        <f t="shared" si="31"/>
        <v>14323.961742370511</v>
      </c>
      <c r="C205" s="7">
        <f t="shared" si="31"/>
        <v>9649.8268580180284</v>
      </c>
      <c r="D205" s="7">
        <f t="shared" si="31"/>
        <v>7790.2248072541379</v>
      </c>
      <c r="E205" s="7">
        <f t="shared" si="31"/>
        <v>6332.6988755743314</v>
      </c>
      <c r="F205" s="7">
        <f t="shared" si="31"/>
        <v>5113.359340525858</v>
      </c>
      <c r="G205" s="7">
        <f t="shared" si="31"/>
        <v>4211.4007300617477</v>
      </c>
      <c r="H205" s="7">
        <f t="shared" si="26"/>
        <v>84</v>
      </c>
      <c r="I205" s="7">
        <f t="shared" si="27"/>
        <v>7790.2248072541379</v>
      </c>
      <c r="J205" s="7">
        <f t="shared" si="28"/>
        <v>3</v>
      </c>
      <c r="K205" t="str">
        <f t="shared" si="21"/>
        <v/>
      </c>
      <c r="L205" t="str">
        <f t="shared" si="21"/>
        <v/>
      </c>
      <c r="M205" t="str">
        <f t="shared" si="21"/>
        <v/>
      </c>
      <c r="N205" t="str">
        <f t="shared" si="20"/>
        <v/>
      </c>
      <c r="O205" t="str">
        <f t="shared" si="20"/>
        <v/>
      </c>
      <c r="P205" t="str">
        <f t="shared" si="20"/>
        <v/>
      </c>
      <c r="Q205" t="str">
        <f t="shared" si="23"/>
        <v/>
      </c>
      <c r="R205" t="str">
        <f t="shared" si="23"/>
        <v/>
      </c>
      <c r="S205" t="str">
        <f t="shared" si="23"/>
        <v/>
      </c>
      <c r="T205" t="str">
        <f t="shared" si="23"/>
        <v/>
      </c>
      <c r="U205" t="str">
        <f t="shared" si="23"/>
        <v/>
      </c>
      <c r="V205" t="str">
        <f t="shared" si="29"/>
        <v/>
      </c>
      <c r="W205" t="str">
        <f t="shared" si="29"/>
        <v/>
      </c>
      <c r="X205" t="str">
        <f t="shared" si="29"/>
        <v/>
      </c>
      <c r="Y205" t="str">
        <f t="shared" si="25"/>
        <v/>
      </c>
    </row>
    <row r="206" spans="1:25" x14ac:dyDescent="0.25">
      <c r="A206">
        <v>85</v>
      </c>
      <c r="B206" s="7">
        <f t="shared" si="31"/>
        <v>14494.485096446353</v>
      </c>
      <c r="C206" s="7">
        <f t="shared" si="31"/>
        <v>9764.7057491849118</v>
      </c>
      <c r="D206" s="7">
        <f t="shared" si="31"/>
        <v>7882.965578769069</v>
      </c>
      <c r="E206" s="7">
        <f t="shared" si="31"/>
        <v>6408.0881479025975</v>
      </c>
      <c r="F206" s="7">
        <f t="shared" si="31"/>
        <v>5174.232666008309</v>
      </c>
      <c r="G206" s="7">
        <f t="shared" si="31"/>
        <v>4261.5364530386732</v>
      </c>
      <c r="H206" s="7">
        <f t="shared" si="26"/>
        <v>85</v>
      </c>
      <c r="I206" s="7">
        <f t="shared" si="27"/>
        <v>7882.965578769069</v>
      </c>
      <c r="J206" s="7">
        <f t="shared" si="28"/>
        <v>3</v>
      </c>
      <c r="K206" t="str">
        <f t="shared" si="21"/>
        <v/>
      </c>
      <c r="L206" t="str">
        <f t="shared" si="21"/>
        <v/>
      </c>
      <c r="M206" t="str">
        <f t="shared" si="21"/>
        <v/>
      </c>
      <c r="N206" t="str">
        <f t="shared" si="20"/>
        <v/>
      </c>
      <c r="O206" t="str">
        <f t="shared" si="20"/>
        <v/>
      </c>
      <c r="P206" t="str">
        <f t="shared" si="20"/>
        <v/>
      </c>
      <c r="Q206" t="str">
        <f t="shared" si="23"/>
        <v/>
      </c>
      <c r="R206" t="str">
        <f t="shared" si="23"/>
        <v/>
      </c>
      <c r="S206" t="str">
        <f t="shared" si="23"/>
        <v/>
      </c>
      <c r="T206" t="str">
        <f t="shared" si="23"/>
        <v/>
      </c>
      <c r="U206" t="str">
        <f t="shared" si="23"/>
        <v/>
      </c>
      <c r="V206" t="str">
        <f t="shared" si="29"/>
        <v/>
      </c>
      <c r="W206" t="str">
        <f t="shared" si="29"/>
        <v/>
      </c>
      <c r="X206" t="str">
        <f t="shared" si="29"/>
        <v/>
      </c>
      <c r="Y206" t="str">
        <f t="shared" si="25"/>
        <v/>
      </c>
    </row>
    <row r="207" spans="1:25" x14ac:dyDescent="0.25">
      <c r="A207">
        <v>86</v>
      </c>
      <c r="B207" s="7">
        <f t="shared" si="31"/>
        <v>14665.008450522195</v>
      </c>
      <c r="C207" s="7">
        <f t="shared" si="31"/>
        <v>9879.5846403517917</v>
      </c>
      <c r="D207" s="7">
        <f t="shared" si="31"/>
        <v>7975.7063502839992</v>
      </c>
      <c r="E207" s="7">
        <f t="shared" si="31"/>
        <v>6483.4774202308627</v>
      </c>
      <c r="F207" s="7">
        <f t="shared" si="31"/>
        <v>5235.1059914907592</v>
      </c>
      <c r="G207" s="7">
        <f t="shared" si="31"/>
        <v>4311.6721760155979</v>
      </c>
      <c r="H207" s="7">
        <f t="shared" si="26"/>
        <v>86</v>
      </c>
      <c r="I207" s="7">
        <f t="shared" si="27"/>
        <v>7975.7063502839992</v>
      </c>
      <c r="J207" s="7">
        <f t="shared" si="28"/>
        <v>3</v>
      </c>
      <c r="K207" t="str">
        <f t="shared" si="21"/>
        <v/>
      </c>
      <c r="L207" t="str">
        <f t="shared" si="21"/>
        <v/>
      </c>
      <c r="M207" t="str">
        <f t="shared" si="21"/>
        <v/>
      </c>
      <c r="N207" t="str">
        <f t="shared" si="20"/>
        <v/>
      </c>
      <c r="O207" t="str">
        <f t="shared" si="20"/>
        <v/>
      </c>
      <c r="P207" t="str">
        <f t="shared" si="20"/>
        <v/>
      </c>
      <c r="Q207" t="str">
        <f t="shared" si="23"/>
        <v/>
      </c>
      <c r="R207" t="str">
        <f t="shared" si="23"/>
        <v/>
      </c>
      <c r="S207" t="str">
        <f t="shared" si="23"/>
        <v/>
      </c>
      <c r="T207" t="str">
        <f t="shared" si="23"/>
        <v/>
      </c>
      <c r="U207" t="str">
        <f t="shared" si="23"/>
        <v/>
      </c>
      <c r="V207" t="str">
        <f t="shared" si="29"/>
        <v/>
      </c>
      <c r="W207" t="str">
        <f t="shared" si="29"/>
        <v/>
      </c>
      <c r="X207" t="str">
        <f t="shared" si="29"/>
        <v/>
      </c>
      <c r="Y207" t="str">
        <f t="shared" si="25"/>
        <v/>
      </c>
    </row>
    <row r="208" spans="1:25" x14ac:dyDescent="0.25">
      <c r="A208">
        <v>87</v>
      </c>
      <c r="B208" s="7">
        <f t="shared" si="31"/>
        <v>14835.531804598031</v>
      </c>
      <c r="C208" s="7">
        <f t="shared" si="31"/>
        <v>9994.4635315186733</v>
      </c>
      <c r="D208" s="7">
        <f t="shared" si="31"/>
        <v>8068.4471217989285</v>
      </c>
      <c r="E208" s="7">
        <f t="shared" si="31"/>
        <v>6558.8666925591288</v>
      </c>
      <c r="F208" s="7">
        <f t="shared" si="31"/>
        <v>5295.9793169732111</v>
      </c>
      <c r="G208" s="7">
        <f t="shared" si="31"/>
        <v>4361.8078989925234</v>
      </c>
      <c r="H208" s="7">
        <f t="shared" si="26"/>
        <v>87</v>
      </c>
      <c r="I208" s="7">
        <f t="shared" si="27"/>
        <v>8068.4471217989285</v>
      </c>
      <c r="J208" s="7">
        <f t="shared" si="28"/>
        <v>3</v>
      </c>
      <c r="K208" t="str">
        <f t="shared" si="21"/>
        <v/>
      </c>
      <c r="L208" t="str">
        <f t="shared" si="21"/>
        <v/>
      </c>
      <c r="M208" t="str">
        <f t="shared" si="21"/>
        <v/>
      </c>
      <c r="N208" t="str">
        <f t="shared" si="20"/>
        <v/>
      </c>
      <c r="O208" t="str">
        <f t="shared" si="20"/>
        <v/>
      </c>
      <c r="P208" t="str">
        <f t="shared" si="20"/>
        <v/>
      </c>
      <c r="Q208" t="str">
        <f t="shared" si="23"/>
        <v/>
      </c>
      <c r="R208" t="str">
        <f t="shared" si="23"/>
        <v/>
      </c>
      <c r="S208" t="str">
        <f t="shared" si="23"/>
        <v/>
      </c>
      <c r="T208" t="str">
        <f t="shared" si="23"/>
        <v/>
      </c>
      <c r="U208" t="str">
        <f t="shared" si="23"/>
        <v/>
      </c>
      <c r="V208" t="str">
        <f t="shared" si="29"/>
        <v/>
      </c>
      <c r="W208" t="str">
        <f t="shared" si="29"/>
        <v/>
      </c>
      <c r="X208" t="str">
        <f t="shared" si="29"/>
        <v/>
      </c>
      <c r="Y208" t="str">
        <f t="shared" si="25"/>
        <v/>
      </c>
    </row>
    <row r="209" spans="1:25" x14ac:dyDescent="0.25">
      <c r="A209">
        <v>88</v>
      </c>
      <c r="B209" s="7">
        <f t="shared" si="31"/>
        <v>15006.055158673871</v>
      </c>
      <c r="C209" s="7">
        <f t="shared" si="31"/>
        <v>10109.342422685553</v>
      </c>
      <c r="D209" s="7">
        <f t="shared" si="31"/>
        <v>8161.1878933138587</v>
      </c>
      <c r="E209" s="7">
        <f t="shared" si="31"/>
        <v>6634.2559648873957</v>
      </c>
      <c r="F209" s="7">
        <f t="shared" si="31"/>
        <v>5356.8526424556612</v>
      </c>
      <c r="G209" s="7">
        <f t="shared" si="31"/>
        <v>4411.9436219694499</v>
      </c>
      <c r="H209" s="7">
        <f t="shared" si="26"/>
        <v>88</v>
      </c>
      <c r="I209" s="7">
        <f t="shared" si="27"/>
        <v>8161.1878933138587</v>
      </c>
      <c r="J209" s="7">
        <f t="shared" si="28"/>
        <v>3</v>
      </c>
      <c r="K209" t="str">
        <f t="shared" si="21"/>
        <v/>
      </c>
      <c r="L209" t="str">
        <f t="shared" si="21"/>
        <v/>
      </c>
      <c r="M209" t="str">
        <f t="shared" si="21"/>
        <v/>
      </c>
      <c r="N209" t="str">
        <f t="shared" si="20"/>
        <v/>
      </c>
      <c r="O209" t="str">
        <f t="shared" si="20"/>
        <v/>
      </c>
      <c r="P209" t="str">
        <f t="shared" si="20"/>
        <v/>
      </c>
      <c r="Q209" t="str">
        <f t="shared" si="23"/>
        <v/>
      </c>
      <c r="R209" t="str">
        <f t="shared" si="23"/>
        <v/>
      </c>
      <c r="S209" t="str">
        <f t="shared" si="23"/>
        <v/>
      </c>
      <c r="T209" t="str">
        <f t="shared" si="23"/>
        <v/>
      </c>
      <c r="U209" t="str">
        <f t="shared" si="23"/>
        <v/>
      </c>
      <c r="V209" t="str">
        <f t="shared" si="29"/>
        <v/>
      </c>
      <c r="W209" t="str">
        <f t="shared" si="29"/>
        <v/>
      </c>
      <c r="X209" t="str">
        <f t="shared" si="29"/>
        <v/>
      </c>
      <c r="Y209" t="str">
        <f t="shared" si="25"/>
        <v/>
      </c>
    </row>
    <row r="210" spans="1:25" x14ac:dyDescent="0.25">
      <c r="A210">
        <v>89</v>
      </c>
      <c r="B210" s="7">
        <f t="shared" si="31"/>
        <v>15176.578512749713</v>
      </c>
      <c r="C210" s="7">
        <f t="shared" si="31"/>
        <v>10224.221313852437</v>
      </c>
      <c r="D210" s="7">
        <f t="shared" si="31"/>
        <v>8253.9286648287889</v>
      </c>
      <c r="E210" s="7">
        <f t="shared" si="31"/>
        <v>6709.6452372156609</v>
      </c>
      <c r="F210" s="7">
        <f t="shared" si="31"/>
        <v>5417.7259679381114</v>
      </c>
      <c r="G210" s="7">
        <f t="shared" si="31"/>
        <v>4462.0793449463754</v>
      </c>
      <c r="H210" s="7">
        <f t="shared" si="26"/>
        <v>89</v>
      </c>
      <c r="I210" s="7">
        <f t="shared" si="27"/>
        <v>8253.9286648287889</v>
      </c>
      <c r="J210" s="7">
        <f t="shared" si="28"/>
        <v>3</v>
      </c>
      <c r="K210" t="str">
        <f t="shared" si="21"/>
        <v/>
      </c>
      <c r="L210" t="str">
        <f t="shared" si="21"/>
        <v/>
      </c>
      <c r="M210" t="str">
        <f t="shared" si="21"/>
        <v/>
      </c>
      <c r="N210" t="str">
        <f t="shared" si="20"/>
        <v/>
      </c>
      <c r="O210" t="str">
        <f t="shared" si="20"/>
        <v/>
      </c>
      <c r="P210" t="str">
        <f t="shared" si="20"/>
        <v/>
      </c>
      <c r="Q210" t="str">
        <f t="shared" si="23"/>
        <v/>
      </c>
      <c r="R210" t="str">
        <f t="shared" si="23"/>
        <v/>
      </c>
      <c r="S210" t="str">
        <f t="shared" si="23"/>
        <v/>
      </c>
      <c r="T210" t="str">
        <f t="shared" si="23"/>
        <v/>
      </c>
      <c r="U210" t="str">
        <f t="shared" si="23"/>
        <v/>
      </c>
      <c r="V210" t="str">
        <f t="shared" si="29"/>
        <v/>
      </c>
      <c r="W210" t="str">
        <f t="shared" si="29"/>
        <v/>
      </c>
      <c r="X210" t="str">
        <f t="shared" si="29"/>
        <v/>
      </c>
      <c r="Y210" t="str">
        <f t="shared" si="25"/>
        <v/>
      </c>
    </row>
    <row r="211" spans="1:25" x14ac:dyDescent="0.25">
      <c r="A211">
        <v>90</v>
      </c>
      <c r="B211" s="7">
        <f t="shared" ref="B211:G220" si="32">$A211/B$18*RnP*RevPerMi/60</f>
        <v>15347.101866825549</v>
      </c>
      <c r="C211" s="7">
        <f t="shared" si="32"/>
        <v>10339.100205019318</v>
      </c>
      <c r="D211" s="7">
        <f t="shared" si="32"/>
        <v>8346.66943634372</v>
      </c>
      <c r="E211" s="7">
        <f t="shared" si="32"/>
        <v>6785.034509543927</v>
      </c>
      <c r="F211" s="7">
        <f t="shared" si="32"/>
        <v>5478.5992934205615</v>
      </c>
      <c r="G211" s="7">
        <f t="shared" si="32"/>
        <v>4512.2150679233009</v>
      </c>
      <c r="H211" s="7">
        <f t="shared" si="26"/>
        <v>90</v>
      </c>
      <c r="I211" s="7">
        <f t="shared" si="27"/>
        <v>8346.66943634372</v>
      </c>
      <c r="J211" s="7">
        <f t="shared" si="28"/>
        <v>3</v>
      </c>
      <c r="K211" t="str">
        <f t="shared" si="21"/>
        <v/>
      </c>
      <c r="L211" t="str">
        <f t="shared" si="21"/>
        <v/>
      </c>
      <c r="M211">
        <f t="shared" si="21"/>
        <v>90</v>
      </c>
      <c r="N211" t="str">
        <f t="shared" si="20"/>
        <v/>
      </c>
      <c r="O211" t="str">
        <f t="shared" si="20"/>
        <v/>
      </c>
      <c r="P211" t="str">
        <f t="shared" si="20"/>
        <v/>
      </c>
      <c r="Q211" t="str">
        <f t="shared" si="23"/>
        <v/>
      </c>
      <c r="R211" t="str">
        <f t="shared" si="23"/>
        <v/>
      </c>
      <c r="S211">
        <f t="shared" si="23"/>
        <v>1561.634926799793</v>
      </c>
      <c r="T211" t="str">
        <f t="shared" si="23"/>
        <v/>
      </c>
      <c r="U211" t="str">
        <f t="shared" si="23"/>
        <v/>
      </c>
      <c r="V211" t="str">
        <f t="shared" si="29"/>
        <v/>
      </c>
      <c r="W211">
        <f t="shared" si="29"/>
        <v>10339.100205019318</v>
      </c>
      <c r="X211" t="str">
        <f t="shared" si="29"/>
        <v/>
      </c>
      <c r="Y211" t="str">
        <f t="shared" si="25"/>
        <v/>
      </c>
    </row>
    <row r="212" spans="1:25" x14ac:dyDescent="0.25">
      <c r="A212">
        <v>91</v>
      </c>
      <c r="B212" s="7">
        <f t="shared" si="32"/>
        <v>15517.625220901389</v>
      </c>
      <c r="C212" s="7">
        <f t="shared" si="32"/>
        <v>10453.979096186198</v>
      </c>
      <c r="D212" s="7">
        <f t="shared" si="32"/>
        <v>8439.4102078586493</v>
      </c>
      <c r="E212" s="7">
        <f t="shared" si="32"/>
        <v>6860.4237818721922</v>
      </c>
      <c r="F212" s="7">
        <f t="shared" si="32"/>
        <v>5539.4726189030134</v>
      </c>
      <c r="G212" s="7">
        <f t="shared" si="32"/>
        <v>4562.3507909002265</v>
      </c>
      <c r="H212" s="7">
        <f t="shared" si="26"/>
        <v>91</v>
      </c>
      <c r="I212" s="7">
        <f t="shared" si="27"/>
        <v>6860.4237818721922</v>
      </c>
      <c r="J212" s="7">
        <f t="shared" si="28"/>
        <v>4</v>
      </c>
      <c r="K212" t="str">
        <f t="shared" si="21"/>
        <v/>
      </c>
      <c r="L212" t="str">
        <f t="shared" si="21"/>
        <v/>
      </c>
      <c r="M212" t="str">
        <f t="shared" si="21"/>
        <v/>
      </c>
      <c r="N212" t="str">
        <f t="shared" si="20"/>
        <v/>
      </c>
      <c r="O212" t="str">
        <f t="shared" si="20"/>
        <v/>
      </c>
      <c r="P212" t="str">
        <f t="shared" si="20"/>
        <v/>
      </c>
      <c r="Q212" t="str">
        <f t="shared" si="23"/>
        <v/>
      </c>
      <c r="R212" t="str">
        <f t="shared" si="23"/>
        <v/>
      </c>
      <c r="S212" t="str">
        <f t="shared" si="23"/>
        <v/>
      </c>
      <c r="T212" t="str">
        <f t="shared" si="23"/>
        <v/>
      </c>
      <c r="U212" t="str">
        <f t="shared" si="23"/>
        <v/>
      </c>
      <c r="V212" t="str">
        <f t="shared" si="29"/>
        <v/>
      </c>
      <c r="W212" t="str">
        <f t="shared" si="29"/>
        <v/>
      </c>
      <c r="X212" t="str">
        <f t="shared" si="29"/>
        <v/>
      </c>
      <c r="Y212" t="str">
        <f t="shared" si="25"/>
        <v/>
      </c>
    </row>
    <row r="213" spans="1:25" x14ac:dyDescent="0.25">
      <c r="A213">
        <v>92</v>
      </c>
      <c r="B213" s="7">
        <f t="shared" si="32"/>
        <v>15688.148574977231</v>
      </c>
      <c r="C213" s="7">
        <f t="shared" si="32"/>
        <v>10568.857987353082</v>
      </c>
      <c r="D213" s="7">
        <f t="shared" si="32"/>
        <v>8532.1509793735786</v>
      </c>
      <c r="E213" s="7">
        <f t="shared" si="32"/>
        <v>6935.8130542004574</v>
      </c>
      <c r="F213" s="7">
        <f t="shared" si="32"/>
        <v>5600.3459443854636</v>
      </c>
      <c r="G213" s="7">
        <f t="shared" si="32"/>
        <v>4612.486513877152</v>
      </c>
      <c r="H213" s="7">
        <f t="shared" si="26"/>
        <v>92</v>
      </c>
      <c r="I213" s="7">
        <f t="shared" si="27"/>
        <v>6935.8130542004574</v>
      </c>
      <c r="J213" s="7">
        <f t="shared" si="28"/>
        <v>4</v>
      </c>
      <c r="K213" t="str">
        <f t="shared" si="21"/>
        <v/>
      </c>
      <c r="L213" t="str">
        <f t="shared" si="21"/>
        <v/>
      </c>
      <c r="M213" t="str">
        <f t="shared" si="21"/>
        <v/>
      </c>
      <c r="N213" t="str">
        <f t="shared" si="20"/>
        <v/>
      </c>
      <c r="O213" t="str">
        <f t="shared" si="20"/>
        <v/>
      </c>
      <c r="P213" t="str">
        <f t="shared" si="20"/>
        <v/>
      </c>
      <c r="Q213" t="str">
        <f t="shared" si="23"/>
        <v/>
      </c>
      <c r="R213" t="str">
        <f t="shared" si="23"/>
        <v/>
      </c>
      <c r="S213" t="str">
        <f t="shared" si="23"/>
        <v/>
      </c>
      <c r="T213" t="str">
        <f t="shared" si="23"/>
        <v/>
      </c>
      <c r="U213" t="str">
        <f t="shared" si="23"/>
        <v/>
      </c>
      <c r="V213" t="str">
        <f t="shared" si="29"/>
        <v/>
      </c>
      <c r="W213" t="str">
        <f t="shared" si="29"/>
        <v/>
      </c>
      <c r="X213" t="str">
        <f t="shared" si="29"/>
        <v/>
      </c>
      <c r="Y213" t="str">
        <f t="shared" si="25"/>
        <v/>
      </c>
    </row>
    <row r="214" spans="1:25" x14ac:dyDescent="0.25">
      <c r="A214">
        <v>93</v>
      </c>
      <c r="B214" s="7">
        <f t="shared" si="32"/>
        <v>15858.671929053067</v>
      </c>
      <c r="C214" s="7">
        <f t="shared" si="32"/>
        <v>10683.736878519961</v>
      </c>
      <c r="D214" s="7">
        <f t="shared" si="32"/>
        <v>8624.8917508885097</v>
      </c>
      <c r="E214" s="7">
        <f t="shared" si="32"/>
        <v>7011.2023265287244</v>
      </c>
      <c r="F214" s="7">
        <f t="shared" si="32"/>
        <v>5661.2192698679146</v>
      </c>
      <c r="G214" s="7">
        <f t="shared" si="32"/>
        <v>4662.6222368540775</v>
      </c>
      <c r="H214" s="7">
        <f t="shared" si="26"/>
        <v>93</v>
      </c>
      <c r="I214" s="7">
        <f t="shared" si="27"/>
        <v>7011.2023265287244</v>
      </c>
      <c r="J214" s="7">
        <f t="shared" si="28"/>
        <v>4</v>
      </c>
      <c r="K214" t="str">
        <f t="shared" si="21"/>
        <v/>
      </c>
      <c r="L214" t="str">
        <f t="shared" si="21"/>
        <v/>
      </c>
      <c r="M214" t="str">
        <f t="shared" si="21"/>
        <v/>
      </c>
      <c r="N214" t="str">
        <f t="shared" si="20"/>
        <v/>
      </c>
      <c r="O214" t="str">
        <f t="shared" si="20"/>
        <v/>
      </c>
      <c r="P214" t="str">
        <f t="shared" si="20"/>
        <v/>
      </c>
      <c r="Q214" t="str">
        <f t="shared" si="23"/>
        <v/>
      </c>
      <c r="R214" t="str">
        <f t="shared" si="23"/>
        <v/>
      </c>
      <c r="S214" t="str">
        <f t="shared" si="23"/>
        <v/>
      </c>
      <c r="T214" t="str">
        <f t="shared" si="23"/>
        <v/>
      </c>
      <c r="U214" t="str">
        <f t="shared" si="23"/>
        <v/>
      </c>
      <c r="V214" t="str">
        <f t="shared" si="29"/>
        <v/>
      </c>
      <c r="W214" t="str">
        <f t="shared" si="29"/>
        <v/>
      </c>
      <c r="X214" t="str">
        <f t="shared" si="29"/>
        <v/>
      </c>
      <c r="Y214" t="str">
        <f t="shared" si="25"/>
        <v/>
      </c>
    </row>
    <row r="215" spans="1:25" x14ac:dyDescent="0.25">
      <c r="A215">
        <v>94</v>
      </c>
      <c r="B215" s="7">
        <f t="shared" si="32"/>
        <v>16029.195283128907</v>
      </c>
      <c r="C215" s="7">
        <f t="shared" si="32"/>
        <v>10798.615769686843</v>
      </c>
      <c r="D215" s="7">
        <f t="shared" si="32"/>
        <v>8717.6325224034408</v>
      </c>
      <c r="E215" s="7">
        <f t="shared" si="32"/>
        <v>7086.5915988569905</v>
      </c>
      <c r="F215" s="7">
        <f t="shared" si="32"/>
        <v>5722.0925953503647</v>
      </c>
      <c r="G215" s="7">
        <f t="shared" si="32"/>
        <v>4712.7579598310022</v>
      </c>
      <c r="H215" s="7">
        <f t="shared" si="26"/>
        <v>94</v>
      </c>
      <c r="I215" s="7">
        <f t="shared" si="27"/>
        <v>7086.5915988569905</v>
      </c>
      <c r="J215" s="7">
        <f t="shared" si="28"/>
        <v>4</v>
      </c>
      <c r="K215" t="str">
        <f t="shared" si="21"/>
        <v/>
      </c>
      <c r="L215" t="str">
        <f t="shared" si="21"/>
        <v/>
      </c>
      <c r="M215" t="str">
        <f t="shared" si="21"/>
        <v/>
      </c>
      <c r="N215" t="str">
        <f t="shared" si="20"/>
        <v/>
      </c>
      <c r="O215" t="str">
        <f t="shared" si="20"/>
        <v/>
      </c>
      <c r="P215" t="str">
        <f t="shared" si="20"/>
        <v/>
      </c>
      <c r="Q215" t="str">
        <f t="shared" si="23"/>
        <v/>
      </c>
      <c r="R215" t="str">
        <f t="shared" si="23"/>
        <v/>
      </c>
      <c r="S215" t="str">
        <f t="shared" si="23"/>
        <v/>
      </c>
      <c r="T215" t="str">
        <f t="shared" si="23"/>
        <v/>
      </c>
      <c r="U215" t="str">
        <f t="shared" si="23"/>
        <v/>
      </c>
      <c r="V215" t="str">
        <f t="shared" si="29"/>
        <v/>
      </c>
      <c r="W215" t="str">
        <f t="shared" si="29"/>
        <v/>
      </c>
      <c r="X215" t="str">
        <f t="shared" si="29"/>
        <v/>
      </c>
      <c r="Y215" t="str">
        <f t="shared" si="25"/>
        <v/>
      </c>
    </row>
    <row r="216" spans="1:25" x14ac:dyDescent="0.25">
      <c r="A216">
        <v>95</v>
      </c>
      <c r="B216" s="7">
        <f t="shared" si="32"/>
        <v>16199.718637204749</v>
      </c>
      <c r="C216" s="7">
        <f t="shared" si="32"/>
        <v>10913.494660853723</v>
      </c>
      <c r="D216" s="7">
        <f t="shared" si="32"/>
        <v>8810.3732939183701</v>
      </c>
      <c r="E216" s="7">
        <f t="shared" si="32"/>
        <v>7161.9808711852556</v>
      </c>
      <c r="F216" s="7">
        <f t="shared" si="32"/>
        <v>5782.9659208328167</v>
      </c>
      <c r="G216" s="7">
        <f t="shared" si="32"/>
        <v>4762.8936828079286</v>
      </c>
      <c r="H216" s="7">
        <f t="shared" si="26"/>
        <v>95</v>
      </c>
      <c r="I216" s="7">
        <f t="shared" si="27"/>
        <v>7161.9808711852556</v>
      </c>
      <c r="J216" s="7">
        <f t="shared" si="28"/>
        <v>4</v>
      </c>
      <c r="K216" t="str">
        <f t="shared" si="21"/>
        <v/>
      </c>
      <c r="L216" t="str">
        <f t="shared" si="21"/>
        <v/>
      </c>
      <c r="M216" t="str">
        <f t="shared" si="21"/>
        <v/>
      </c>
      <c r="N216" t="str">
        <f t="shared" si="20"/>
        <v/>
      </c>
      <c r="O216" t="str">
        <f t="shared" si="20"/>
        <v/>
      </c>
      <c r="P216" t="str">
        <f t="shared" si="20"/>
        <v/>
      </c>
      <c r="Q216" t="str">
        <f t="shared" si="23"/>
        <v/>
      </c>
      <c r="R216" t="str">
        <f t="shared" si="23"/>
        <v/>
      </c>
      <c r="S216" t="str">
        <f t="shared" si="23"/>
        <v/>
      </c>
      <c r="T216" t="str">
        <f t="shared" si="23"/>
        <v/>
      </c>
      <c r="U216" t="str">
        <f t="shared" si="23"/>
        <v/>
      </c>
      <c r="V216" t="str">
        <f t="shared" si="29"/>
        <v/>
      </c>
      <c r="W216" t="str">
        <f t="shared" si="29"/>
        <v/>
      </c>
      <c r="X216" t="str">
        <f t="shared" si="29"/>
        <v/>
      </c>
      <c r="Y216" t="str">
        <f t="shared" si="25"/>
        <v/>
      </c>
    </row>
    <row r="217" spans="1:25" x14ac:dyDescent="0.25">
      <c r="A217">
        <v>96</v>
      </c>
      <c r="B217" s="7">
        <f t="shared" si="32"/>
        <v>16370.241991280585</v>
      </c>
      <c r="C217" s="7">
        <f t="shared" si="32"/>
        <v>11028.373552020606</v>
      </c>
      <c r="D217" s="7">
        <f t="shared" si="32"/>
        <v>8903.1140654332994</v>
      </c>
      <c r="E217" s="7">
        <f t="shared" si="32"/>
        <v>7237.3701435135217</v>
      </c>
      <c r="F217" s="7">
        <f t="shared" si="32"/>
        <v>5843.8392463152668</v>
      </c>
      <c r="G217" s="7">
        <f t="shared" si="32"/>
        <v>4813.0294057848541</v>
      </c>
      <c r="H217" s="7">
        <f t="shared" si="26"/>
        <v>96</v>
      </c>
      <c r="I217" s="7">
        <f t="shared" si="27"/>
        <v>7237.3701435135217</v>
      </c>
      <c r="J217" s="7">
        <f t="shared" si="28"/>
        <v>4</v>
      </c>
      <c r="K217" t="str">
        <f t="shared" si="21"/>
        <v/>
      </c>
      <c r="L217" t="str">
        <f t="shared" si="21"/>
        <v/>
      </c>
      <c r="M217" t="str">
        <f t="shared" si="21"/>
        <v/>
      </c>
      <c r="N217" t="str">
        <f t="shared" si="20"/>
        <v/>
      </c>
      <c r="O217" t="str">
        <f t="shared" si="20"/>
        <v/>
      </c>
      <c r="P217" t="str">
        <f t="shared" si="20"/>
        <v/>
      </c>
      <c r="Q217" t="str">
        <f t="shared" si="23"/>
        <v/>
      </c>
      <c r="R217" t="str">
        <f t="shared" si="23"/>
        <v/>
      </c>
      <c r="S217" t="str">
        <f t="shared" si="23"/>
        <v/>
      </c>
      <c r="T217" t="str">
        <f t="shared" si="23"/>
        <v/>
      </c>
      <c r="U217" t="str">
        <f t="shared" si="23"/>
        <v/>
      </c>
      <c r="V217" t="str">
        <f t="shared" si="29"/>
        <v/>
      </c>
      <c r="W217" t="str">
        <f t="shared" si="29"/>
        <v/>
      </c>
      <c r="X217" t="str">
        <f t="shared" si="29"/>
        <v/>
      </c>
      <c r="Y217" t="str">
        <f t="shared" si="25"/>
        <v/>
      </c>
    </row>
    <row r="218" spans="1:25" x14ac:dyDescent="0.25">
      <c r="A218">
        <v>97</v>
      </c>
      <c r="B218" s="7">
        <f t="shared" si="32"/>
        <v>16540.765345356423</v>
      </c>
      <c r="C218" s="7">
        <f t="shared" si="32"/>
        <v>11143.252443187486</v>
      </c>
      <c r="D218" s="7">
        <f t="shared" si="32"/>
        <v>8995.8548369482287</v>
      </c>
      <c r="E218" s="7">
        <f t="shared" si="32"/>
        <v>7312.7594158417869</v>
      </c>
      <c r="F218" s="7">
        <f t="shared" si="32"/>
        <v>5904.7125717977169</v>
      </c>
      <c r="G218" s="7">
        <f t="shared" si="32"/>
        <v>4863.1651287617797</v>
      </c>
      <c r="H218" s="7">
        <f t="shared" si="26"/>
        <v>97</v>
      </c>
      <c r="I218" s="7">
        <f t="shared" si="27"/>
        <v>7312.7594158417869</v>
      </c>
      <c r="J218" s="7">
        <f t="shared" si="28"/>
        <v>4</v>
      </c>
      <c r="K218" t="str">
        <f t="shared" si="21"/>
        <v/>
      </c>
      <c r="L218" t="str">
        <f t="shared" si="21"/>
        <v/>
      </c>
      <c r="M218" t="str">
        <f t="shared" si="21"/>
        <v/>
      </c>
      <c r="N218" t="str">
        <f t="shared" si="20"/>
        <v/>
      </c>
      <c r="O218" t="str">
        <f t="shared" si="20"/>
        <v/>
      </c>
      <c r="P218" t="str">
        <f t="shared" si="20"/>
        <v/>
      </c>
      <c r="Q218" t="str">
        <f t="shared" si="23"/>
        <v/>
      </c>
      <c r="R218" t="str">
        <f t="shared" si="23"/>
        <v/>
      </c>
      <c r="S218" t="str">
        <f t="shared" si="23"/>
        <v/>
      </c>
      <c r="T218" t="str">
        <f t="shared" si="23"/>
        <v/>
      </c>
      <c r="U218" t="str">
        <f t="shared" si="23"/>
        <v/>
      </c>
      <c r="V218" t="str">
        <f t="shared" si="29"/>
        <v/>
      </c>
      <c r="W218" t="str">
        <f t="shared" si="29"/>
        <v/>
      </c>
      <c r="X218" t="str">
        <f t="shared" si="29"/>
        <v/>
      </c>
      <c r="Y218" t="str">
        <f t="shared" si="25"/>
        <v/>
      </c>
    </row>
    <row r="219" spans="1:25" x14ac:dyDescent="0.25">
      <c r="A219">
        <v>98</v>
      </c>
      <c r="B219" s="7">
        <f t="shared" si="32"/>
        <v>16711.288699432265</v>
      </c>
      <c r="C219" s="7">
        <f t="shared" si="32"/>
        <v>11258.131334354368</v>
      </c>
      <c r="D219" s="7">
        <f t="shared" si="32"/>
        <v>9088.5956084631616</v>
      </c>
      <c r="E219" s="7">
        <f t="shared" si="32"/>
        <v>7388.148688170053</v>
      </c>
      <c r="F219" s="7">
        <f t="shared" si="32"/>
        <v>5965.585897280167</v>
      </c>
      <c r="G219" s="7">
        <f t="shared" si="32"/>
        <v>4913.3008517387052</v>
      </c>
      <c r="H219" s="7">
        <f t="shared" si="26"/>
        <v>98</v>
      </c>
      <c r="I219" s="7">
        <f t="shared" si="27"/>
        <v>7388.148688170053</v>
      </c>
      <c r="J219" s="7">
        <f t="shared" si="28"/>
        <v>4</v>
      </c>
      <c r="K219" t="str">
        <f t="shared" si="21"/>
        <v/>
      </c>
      <c r="L219" t="str">
        <f t="shared" si="21"/>
        <v/>
      </c>
      <c r="M219" t="str">
        <f t="shared" si="21"/>
        <v/>
      </c>
      <c r="N219" t="str">
        <f t="shared" si="20"/>
        <v/>
      </c>
      <c r="O219" t="str">
        <f t="shared" si="20"/>
        <v/>
      </c>
      <c r="P219" t="str">
        <f t="shared" si="20"/>
        <v/>
      </c>
      <c r="Q219" t="str">
        <f t="shared" si="23"/>
        <v/>
      </c>
      <c r="R219" t="str">
        <f t="shared" si="23"/>
        <v/>
      </c>
      <c r="S219" t="str">
        <f t="shared" si="23"/>
        <v/>
      </c>
      <c r="T219" t="str">
        <f t="shared" si="23"/>
        <v/>
      </c>
      <c r="U219" t="str">
        <f t="shared" si="23"/>
        <v/>
      </c>
      <c r="V219" t="str">
        <f t="shared" si="29"/>
        <v/>
      </c>
      <c r="W219" t="str">
        <f t="shared" si="29"/>
        <v/>
      </c>
      <c r="X219" t="str">
        <f t="shared" si="29"/>
        <v/>
      </c>
      <c r="Y219" t="str">
        <f t="shared" si="25"/>
        <v/>
      </c>
    </row>
    <row r="220" spans="1:25" x14ac:dyDescent="0.25">
      <c r="A220">
        <v>99</v>
      </c>
      <c r="B220" s="7">
        <f t="shared" si="32"/>
        <v>16881.812053508103</v>
      </c>
      <c r="C220" s="7">
        <f t="shared" si="32"/>
        <v>11373.01022552125</v>
      </c>
      <c r="D220" s="7">
        <f t="shared" si="32"/>
        <v>9181.3363799780909</v>
      </c>
      <c r="E220" s="7">
        <f t="shared" si="32"/>
        <v>7463.5379604983191</v>
      </c>
      <c r="F220" s="7">
        <f t="shared" si="32"/>
        <v>6026.4592227626181</v>
      </c>
      <c r="G220" s="7">
        <f t="shared" si="32"/>
        <v>4963.4365747156307</v>
      </c>
      <c r="H220" s="7">
        <f t="shared" si="26"/>
        <v>99</v>
      </c>
      <c r="I220" s="7">
        <f t="shared" si="27"/>
        <v>7463.5379604983191</v>
      </c>
      <c r="J220" s="7">
        <f t="shared" si="28"/>
        <v>4</v>
      </c>
      <c r="K220" t="str">
        <f t="shared" si="21"/>
        <v/>
      </c>
      <c r="L220" t="str">
        <f t="shared" si="21"/>
        <v/>
      </c>
      <c r="M220" t="str">
        <f t="shared" si="21"/>
        <v/>
      </c>
      <c r="N220" t="str">
        <f t="shared" si="20"/>
        <v/>
      </c>
      <c r="O220" t="str">
        <f t="shared" si="20"/>
        <v/>
      </c>
      <c r="P220" t="str">
        <f t="shared" si="20"/>
        <v/>
      </c>
      <c r="Q220" t="str">
        <f t="shared" si="23"/>
        <v/>
      </c>
      <c r="R220" t="str">
        <f t="shared" si="23"/>
        <v/>
      </c>
      <c r="S220" t="str">
        <f t="shared" si="23"/>
        <v/>
      </c>
      <c r="T220" t="str">
        <f t="shared" si="23"/>
        <v/>
      </c>
      <c r="U220" t="str">
        <f t="shared" si="23"/>
        <v/>
      </c>
      <c r="V220" t="str">
        <f t="shared" si="29"/>
        <v/>
      </c>
      <c r="W220" t="str">
        <f t="shared" si="29"/>
        <v/>
      </c>
      <c r="X220" t="str">
        <f t="shared" si="29"/>
        <v/>
      </c>
      <c r="Y220" t="str">
        <f t="shared" si="25"/>
        <v/>
      </c>
    </row>
    <row r="221" spans="1:25" x14ac:dyDescent="0.25">
      <c r="A221">
        <v>100</v>
      </c>
      <c r="B221" s="7">
        <f t="shared" ref="B221:G230" si="33">$A221/B$18*RnP*RevPerMi/60</f>
        <v>17052.335407583945</v>
      </c>
      <c r="C221" s="7">
        <f t="shared" si="33"/>
        <v>11487.889116688131</v>
      </c>
      <c r="D221" s="7">
        <f t="shared" si="33"/>
        <v>9274.0771514930202</v>
      </c>
      <c r="E221" s="7">
        <f t="shared" si="33"/>
        <v>7538.9272328265852</v>
      </c>
      <c r="F221" s="7">
        <f t="shared" si="33"/>
        <v>6087.3325482450691</v>
      </c>
      <c r="G221" s="7">
        <f t="shared" si="33"/>
        <v>5013.5722976925572</v>
      </c>
      <c r="H221" s="7">
        <f t="shared" si="26"/>
        <v>100</v>
      </c>
      <c r="I221" s="7">
        <f t="shared" si="27"/>
        <v>7538.9272328265852</v>
      </c>
      <c r="J221" s="7">
        <f t="shared" si="28"/>
        <v>4</v>
      </c>
      <c r="K221" t="str">
        <f t="shared" si="21"/>
        <v/>
      </c>
      <c r="L221" t="str">
        <f t="shared" si="21"/>
        <v/>
      </c>
      <c r="M221" t="str">
        <f t="shared" si="21"/>
        <v/>
      </c>
      <c r="N221" t="str">
        <f t="shared" si="20"/>
        <v/>
      </c>
      <c r="O221" t="str">
        <f t="shared" si="20"/>
        <v/>
      </c>
      <c r="P221" t="str">
        <f t="shared" si="20"/>
        <v/>
      </c>
      <c r="Q221" t="str">
        <f t="shared" si="23"/>
        <v/>
      </c>
      <c r="R221" t="str">
        <f t="shared" si="23"/>
        <v/>
      </c>
      <c r="S221" t="str">
        <f t="shared" si="23"/>
        <v/>
      </c>
      <c r="T221" t="str">
        <f t="shared" si="23"/>
        <v/>
      </c>
      <c r="U221" t="str">
        <f t="shared" si="23"/>
        <v/>
      </c>
      <c r="V221" t="str">
        <f t="shared" si="29"/>
        <v/>
      </c>
      <c r="W221" t="str">
        <f t="shared" si="29"/>
        <v/>
      </c>
      <c r="X221" t="str">
        <f t="shared" si="29"/>
        <v/>
      </c>
      <c r="Y221" t="str">
        <f t="shared" si="25"/>
        <v/>
      </c>
    </row>
    <row r="222" spans="1:25" x14ac:dyDescent="0.25">
      <c r="A222">
        <v>101</v>
      </c>
      <c r="B222" s="7">
        <f t="shared" si="33"/>
        <v>17222.858761659783</v>
      </c>
      <c r="C222" s="7">
        <f t="shared" si="33"/>
        <v>11602.768007855013</v>
      </c>
      <c r="D222" s="7">
        <f t="shared" si="33"/>
        <v>9366.8179230079513</v>
      </c>
      <c r="E222" s="7">
        <f t="shared" si="33"/>
        <v>7614.3165051548522</v>
      </c>
      <c r="F222" s="7">
        <f t="shared" si="33"/>
        <v>6148.2058737275202</v>
      </c>
      <c r="G222" s="7">
        <f t="shared" si="33"/>
        <v>5063.7080206694818</v>
      </c>
      <c r="H222" s="7">
        <f t="shared" si="26"/>
        <v>101</v>
      </c>
      <c r="I222" s="7">
        <f t="shared" si="27"/>
        <v>7614.3165051548522</v>
      </c>
      <c r="J222" s="7">
        <f t="shared" si="28"/>
        <v>4</v>
      </c>
      <c r="K222" t="str">
        <f t="shared" si="21"/>
        <v/>
      </c>
      <c r="L222" t="str">
        <f t="shared" si="21"/>
        <v/>
      </c>
      <c r="M222" t="str">
        <f t="shared" si="21"/>
        <v/>
      </c>
      <c r="N222" t="str">
        <f t="shared" si="20"/>
        <v/>
      </c>
      <c r="O222" t="str">
        <f t="shared" si="20"/>
        <v/>
      </c>
      <c r="P222" t="str">
        <f t="shared" si="20"/>
        <v/>
      </c>
      <c r="Q222" t="str">
        <f t="shared" si="23"/>
        <v/>
      </c>
      <c r="R222" t="str">
        <f t="shared" si="23"/>
        <v/>
      </c>
      <c r="S222" t="str">
        <f t="shared" si="23"/>
        <v/>
      </c>
      <c r="T222" t="str">
        <f t="shared" si="23"/>
        <v/>
      </c>
      <c r="U222" t="str">
        <f t="shared" si="23"/>
        <v/>
      </c>
      <c r="V222" t="str">
        <f t="shared" si="29"/>
        <v/>
      </c>
      <c r="W222" t="str">
        <f t="shared" si="29"/>
        <v/>
      </c>
      <c r="X222" t="str">
        <f t="shared" si="29"/>
        <v/>
      </c>
      <c r="Y222" t="str">
        <f t="shared" si="25"/>
        <v/>
      </c>
    </row>
    <row r="223" spans="1:25" x14ac:dyDescent="0.25">
      <c r="A223">
        <v>102</v>
      </c>
      <c r="B223" s="7">
        <f t="shared" si="33"/>
        <v>17393.382115735621</v>
      </c>
      <c r="C223" s="7">
        <f t="shared" si="33"/>
        <v>11717.646899021893</v>
      </c>
      <c r="D223" s="7">
        <f t="shared" si="33"/>
        <v>9459.5586945228824</v>
      </c>
      <c r="E223" s="7">
        <f t="shared" si="33"/>
        <v>7689.7057774831164</v>
      </c>
      <c r="F223" s="7">
        <f t="shared" si="33"/>
        <v>6209.0791992099712</v>
      </c>
      <c r="G223" s="7">
        <f t="shared" si="33"/>
        <v>5113.8437436464073</v>
      </c>
      <c r="H223" s="7">
        <f t="shared" si="26"/>
        <v>102</v>
      </c>
      <c r="I223" s="7">
        <f t="shared" si="27"/>
        <v>7689.7057774831164</v>
      </c>
      <c r="J223" s="7">
        <f t="shared" si="28"/>
        <v>4</v>
      </c>
      <c r="K223" t="str">
        <f t="shared" si="21"/>
        <v/>
      </c>
      <c r="L223" t="str">
        <f t="shared" si="21"/>
        <v/>
      </c>
      <c r="M223" t="str">
        <f t="shared" si="21"/>
        <v/>
      </c>
      <c r="N223" t="str">
        <f t="shared" si="20"/>
        <v/>
      </c>
      <c r="O223" t="str">
        <f t="shared" si="20"/>
        <v/>
      </c>
      <c r="P223" t="str">
        <f t="shared" si="20"/>
        <v/>
      </c>
      <c r="Q223" t="str">
        <f t="shared" ref="Q223:U273" si="34">IF(AND($J223&lt;$J224,$J223=Q$120),B223-C223,"")</f>
        <v/>
      </c>
      <c r="R223" t="str">
        <f t="shared" si="34"/>
        <v/>
      </c>
      <c r="S223" t="str">
        <f t="shared" si="34"/>
        <v/>
      </c>
      <c r="T223" t="str">
        <f t="shared" si="34"/>
        <v/>
      </c>
      <c r="U223" t="str">
        <f t="shared" si="34"/>
        <v/>
      </c>
      <c r="V223" t="str">
        <f t="shared" si="29"/>
        <v/>
      </c>
      <c r="W223" t="str">
        <f t="shared" si="29"/>
        <v/>
      </c>
      <c r="X223" t="str">
        <f t="shared" si="29"/>
        <v/>
      </c>
      <c r="Y223" t="str">
        <f t="shared" si="25"/>
        <v/>
      </c>
    </row>
    <row r="224" spans="1:25" x14ac:dyDescent="0.25">
      <c r="A224">
        <v>103</v>
      </c>
      <c r="B224" s="7">
        <f t="shared" si="33"/>
        <v>17563.905469811463</v>
      </c>
      <c r="C224" s="7">
        <f t="shared" si="33"/>
        <v>11832.525790188774</v>
      </c>
      <c r="D224" s="7">
        <f t="shared" si="33"/>
        <v>9552.2994660378117</v>
      </c>
      <c r="E224" s="7">
        <f t="shared" si="33"/>
        <v>7765.0950498113825</v>
      </c>
      <c r="F224" s="7">
        <f t="shared" si="33"/>
        <v>6269.9525246924213</v>
      </c>
      <c r="G224" s="7">
        <f t="shared" si="33"/>
        <v>5163.9794666233329</v>
      </c>
      <c r="H224" s="7">
        <f t="shared" si="26"/>
        <v>103</v>
      </c>
      <c r="I224" s="7">
        <f t="shared" si="27"/>
        <v>7765.0950498113825</v>
      </c>
      <c r="J224" s="7">
        <f t="shared" si="28"/>
        <v>4</v>
      </c>
      <c r="K224" t="str">
        <f t="shared" si="21"/>
        <v/>
      </c>
      <c r="L224" t="str">
        <f t="shared" si="21"/>
        <v/>
      </c>
      <c r="M224" t="str">
        <f t="shared" si="21"/>
        <v/>
      </c>
      <c r="N224" t="str">
        <f t="shared" si="20"/>
        <v/>
      </c>
      <c r="O224" t="str">
        <f t="shared" si="20"/>
        <v/>
      </c>
      <c r="P224" t="str">
        <f t="shared" si="20"/>
        <v/>
      </c>
      <c r="Q224" t="str">
        <f t="shared" si="34"/>
        <v/>
      </c>
      <c r="R224" t="str">
        <f t="shared" si="34"/>
        <v/>
      </c>
      <c r="S224" t="str">
        <f t="shared" si="34"/>
        <v/>
      </c>
      <c r="T224" t="str">
        <f t="shared" si="34"/>
        <v/>
      </c>
      <c r="U224" t="str">
        <f t="shared" si="34"/>
        <v/>
      </c>
      <c r="V224" t="str">
        <f t="shared" si="29"/>
        <v/>
      </c>
      <c r="W224" t="str">
        <f t="shared" si="29"/>
        <v/>
      </c>
      <c r="X224" t="str">
        <f t="shared" si="29"/>
        <v/>
      </c>
      <c r="Y224" t="str">
        <f t="shared" si="25"/>
        <v/>
      </c>
    </row>
    <row r="225" spans="1:25" x14ac:dyDescent="0.25">
      <c r="A225">
        <v>104</v>
      </c>
      <c r="B225" s="7">
        <f t="shared" si="33"/>
        <v>17734.428823887305</v>
      </c>
      <c r="C225" s="7">
        <f t="shared" si="33"/>
        <v>11947.404681355656</v>
      </c>
      <c r="D225" s="7">
        <f t="shared" si="33"/>
        <v>9645.040237552741</v>
      </c>
      <c r="E225" s="7">
        <f t="shared" si="33"/>
        <v>7840.4843221396486</v>
      </c>
      <c r="F225" s="7">
        <f t="shared" si="33"/>
        <v>6330.8258501748724</v>
      </c>
      <c r="G225" s="7">
        <f t="shared" si="33"/>
        <v>5214.1151896002584</v>
      </c>
      <c r="H225" s="7">
        <f t="shared" si="26"/>
        <v>104</v>
      </c>
      <c r="I225" s="7">
        <f t="shared" si="27"/>
        <v>7840.4843221396486</v>
      </c>
      <c r="J225" s="7">
        <f t="shared" si="28"/>
        <v>4</v>
      </c>
      <c r="K225" t="str">
        <f t="shared" si="21"/>
        <v/>
      </c>
      <c r="L225" t="str">
        <f t="shared" si="21"/>
        <v/>
      </c>
      <c r="M225" t="str">
        <f t="shared" si="21"/>
        <v/>
      </c>
      <c r="N225" t="str">
        <f t="shared" si="20"/>
        <v/>
      </c>
      <c r="O225" t="str">
        <f t="shared" si="20"/>
        <v/>
      </c>
      <c r="P225" t="str">
        <f t="shared" si="20"/>
        <v/>
      </c>
      <c r="Q225" t="str">
        <f t="shared" si="34"/>
        <v/>
      </c>
      <c r="R225" t="str">
        <f t="shared" si="34"/>
        <v/>
      </c>
      <c r="S225" t="str">
        <f t="shared" si="34"/>
        <v/>
      </c>
      <c r="T225" t="str">
        <f t="shared" si="34"/>
        <v/>
      </c>
      <c r="U225" t="str">
        <f t="shared" si="34"/>
        <v/>
      </c>
      <c r="V225" t="str">
        <f t="shared" si="29"/>
        <v/>
      </c>
      <c r="W225" t="str">
        <f t="shared" si="29"/>
        <v/>
      </c>
      <c r="X225" t="str">
        <f t="shared" si="29"/>
        <v/>
      </c>
      <c r="Y225" t="str">
        <f t="shared" si="25"/>
        <v/>
      </c>
    </row>
    <row r="226" spans="1:25" x14ac:dyDescent="0.25">
      <c r="A226">
        <v>105</v>
      </c>
      <c r="B226" s="7">
        <f t="shared" si="33"/>
        <v>17904.952177963143</v>
      </c>
      <c r="C226" s="7">
        <f t="shared" si="33"/>
        <v>12062.283572522538</v>
      </c>
      <c r="D226" s="7">
        <f t="shared" si="33"/>
        <v>9737.7810090676721</v>
      </c>
      <c r="E226" s="7">
        <f t="shared" si="33"/>
        <v>7915.8735944679147</v>
      </c>
      <c r="F226" s="7">
        <f t="shared" si="33"/>
        <v>6391.6991756573225</v>
      </c>
      <c r="G226" s="7">
        <f t="shared" si="33"/>
        <v>5264.2509125771849</v>
      </c>
      <c r="H226" s="7">
        <f t="shared" si="26"/>
        <v>105</v>
      </c>
      <c r="I226" s="7">
        <f t="shared" si="27"/>
        <v>7915.8735944679147</v>
      </c>
      <c r="J226" s="7">
        <f t="shared" si="28"/>
        <v>4</v>
      </c>
      <c r="K226" t="str">
        <f t="shared" si="21"/>
        <v/>
      </c>
      <c r="L226" t="str">
        <f t="shared" si="21"/>
        <v/>
      </c>
      <c r="M226" t="str">
        <f t="shared" si="21"/>
        <v/>
      </c>
      <c r="N226" t="str">
        <f t="shared" si="20"/>
        <v/>
      </c>
      <c r="O226" t="str">
        <f t="shared" si="20"/>
        <v/>
      </c>
      <c r="P226" t="str">
        <f t="shared" si="20"/>
        <v/>
      </c>
      <c r="Q226" t="str">
        <f t="shared" si="34"/>
        <v/>
      </c>
      <c r="R226" t="str">
        <f t="shared" si="34"/>
        <v/>
      </c>
      <c r="S226" t="str">
        <f t="shared" si="34"/>
        <v/>
      </c>
      <c r="T226" t="str">
        <f t="shared" si="34"/>
        <v/>
      </c>
      <c r="U226" t="str">
        <f t="shared" si="34"/>
        <v/>
      </c>
      <c r="V226" t="str">
        <f t="shared" si="29"/>
        <v/>
      </c>
      <c r="W226" t="str">
        <f t="shared" si="29"/>
        <v/>
      </c>
      <c r="X226" t="str">
        <f t="shared" si="29"/>
        <v/>
      </c>
      <c r="Y226" t="str">
        <f t="shared" si="25"/>
        <v/>
      </c>
    </row>
    <row r="227" spans="1:25" x14ac:dyDescent="0.25">
      <c r="A227">
        <v>106</v>
      </c>
      <c r="B227" s="7">
        <f t="shared" si="33"/>
        <v>18075.475532038978</v>
      </c>
      <c r="C227" s="7">
        <f t="shared" si="33"/>
        <v>12177.162463689418</v>
      </c>
      <c r="D227" s="7">
        <f t="shared" si="33"/>
        <v>9830.5217805826032</v>
      </c>
      <c r="E227" s="7">
        <f t="shared" si="33"/>
        <v>7991.2628667961808</v>
      </c>
      <c r="F227" s="7">
        <f t="shared" si="33"/>
        <v>6452.5725011397735</v>
      </c>
      <c r="G227" s="7">
        <f t="shared" si="33"/>
        <v>5314.3866355541095</v>
      </c>
      <c r="H227" s="7">
        <f t="shared" si="26"/>
        <v>106</v>
      </c>
      <c r="I227" s="7">
        <f t="shared" si="27"/>
        <v>7991.2628667961808</v>
      </c>
      <c r="J227" s="7">
        <f t="shared" si="28"/>
        <v>4</v>
      </c>
      <c r="K227" t="str">
        <f t="shared" si="21"/>
        <v/>
      </c>
      <c r="L227" t="str">
        <f t="shared" si="21"/>
        <v/>
      </c>
      <c r="M227" t="str">
        <f t="shared" si="21"/>
        <v/>
      </c>
      <c r="N227" t="str">
        <f t="shared" si="21"/>
        <v/>
      </c>
      <c r="O227" t="str">
        <f t="shared" si="21"/>
        <v/>
      </c>
      <c r="P227" t="str">
        <f t="shared" si="21"/>
        <v/>
      </c>
      <c r="Q227" t="str">
        <f t="shared" si="34"/>
        <v/>
      </c>
      <c r="R227" t="str">
        <f t="shared" si="34"/>
        <v/>
      </c>
      <c r="S227" t="str">
        <f t="shared" si="34"/>
        <v/>
      </c>
      <c r="T227" t="str">
        <f t="shared" si="34"/>
        <v/>
      </c>
      <c r="U227" t="str">
        <f t="shared" si="34"/>
        <v/>
      </c>
      <c r="V227" t="str">
        <f t="shared" si="29"/>
        <v/>
      </c>
      <c r="W227" t="str">
        <f t="shared" si="29"/>
        <v/>
      </c>
      <c r="X227" t="str">
        <f t="shared" si="29"/>
        <v/>
      </c>
      <c r="Y227" t="str">
        <f t="shared" si="25"/>
        <v/>
      </c>
    </row>
    <row r="228" spans="1:25" x14ac:dyDescent="0.25">
      <c r="A228">
        <v>107</v>
      </c>
      <c r="B228" s="7">
        <f t="shared" si="33"/>
        <v>18245.998886114819</v>
      </c>
      <c r="C228" s="7">
        <f t="shared" si="33"/>
        <v>12292.041354856301</v>
      </c>
      <c r="D228" s="7">
        <f t="shared" si="33"/>
        <v>9923.2625520975325</v>
      </c>
      <c r="E228" s="7">
        <f t="shared" si="33"/>
        <v>8066.652139124446</v>
      </c>
      <c r="F228" s="7">
        <f t="shared" si="33"/>
        <v>6513.4458266222236</v>
      </c>
      <c r="G228" s="7">
        <f t="shared" si="33"/>
        <v>5364.522358531035</v>
      </c>
      <c r="H228" s="7">
        <f t="shared" si="26"/>
        <v>107</v>
      </c>
      <c r="I228" s="7">
        <f t="shared" si="27"/>
        <v>8066.652139124446</v>
      </c>
      <c r="J228" s="7">
        <f t="shared" si="28"/>
        <v>4</v>
      </c>
      <c r="K228" t="str">
        <f t="shared" ref="K228:P270" si="35">IF(AND($J228&lt;$J229,$J228=K$120),($H228),"")</f>
        <v/>
      </c>
      <c r="L228" t="str">
        <f t="shared" si="35"/>
        <v/>
      </c>
      <c r="M228" t="str">
        <f t="shared" si="35"/>
        <v/>
      </c>
      <c r="N228" t="str">
        <f t="shared" si="35"/>
        <v/>
      </c>
      <c r="O228" t="str">
        <f t="shared" si="35"/>
        <v/>
      </c>
      <c r="P228" t="str">
        <f t="shared" si="35"/>
        <v/>
      </c>
      <c r="Q228" t="str">
        <f t="shared" si="34"/>
        <v/>
      </c>
      <c r="R228" t="str">
        <f t="shared" si="34"/>
        <v/>
      </c>
      <c r="S228" t="str">
        <f t="shared" si="34"/>
        <v/>
      </c>
      <c r="T228" t="str">
        <f t="shared" si="34"/>
        <v/>
      </c>
      <c r="U228" t="str">
        <f t="shared" si="34"/>
        <v/>
      </c>
      <c r="V228" t="str">
        <f t="shared" si="29"/>
        <v/>
      </c>
      <c r="W228" t="str">
        <f t="shared" si="29"/>
        <v/>
      </c>
      <c r="X228" t="str">
        <f t="shared" si="29"/>
        <v/>
      </c>
      <c r="Y228" t="str">
        <f t="shared" si="25"/>
        <v/>
      </c>
    </row>
    <row r="229" spans="1:25" x14ac:dyDescent="0.25">
      <c r="A229">
        <v>108</v>
      </c>
      <c r="B229" s="7">
        <f t="shared" si="33"/>
        <v>18416.522240190658</v>
      </c>
      <c r="C229" s="7">
        <f t="shared" si="33"/>
        <v>12406.920246023181</v>
      </c>
      <c r="D229" s="7">
        <f t="shared" si="33"/>
        <v>10016.003323612464</v>
      </c>
      <c r="E229" s="7">
        <f t="shared" si="33"/>
        <v>8142.0414114527111</v>
      </c>
      <c r="F229" s="7">
        <f t="shared" si="33"/>
        <v>6574.3191521046747</v>
      </c>
      <c r="G229" s="7">
        <f t="shared" si="33"/>
        <v>5414.6580815079606</v>
      </c>
      <c r="H229" s="7">
        <f t="shared" si="26"/>
        <v>108</v>
      </c>
      <c r="I229" s="7">
        <f t="shared" si="27"/>
        <v>8142.0414114527111</v>
      </c>
      <c r="J229" s="7">
        <f t="shared" si="28"/>
        <v>4</v>
      </c>
      <c r="K229" t="str">
        <f t="shared" si="35"/>
        <v/>
      </c>
      <c r="L229" t="str">
        <f t="shared" si="35"/>
        <v/>
      </c>
      <c r="M229" t="str">
        <f t="shared" si="35"/>
        <v/>
      </c>
      <c r="N229" t="str">
        <f t="shared" si="35"/>
        <v/>
      </c>
      <c r="O229" t="str">
        <f t="shared" si="35"/>
        <v/>
      </c>
      <c r="P229" t="str">
        <f t="shared" si="35"/>
        <v/>
      </c>
      <c r="Q229" t="str">
        <f t="shared" si="34"/>
        <v/>
      </c>
      <c r="R229" t="str">
        <f t="shared" si="34"/>
        <v/>
      </c>
      <c r="S229" t="str">
        <f t="shared" si="34"/>
        <v/>
      </c>
      <c r="T229" t="str">
        <f t="shared" si="34"/>
        <v/>
      </c>
      <c r="U229" t="str">
        <f t="shared" si="34"/>
        <v/>
      </c>
      <c r="V229" t="str">
        <f t="shared" si="29"/>
        <v/>
      </c>
      <c r="W229" t="str">
        <f t="shared" si="29"/>
        <v/>
      </c>
      <c r="X229" t="str">
        <f t="shared" si="29"/>
        <v/>
      </c>
      <c r="Y229" t="str">
        <f t="shared" si="25"/>
        <v/>
      </c>
    </row>
    <row r="230" spans="1:25" x14ac:dyDescent="0.25">
      <c r="A230">
        <v>109</v>
      </c>
      <c r="B230" s="7">
        <f t="shared" si="33"/>
        <v>18587.045594266499</v>
      </c>
      <c r="C230" s="7">
        <f t="shared" si="33"/>
        <v>12521.799137190063</v>
      </c>
      <c r="D230" s="7">
        <f t="shared" si="33"/>
        <v>10108.744095127393</v>
      </c>
      <c r="E230" s="7">
        <f t="shared" si="33"/>
        <v>8217.4306837809781</v>
      </c>
      <c r="F230" s="7">
        <f t="shared" si="33"/>
        <v>6635.1924775871257</v>
      </c>
      <c r="G230" s="7">
        <f t="shared" si="33"/>
        <v>5464.793804484887</v>
      </c>
      <c r="H230" s="7">
        <f t="shared" si="26"/>
        <v>109</v>
      </c>
      <c r="I230" s="7">
        <f t="shared" si="27"/>
        <v>8217.4306837809781</v>
      </c>
      <c r="J230" s="7">
        <f t="shared" si="28"/>
        <v>4</v>
      </c>
      <c r="K230" t="str">
        <f t="shared" si="35"/>
        <v/>
      </c>
      <c r="L230" t="str">
        <f t="shared" si="35"/>
        <v/>
      </c>
      <c r="M230" t="str">
        <f t="shared" si="35"/>
        <v/>
      </c>
      <c r="N230" t="str">
        <f t="shared" si="35"/>
        <v/>
      </c>
      <c r="O230" t="str">
        <f t="shared" si="35"/>
        <v/>
      </c>
      <c r="P230" t="str">
        <f t="shared" si="35"/>
        <v/>
      </c>
      <c r="Q230" t="str">
        <f t="shared" si="34"/>
        <v/>
      </c>
      <c r="R230" t="str">
        <f t="shared" si="34"/>
        <v/>
      </c>
      <c r="S230" t="str">
        <f t="shared" si="34"/>
        <v/>
      </c>
      <c r="T230" t="str">
        <f t="shared" si="34"/>
        <v/>
      </c>
      <c r="U230" t="str">
        <f t="shared" si="34"/>
        <v/>
      </c>
      <c r="V230" t="str">
        <f t="shared" si="29"/>
        <v/>
      </c>
      <c r="W230" t="str">
        <f t="shared" si="29"/>
        <v/>
      </c>
      <c r="X230" t="str">
        <f t="shared" si="29"/>
        <v/>
      </c>
      <c r="Y230" t="str">
        <f t="shared" si="25"/>
        <v/>
      </c>
    </row>
    <row r="231" spans="1:25" x14ac:dyDescent="0.25">
      <c r="A231">
        <v>110</v>
      </c>
      <c r="B231" s="7">
        <f t="shared" ref="B231:G240" si="36">$A231/B$18*RnP*RevPerMi/60</f>
        <v>18757.568948342341</v>
      </c>
      <c r="C231" s="7">
        <f t="shared" si="36"/>
        <v>12636.678028356944</v>
      </c>
      <c r="D231" s="7">
        <f t="shared" si="36"/>
        <v>10201.484866642324</v>
      </c>
      <c r="E231" s="7">
        <f t="shared" si="36"/>
        <v>8292.8199561092442</v>
      </c>
      <c r="F231" s="7">
        <f t="shared" si="36"/>
        <v>6696.0658030695768</v>
      </c>
      <c r="G231" s="7">
        <f t="shared" si="36"/>
        <v>5514.9295274618116</v>
      </c>
      <c r="H231" s="7">
        <f t="shared" si="26"/>
        <v>110</v>
      </c>
      <c r="I231" s="7">
        <f t="shared" si="27"/>
        <v>8292.8199561092442</v>
      </c>
      <c r="J231" s="7">
        <f t="shared" si="28"/>
        <v>4</v>
      </c>
      <c r="K231" t="str">
        <f t="shared" si="35"/>
        <v/>
      </c>
      <c r="L231" t="str">
        <f t="shared" si="35"/>
        <v/>
      </c>
      <c r="M231" t="str">
        <f t="shared" si="35"/>
        <v/>
      </c>
      <c r="N231" t="str">
        <f t="shared" si="35"/>
        <v/>
      </c>
      <c r="O231" t="str">
        <f t="shared" si="35"/>
        <v/>
      </c>
      <c r="P231" t="str">
        <f t="shared" si="35"/>
        <v/>
      </c>
      <c r="Q231" t="str">
        <f t="shared" si="34"/>
        <v/>
      </c>
      <c r="R231" t="str">
        <f t="shared" si="34"/>
        <v/>
      </c>
      <c r="S231" t="str">
        <f t="shared" si="34"/>
        <v/>
      </c>
      <c r="T231" t="str">
        <f t="shared" si="34"/>
        <v/>
      </c>
      <c r="U231" t="str">
        <f t="shared" si="34"/>
        <v/>
      </c>
      <c r="V231" t="str">
        <f t="shared" si="29"/>
        <v/>
      </c>
      <c r="W231" t="str">
        <f t="shared" si="29"/>
        <v/>
      </c>
      <c r="X231" t="str">
        <f t="shared" si="29"/>
        <v/>
      </c>
      <c r="Y231" t="str">
        <f t="shared" si="25"/>
        <v/>
      </c>
    </row>
    <row r="232" spans="1:25" x14ac:dyDescent="0.25">
      <c r="A232">
        <v>111</v>
      </c>
      <c r="B232" s="7">
        <f t="shared" si="36"/>
        <v>18928.092302418179</v>
      </c>
      <c r="C232" s="7">
        <f t="shared" si="36"/>
        <v>12751.556919523826</v>
      </c>
      <c r="D232" s="7">
        <f t="shared" si="36"/>
        <v>10294.225638157253</v>
      </c>
      <c r="E232" s="7">
        <f t="shared" si="36"/>
        <v>8368.2092284375103</v>
      </c>
      <c r="F232" s="7">
        <f t="shared" si="36"/>
        <v>6756.9391285520269</v>
      </c>
      <c r="G232" s="7">
        <f t="shared" si="36"/>
        <v>5565.0652504387381</v>
      </c>
      <c r="H232" s="7">
        <f t="shared" si="26"/>
        <v>111</v>
      </c>
      <c r="I232" s="7">
        <f t="shared" si="27"/>
        <v>8368.2092284375103</v>
      </c>
      <c r="J232" s="7">
        <f t="shared" si="28"/>
        <v>4</v>
      </c>
      <c r="K232" t="str">
        <f t="shared" si="35"/>
        <v/>
      </c>
      <c r="L232" t="str">
        <f t="shared" si="35"/>
        <v/>
      </c>
      <c r="M232" t="str">
        <f t="shared" si="35"/>
        <v/>
      </c>
      <c r="N232">
        <f t="shared" si="35"/>
        <v>111</v>
      </c>
      <c r="O232" t="str">
        <f t="shared" si="35"/>
        <v/>
      </c>
      <c r="P232" t="str">
        <f t="shared" si="35"/>
        <v/>
      </c>
      <c r="Q232" t="str">
        <f t="shared" si="34"/>
        <v/>
      </c>
      <c r="R232" t="str">
        <f t="shared" si="34"/>
        <v/>
      </c>
      <c r="S232" t="str">
        <f t="shared" si="34"/>
        <v/>
      </c>
      <c r="T232">
        <f t="shared" si="34"/>
        <v>1611.2700998854834</v>
      </c>
      <c r="U232" t="str">
        <f t="shared" si="34"/>
        <v/>
      </c>
      <c r="V232" t="str">
        <f t="shared" si="29"/>
        <v/>
      </c>
      <c r="W232" t="str">
        <f t="shared" si="29"/>
        <v/>
      </c>
      <c r="X232">
        <f t="shared" si="29"/>
        <v>10294.225638157253</v>
      </c>
      <c r="Y232" t="str">
        <f t="shared" si="25"/>
        <v/>
      </c>
    </row>
    <row r="233" spans="1:25" x14ac:dyDescent="0.25">
      <c r="A233">
        <v>112</v>
      </c>
      <c r="B233" s="7">
        <f t="shared" si="36"/>
        <v>19098.615656494021</v>
      </c>
      <c r="C233" s="7">
        <f t="shared" si="36"/>
        <v>12866.435810690708</v>
      </c>
      <c r="D233" s="7">
        <f t="shared" si="36"/>
        <v>10386.966409672184</v>
      </c>
      <c r="E233" s="7">
        <f t="shared" si="36"/>
        <v>8443.5985007657746</v>
      </c>
      <c r="F233" s="7">
        <f t="shared" si="36"/>
        <v>6817.812454034477</v>
      </c>
      <c r="G233" s="7">
        <f t="shared" si="36"/>
        <v>5615.2009734156627</v>
      </c>
      <c r="H233" s="7">
        <f t="shared" si="26"/>
        <v>112</v>
      </c>
      <c r="I233" s="7">
        <f t="shared" si="27"/>
        <v>6817.812454034477</v>
      </c>
      <c r="J233" s="7">
        <f t="shared" si="28"/>
        <v>5</v>
      </c>
      <c r="K233" t="str">
        <f t="shared" si="35"/>
        <v/>
      </c>
      <c r="L233" t="str">
        <f t="shared" si="35"/>
        <v/>
      </c>
      <c r="M233" t="str">
        <f t="shared" si="35"/>
        <v/>
      </c>
      <c r="N233" t="str">
        <f t="shared" si="35"/>
        <v/>
      </c>
      <c r="O233" t="str">
        <f t="shared" si="35"/>
        <v/>
      </c>
      <c r="P233" t="str">
        <f t="shared" si="35"/>
        <v/>
      </c>
      <c r="Q233" t="str">
        <f t="shared" si="34"/>
        <v/>
      </c>
      <c r="R233" t="str">
        <f t="shared" si="34"/>
        <v/>
      </c>
      <c r="S233" t="str">
        <f t="shared" si="34"/>
        <v/>
      </c>
      <c r="T233" t="str">
        <f t="shared" si="34"/>
        <v/>
      </c>
      <c r="U233" t="str">
        <f t="shared" si="34"/>
        <v/>
      </c>
      <c r="V233" t="str">
        <f t="shared" si="29"/>
        <v/>
      </c>
      <c r="W233" t="str">
        <f t="shared" si="29"/>
        <v/>
      </c>
      <c r="X233" t="str">
        <f t="shared" si="29"/>
        <v/>
      </c>
      <c r="Y233" t="str">
        <f t="shared" si="25"/>
        <v/>
      </c>
    </row>
    <row r="234" spans="1:25" x14ac:dyDescent="0.25">
      <c r="A234">
        <v>113</v>
      </c>
      <c r="B234" s="7">
        <f t="shared" si="36"/>
        <v>19269.139010569856</v>
      </c>
      <c r="C234" s="7">
        <f t="shared" si="36"/>
        <v>12981.314701857587</v>
      </c>
      <c r="D234" s="7">
        <f t="shared" si="36"/>
        <v>10479.707181187114</v>
      </c>
      <c r="E234" s="7">
        <f t="shared" si="36"/>
        <v>8518.9877730940407</v>
      </c>
      <c r="F234" s="7">
        <f t="shared" si="36"/>
        <v>6878.6857795169281</v>
      </c>
      <c r="G234" s="7">
        <f t="shared" si="36"/>
        <v>5665.3366963925891</v>
      </c>
      <c r="H234" s="7">
        <f t="shared" si="26"/>
        <v>113</v>
      </c>
      <c r="I234" s="7">
        <f t="shared" si="27"/>
        <v>6878.6857795169281</v>
      </c>
      <c r="J234" s="7">
        <f t="shared" si="28"/>
        <v>5</v>
      </c>
      <c r="K234" t="str">
        <f t="shared" si="35"/>
        <v/>
      </c>
      <c r="L234" t="str">
        <f t="shared" si="35"/>
        <v/>
      </c>
      <c r="M234" t="str">
        <f t="shared" si="35"/>
        <v/>
      </c>
      <c r="N234" t="str">
        <f t="shared" si="35"/>
        <v/>
      </c>
      <c r="O234" t="str">
        <f t="shared" si="35"/>
        <v/>
      </c>
      <c r="P234" t="str">
        <f t="shared" si="35"/>
        <v/>
      </c>
      <c r="Q234" t="str">
        <f t="shared" si="34"/>
        <v/>
      </c>
      <c r="R234" t="str">
        <f t="shared" si="34"/>
        <v/>
      </c>
      <c r="S234" t="str">
        <f t="shared" si="34"/>
        <v/>
      </c>
      <c r="T234" t="str">
        <f t="shared" si="34"/>
        <v/>
      </c>
      <c r="U234" t="str">
        <f t="shared" si="34"/>
        <v/>
      </c>
      <c r="V234" t="str">
        <f t="shared" si="29"/>
        <v/>
      </c>
      <c r="W234" t="str">
        <f t="shared" si="29"/>
        <v/>
      </c>
      <c r="X234" t="str">
        <f t="shared" si="29"/>
        <v/>
      </c>
      <c r="Y234" t="str">
        <f t="shared" si="25"/>
        <v/>
      </c>
    </row>
    <row r="235" spans="1:25" x14ac:dyDescent="0.25">
      <c r="A235">
        <v>114</v>
      </c>
      <c r="B235" s="7">
        <f t="shared" si="36"/>
        <v>19439.662364645694</v>
      </c>
      <c r="C235" s="7">
        <f t="shared" si="36"/>
        <v>13096.193593024469</v>
      </c>
      <c r="D235" s="7">
        <f t="shared" si="36"/>
        <v>10572.447952702043</v>
      </c>
      <c r="E235" s="7">
        <f t="shared" si="36"/>
        <v>8594.3770454223068</v>
      </c>
      <c r="F235" s="7">
        <f t="shared" si="36"/>
        <v>6939.5591049993791</v>
      </c>
      <c r="G235" s="7">
        <f t="shared" si="36"/>
        <v>5715.4724193695138</v>
      </c>
      <c r="H235" s="7">
        <f t="shared" si="26"/>
        <v>114</v>
      </c>
      <c r="I235" s="7">
        <f t="shared" si="27"/>
        <v>6939.5591049993791</v>
      </c>
      <c r="J235" s="7">
        <f t="shared" si="28"/>
        <v>5</v>
      </c>
      <c r="K235" t="str">
        <f t="shared" si="35"/>
        <v/>
      </c>
      <c r="L235" t="str">
        <f t="shared" si="35"/>
        <v/>
      </c>
      <c r="M235" t="str">
        <f t="shared" si="35"/>
        <v/>
      </c>
      <c r="N235" t="str">
        <f t="shared" si="35"/>
        <v/>
      </c>
      <c r="O235" t="str">
        <f t="shared" si="35"/>
        <v/>
      </c>
      <c r="P235" t="str">
        <f t="shared" si="35"/>
        <v/>
      </c>
      <c r="Q235" t="str">
        <f t="shared" si="34"/>
        <v/>
      </c>
      <c r="R235" t="str">
        <f t="shared" si="34"/>
        <v/>
      </c>
      <c r="S235" t="str">
        <f t="shared" si="34"/>
        <v/>
      </c>
      <c r="T235" t="str">
        <f t="shared" si="34"/>
        <v/>
      </c>
      <c r="U235" t="str">
        <f t="shared" si="34"/>
        <v/>
      </c>
      <c r="V235" t="str">
        <f t="shared" si="29"/>
        <v/>
      </c>
      <c r="W235" t="str">
        <f t="shared" si="29"/>
        <v/>
      </c>
      <c r="X235" t="str">
        <f t="shared" si="29"/>
        <v/>
      </c>
      <c r="Y235" t="str">
        <f t="shared" si="25"/>
        <v/>
      </c>
    </row>
    <row r="236" spans="1:25" x14ac:dyDescent="0.25">
      <c r="A236">
        <v>115</v>
      </c>
      <c r="B236" s="7">
        <f t="shared" si="36"/>
        <v>19610.185718721536</v>
      </c>
      <c r="C236" s="7">
        <f t="shared" si="36"/>
        <v>13211.072484191351</v>
      </c>
      <c r="D236" s="7">
        <f t="shared" si="36"/>
        <v>10665.188724216974</v>
      </c>
      <c r="E236" s="7">
        <f t="shared" si="36"/>
        <v>8669.7663177505729</v>
      </c>
      <c r="F236" s="7">
        <f t="shared" si="36"/>
        <v>7000.4324304818292</v>
      </c>
      <c r="G236" s="7">
        <f t="shared" si="36"/>
        <v>5765.6081423464393</v>
      </c>
      <c r="H236" s="7">
        <f t="shared" si="26"/>
        <v>115</v>
      </c>
      <c r="I236" s="7">
        <f t="shared" si="27"/>
        <v>7000.4324304818292</v>
      </c>
      <c r="J236" s="7">
        <f t="shared" si="28"/>
        <v>5</v>
      </c>
      <c r="K236" t="str">
        <f t="shared" si="35"/>
        <v/>
      </c>
      <c r="L236" t="str">
        <f t="shared" si="35"/>
        <v/>
      </c>
      <c r="M236" t="str">
        <f t="shared" si="35"/>
        <v/>
      </c>
      <c r="N236" t="str">
        <f t="shared" si="35"/>
        <v/>
      </c>
      <c r="O236" t="str">
        <f t="shared" si="35"/>
        <v/>
      </c>
      <c r="P236" t="str">
        <f t="shared" si="35"/>
        <v/>
      </c>
      <c r="Q236" t="str">
        <f t="shared" si="34"/>
        <v/>
      </c>
      <c r="R236" t="str">
        <f t="shared" si="34"/>
        <v/>
      </c>
      <c r="S236" t="str">
        <f t="shared" si="34"/>
        <v/>
      </c>
      <c r="T236" t="str">
        <f t="shared" si="34"/>
        <v/>
      </c>
      <c r="U236" t="str">
        <f t="shared" si="34"/>
        <v/>
      </c>
      <c r="V236" t="str">
        <f t="shared" si="29"/>
        <v/>
      </c>
      <c r="W236" t="str">
        <f t="shared" si="29"/>
        <v/>
      </c>
      <c r="X236" t="str">
        <f t="shared" si="29"/>
        <v/>
      </c>
      <c r="Y236" t="str">
        <f t="shared" si="25"/>
        <v/>
      </c>
    </row>
    <row r="237" spans="1:25" x14ac:dyDescent="0.25">
      <c r="A237">
        <v>116</v>
      </c>
      <c r="B237" s="7">
        <f t="shared" si="36"/>
        <v>19780.709072797377</v>
      </c>
      <c r="C237" s="7">
        <f t="shared" si="36"/>
        <v>13325.951375358232</v>
      </c>
      <c r="D237" s="7">
        <f t="shared" si="36"/>
        <v>10757.929495731903</v>
      </c>
      <c r="E237" s="7">
        <f t="shared" si="36"/>
        <v>8745.1555900788408</v>
      </c>
      <c r="F237" s="7">
        <f t="shared" si="36"/>
        <v>7061.3057559642793</v>
      </c>
      <c r="G237" s="7">
        <f t="shared" si="36"/>
        <v>5815.7438653233658</v>
      </c>
      <c r="H237" s="7">
        <f t="shared" si="26"/>
        <v>116</v>
      </c>
      <c r="I237" s="7">
        <f t="shared" si="27"/>
        <v>7061.3057559642793</v>
      </c>
      <c r="J237" s="7">
        <f t="shared" si="28"/>
        <v>5</v>
      </c>
      <c r="K237" t="str">
        <f t="shared" si="35"/>
        <v/>
      </c>
      <c r="L237" t="str">
        <f t="shared" si="35"/>
        <v/>
      </c>
      <c r="M237" t="str">
        <f t="shared" si="35"/>
        <v/>
      </c>
      <c r="N237" t="str">
        <f t="shared" si="35"/>
        <v/>
      </c>
      <c r="O237" t="str">
        <f t="shared" si="35"/>
        <v/>
      </c>
      <c r="P237" t="str">
        <f t="shared" si="35"/>
        <v/>
      </c>
      <c r="Q237" t="str">
        <f t="shared" si="34"/>
        <v/>
      </c>
      <c r="R237" t="str">
        <f t="shared" si="34"/>
        <v/>
      </c>
      <c r="S237" t="str">
        <f t="shared" si="34"/>
        <v/>
      </c>
      <c r="T237" t="str">
        <f t="shared" si="34"/>
        <v/>
      </c>
      <c r="U237" t="str">
        <f t="shared" si="34"/>
        <v/>
      </c>
      <c r="V237" t="str">
        <f t="shared" si="29"/>
        <v/>
      </c>
      <c r="W237" t="str">
        <f t="shared" si="29"/>
        <v/>
      </c>
      <c r="X237" t="str">
        <f t="shared" si="29"/>
        <v/>
      </c>
      <c r="Y237" t="str">
        <f t="shared" si="25"/>
        <v/>
      </c>
    </row>
    <row r="238" spans="1:25" x14ac:dyDescent="0.25">
      <c r="A238">
        <v>117</v>
      </c>
      <c r="B238" s="7">
        <f t="shared" si="36"/>
        <v>19951.232426873215</v>
      </c>
      <c r="C238" s="7">
        <f t="shared" si="36"/>
        <v>13440.830266525112</v>
      </c>
      <c r="D238" s="7">
        <f t="shared" si="36"/>
        <v>10850.670267246836</v>
      </c>
      <c r="E238" s="7">
        <f t="shared" si="36"/>
        <v>8820.544862407105</v>
      </c>
      <c r="F238" s="7">
        <f t="shared" si="36"/>
        <v>7122.1790814467322</v>
      </c>
      <c r="G238" s="7">
        <f t="shared" si="36"/>
        <v>5865.8795883002904</v>
      </c>
      <c r="H238" s="7">
        <f t="shared" si="26"/>
        <v>117</v>
      </c>
      <c r="I238" s="7">
        <f t="shared" si="27"/>
        <v>7122.1790814467322</v>
      </c>
      <c r="J238" s="7">
        <f t="shared" si="28"/>
        <v>5</v>
      </c>
      <c r="K238" t="str">
        <f t="shared" si="35"/>
        <v/>
      </c>
      <c r="L238" t="str">
        <f t="shared" si="35"/>
        <v/>
      </c>
      <c r="M238" t="str">
        <f t="shared" si="35"/>
        <v/>
      </c>
      <c r="N238" t="str">
        <f t="shared" si="35"/>
        <v/>
      </c>
      <c r="O238" t="str">
        <f t="shared" si="35"/>
        <v/>
      </c>
      <c r="P238" t="str">
        <f t="shared" si="35"/>
        <v/>
      </c>
      <c r="Q238" t="str">
        <f t="shared" si="34"/>
        <v/>
      </c>
      <c r="R238" t="str">
        <f t="shared" si="34"/>
        <v/>
      </c>
      <c r="S238" t="str">
        <f t="shared" si="34"/>
        <v/>
      </c>
      <c r="T238" t="str">
        <f t="shared" si="34"/>
        <v/>
      </c>
      <c r="U238" t="str">
        <f t="shared" si="34"/>
        <v/>
      </c>
      <c r="V238" t="str">
        <f t="shared" si="29"/>
        <v/>
      </c>
      <c r="W238" t="str">
        <f t="shared" si="29"/>
        <v/>
      </c>
      <c r="X238" t="str">
        <f t="shared" si="29"/>
        <v/>
      </c>
      <c r="Y238" t="str">
        <f t="shared" si="25"/>
        <v/>
      </c>
    </row>
    <row r="239" spans="1:25" x14ac:dyDescent="0.25">
      <c r="A239">
        <v>118</v>
      </c>
      <c r="B239" s="7">
        <f t="shared" si="36"/>
        <v>20121.755780949057</v>
      </c>
      <c r="C239" s="7">
        <f t="shared" si="36"/>
        <v>13555.709157691994</v>
      </c>
      <c r="D239" s="7">
        <f t="shared" si="36"/>
        <v>10943.411038761764</v>
      </c>
      <c r="E239" s="7">
        <f t="shared" si="36"/>
        <v>8895.9341347353711</v>
      </c>
      <c r="F239" s="7">
        <f t="shared" si="36"/>
        <v>7183.0524069291823</v>
      </c>
      <c r="G239" s="7">
        <f t="shared" si="36"/>
        <v>5916.0153112772159</v>
      </c>
      <c r="H239" s="7">
        <f t="shared" si="26"/>
        <v>118</v>
      </c>
      <c r="I239" s="7">
        <f t="shared" si="27"/>
        <v>7183.0524069291823</v>
      </c>
      <c r="J239" s="7">
        <f t="shared" si="28"/>
        <v>5</v>
      </c>
      <c r="K239" t="str">
        <f t="shared" si="35"/>
        <v/>
      </c>
      <c r="L239" t="str">
        <f t="shared" si="35"/>
        <v/>
      </c>
      <c r="M239" t="str">
        <f t="shared" si="35"/>
        <v/>
      </c>
      <c r="N239" t="str">
        <f t="shared" si="35"/>
        <v/>
      </c>
      <c r="O239" t="str">
        <f t="shared" si="35"/>
        <v/>
      </c>
      <c r="P239" t="str">
        <f t="shared" si="35"/>
        <v/>
      </c>
      <c r="Q239" t="str">
        <f t="shared" si="34"/>
        <v/>
      </c>
      <c r="R239" t="str">
        <f t="shared" si="34"/>
        <v/>
      </c>
      <c r="S239" t="str">
        <f t="shared" si="34"/>
        <v/>
      </c>
      <c r="T239" t="str">
        <f t="shared" si="34"/>
        <v/>
      </c>
      <c r="U239" t="str">
        <f t="shared" si="34"/>
        <v/>
      </c>
      <c r="V239" t="str">
        <f t="shared" si="29"/>
        <v/>
      </c>
      <c r="W239" t="str">
        <f t="shared" si="29"/>
        <v/>
      </c>
      <c r="X239" t="str">
        <f t="shared" si="29"/>
        <v/>
      </c>
      <c r="Y239" t="str">
        <f t="shared" si="25"/>
        <v/>
      </c>
    </row>
    <row r="240" spans="1:25" x14ac:dyDescent="0.25">
      <c r="A240">
        <v>119</v>
      </c>
      <c r="B240" s="7">
        <f t="shared" si="36"/>
        <v>20292.279135024892</v>
      </c>
      <c r="C240" s="7">
        <f t="shared" si="36"/>
        <v>13670.588048858875</v>
      </c>
      <c r="D240" s="7">
        <f t="shared" si="36"/>
        <v>11036.151810276695</v>
      </c>
      <c r="E240" s="7">
        <f t="shared" si="36"/>
        <v>8971.3234070636372</v>
      </c>
      <c r="F240" s="7">
        <f t="shared" si="36"/>
        <v>7243.9257324116325</v>
      </c>
      <c r="G240" s="7">
        <f t="shared" si="36"/>
        <v>5966.1510342541424</v>
      </c>
      <c r="H240" s="7">
        <f t="shared" si="26"/>
        <v>119</v>
      </c>
      <c r="I240" s="7">
        <f t="shared" si="27"/>
        <v>7243.9257324116325</v>
      </c>
      <c r="J240" s="7">
        <f t="shared" si="28"/>
        <v>5</v>
      </c>
      <c r="K240" t="str">
        <f t="shared" si="35"/>
        <v/>
      </c>
      <c r="L240" t="str">
        <f t="shared" si="35"/>
        <v/>
      </c>
      <c r="M240" t="str">
        <f t="shared" si="35"/>
        <v/>
      </c>
      <c r="N240" t="str">
        <f t="shared" si="35"/>
        <v/>
      </c>
      <c r="O240" t="str">
        <f t="shared" si="35"/>
        <v/>
      </c>
      <c r="P240" t="str">
        <f t="shared" si="35"/>
        <v/>
      </c>
      <c r="Q240" t="str">
        <f t="shared" si="34"/>
        <v/>
      </c>
      <c r="R240" t="str">
        <f t="shared" si="34"/>
        <v/>
      </c>
      <c r="S240" t="str">
        <f t="shared" si="34"/>
        <v/>
      </c>
      <c r="T240" t="str">
        <f t="shared" si="34"/>
        <v/>
      </c>
      <c r="U240" t="str">
        <f t="shared" si="34"/>
        <v/>
      </c>
      <c r="V240" t="str">
        <f t="shared" si="29"/>
        <v/>
      </c>
      <c r="W240" t="str">
        <f t="shared" si="29"/>
        <v/>
      </c>
      <c r="X240" t="str">
        <f t="shared" si="29"/>
        <v/>
      </c>
      <c r="Y240" t="str">
        <f t="shared" si="25"/>
        <v/>
      </c>
    </row>
    <row r="241" spans="1:25" x14ac:dyDescent="0.25">
      <c r="A241">
        <v>120</v>
      </c>
      <c r="B241" s="7">
        <f t="shared" ref="B241:G250" si="37">$A241/B$18*RnP*RevPerMi/60</f>
        <v>20462.80248910073</v>
      </c>
      <c r="C241" s="7">
        <f t="shared" si="37"/>
        <v>13785.466940025757</v>
      </c>
      <c r="D241" s="7">
        <f t="shared" si="37"/>
        <v>11128.892581791624</v>
      </c>
      <c r="E241" s="7">
        <f t="shared" si="37"/>
        <v>9046.7126793919033</v>
      </c>
      <c r="F241" s="7">
        <f t="shared" si="37"/>
        <v>7304.7990578940826</v>
      </c>
      <c r="G241" s="7">
        <f t="shared" si="37"/>
        <v>6016.2867572310679</v>
      </c>
      <c r="H241" s="7">
        <f t="shared" si="26"/>
        <v>120</v>
      </c>
      <c r="I241" s="7">
        <f t="shared" si="27"/>
        <v>7304.7990578940826</v>
      </c>
      <c r="J241" s="7">
        <f t="shared" si="28"/>
        <v>5</v>
      </c>
      <c r="K241" t="str">
        <f t="shared" si="35"/>
        <v/>
      </c>
      <c r="L241" t="str">
        <f t="shared" si="35"/>
        <v/>
      </c>
      <c r="M241" t="str">
        <f t="shared" si="35"/>
        <v/>
      </c>
      <c r="N241" t="str">
        <f t="shared" si="35"/>
        <v/>
      </c>
      <c r="O241" t="str">
        <f t="shared" si="35"/>
        <v/>
      </c>
      <c r="P241" t="str">
        <f t="shared" si="35"/>
        <v/>
      </c>
      <c r="Q241" t="str">
        <f t="shared" si="34"/>
        <v/>
      </c>
      <c r="R241" t="str">
        <f t="shared" si="34"/>
        <v/>
      </c>
      <c r="S241" t="str">
        <f t="shared" si="34"/>
        <v/>
      </c>
      <c r="T241" t="str">
        <f t="shared" si="34"/>
        <v/>
      </c>
      <c r="U241" t="str">
        <f t="shared" si="34"/>
        <v/>
      </c>
      <c r="V241" t="str">
        <f t="shared" si="29"/>
        <v/>
      </c>
      <c r="W241" t="str">
        <f t="shared" si="29"/>
        <v/>
      </c>
      <c r="X241" t="str">
        <f t="shared" si="29"/>
        <v/>
      </c>
      <c r="Y241" t="str">
        <f t="shared" si="25"/>
        <v/>
      </c>
    </row>
    <row r="242" spans="1:25" x14ac:dyDescent="0.25">
      <c r="A242">
        <v>121</v>
      </c>
      <c r="B242" s="7">
        <f t="shared" si="37"/>
        <v>20633.325843176572</v>
      </c>
      <c r="C242" s="7">
        <f t="shared" si="37"/>
        <v>13900.345831192639</v>
      </c>
      <c r="D242" s="7">
        <f t="shared" si="37"/>
        <v>11221.633353306557</v>
      </c>
      <c r="E242" s="7">
        <f t="shared" si="37"/>
        <v>9122.1019517201676</v>
      </c>
      <c r="F242" s="7">
        <f t="shared" si="37"/>
        <v>7365.6723833765336</v>
      </c>
      <c r="G242" s="7">
        <f t="shared" si="37"/>
        <v>6066.4224802079934</v>
      </c>
      <c r="H242" s="7">
        <f t="shared" si="26"/>
        <v>121</v>
      </c>
      <c r="I242" s="7">
        <f t="shared" si="27"/>
        <v>7365.6723833765336</v>
      </c>
      <c r="J242" s="7">
        <f t="shared" si="28"/>
        <v>5</v>
      </c>
      <c r="K242" t="str">
        <f t="shared" si="35"/>
        <v/>
      </c>
      <c r="L242" t="str">
        <f t="shared" si="35"/>
        <v/>
      </c>
      <c r="M242" t="str">
        <f t="shared" si="35"/>
        <v/>
      </c>
      <c r="N242" t="str">
        <f t="shared" si="35"/>
        <v/>
      </c>
      <c r="O242" t="str">
        <f t="shared" si="35"/>
        <v/>
      </c>
      <c r="P242" t="str">
        <f t="shared" si="35"/>
        <v/>
      </c>
      <c r="Q242" t="str">
        <f t="shared" si="34"/>
        <v/>
      </c>
      <c r="R242" t="str">
        <f t="shared" si="34"/>
        <v/>
      </c>
      <c r="S242" t="str">
        <f t="shared" si="34"/>
        <v/>
      </c>
      <c r="T242" t="str">
        <f t="shared" si="34"/>
        <v/>
      </c>
      <c r="U242" t="str">
        <f t="shared" si="34"/>
        <v/>
      </c>
      <c r="V242" t="str">
        <f t="shared" si="29"/>
        <v/>
      </c>
      <c r="W242" t="str">
        <f t="shared" si="29"/>
        <v/>
      </c>
      <c r="X242" t="str">
        <f t="shared" si="29"/>
        <v/>
      </c>
      <c r="Y242" t="str">
        <f t="shared" si="25"/>
        <v/>
      </c>
    </row>
    <row r="243" spans="1:25" x14ac:dyDescent="0.25">
      <c r="A243">
        <v>122</v>
      </c>
      <c r="B243" s="7">
        <f t="shared" si="37"/>
        <v>20803.849197252413</v>
      </c>
      <c r="C243" s="7">
        <f t="shared" si="37"/>
        <v>14015.224722359517</v>
      </c>
      <c r="D243" s="7">
        <f t="shared" si="37"/>
        <v>11314.374124821485</v>
      </c>
      <c r="E243" s="7">
        <f t="shared" si="37"/>
        <v>9197.4912240484337</v>
      </c>
      <c r="F243" s="7">
        <f t="shared" si="37"/>
        <v>7426.5457088589847</v>
      </c>
      <c r="G243" s="7">
        <f t="shared" si="37"/>
        <v>6116.558203184919</v>
      </c>
      <c r="H243" s="7">
        <f t="shared" si="26"/>
        <v>122</v>
      </c>
      <c r="I243" s="7">
        <f t="shared" si="27"/>
        <v>7426.5457088589847</v>
      </c>
      <c r="J243" s="7">
        <f t="shared" si="28"/>
        <v>5</v>
      </c>
      <c r="K243" t="str">
        <f t="shared" si="35"/>
        <v/>
      </c>
      <c r="L243" t="str">
        <f t="shared" si="35"/>
        <v/>
      </c>
      <c r="M243" t="str">
        <f t="shared" si="35"/>
        <v/>
      </c>
      <c r="N243" t="str">
        <f t="shared" si="35"/>
        <v/>
      </c>
      <c r="O243" t="str">
        <f t="shared" si="35"/>
        <v/>
      </c>
      <c r="P243" t="str">
        <f t="shared" si="35"/>
        <v/>
      </c>
      <c r="Q243" t="str">
        <f t="shared" si="34"/>
        <v/>
      </c>
      <c r="R243" t="str">
        <f t="shared" si="34"/>
        <v/>
      </c>
      <c r="S243" t="str">
        <f t="shared" si="34"/>
        <v/>
      </c>
      <c r="T243" t="str">
        <f t="shared" si="34"/>
        <v/>
      </c>
      <c r="U243" t="str">
        <f t="shared" si="34"/>
        <v/>
      </c>
      <c r="V243" t="str">
        <f t="shared" si="29"/>
        <v/>
      </c>
      <c r="W243" t="str">
        <f t="shared" si="29"/>
        <v/>
      </c>
      <c r="X243" t="str">
        <f t="shared" si="29"/>
        <v/>
      </c>
      <c r="Y243" t="str">
        <f t="shared" si="25"/>
        <v/>
      </c>
    </row>
    <row r="244" spans="1:25" x14ac:dyDescent="0.25">
      <c r="A244">
        <v>123</v>
      </c>
      <c r="B244" s="7">
        <f t="shared" si="37"/>
        <v>20974.372551328252</v>
      </c>
      <c r="C244" s="7">
        <f t="shared" si="37"/>
        <v>14130.103613526398</v>
      </c>
      <c r="D244" s="7">
        <f t="shared" si="37"/>
        <v>11407.114896336416</v>
      </c>
      <c r="E244" s="7">
        <f t="shared" si="37"/>
        <v>9272.8804963766997</v>
      </c>
      <c r="F244" s="7">
        <f t="shared" si="37"/>
        <v>7487.4190343414348</v>
      </c>
      <c r="G244" s="7">
        <f t="shared" si="37"/>
        <v>6166.6939261618436</v>
      </c>
      <c r="H244" s="7">
        <f t="shared" si="26"/>
        <v>123</v>
      </c>
      <c r="I244" s="7">
        <f t="shared" si="27"/>
        <v>7487.4190343414348</v>
      </c>
      <c r="J244" s="7">
        <f t="shared" si="28"/>
        <v>5</v>
      </c>
      <c r="K244" t="str">
        <f t="shared" si="35"/>
        <v/>
      </c>
      <c r="L244" t="str">
        <f t="shared" si="35"/>
        <v/>
      </c>
      <c r="M244" t="str">
        <f t="shared" si="35"/>
        <v/>
      </c>
      <c r="N244" t="str">
        <f t="shared" si="35"/>
        <v/>
      </c>
      <c r="O244" t="str">
        <f t="shared" si="35"/>
        <v/>
      </c>
      <c r="P244" t="str">
        <f t="shared" si="35"/>
        <v/>
      </c>
      <c r="Q244" t="str">
        <f t="shared" si="34"/>
        <v/>
      </c>
      <c r="R244" t="str">
        <f t="shared" si="34"/>
        <v/>
      </c>
      <c r="S244" t="str">
        <f t="shared" si="34"/>
        <v/>
      </c>
      <c r="T244" t="str">
        <f t="shared" si="34"/>
        <v/>
      </c>
      <c r="U244" t="str">
        <f t="shared" si="34"/>
        <v/>
      </c>
      <c r="V244" t="str">
        <f t="shared" si="29"/>
        <v/>
      </c>
      <c r="W244" t="str">
        <f t="shared" si="29"/>
        <v/>
      </c>
      <c r="X244" t="str">
        <f t="shared" si="29"/>
        <v/>
      </c>
      <c r="Y244" t="str">
        <f t="shared" si="25"/>
        <v/>
      </c>
    </row>
    <row r="245" spans="1:25" x14ac:dyDescent="0.25">
      <c r="A245">
        <v>124</v>
      </c>
      <c r="B245" s="7">
        <f t="shared" si="37"/>
        <v>21144.895905404093</v>
      </c>
      <c r="C245" s="7">
        <f t="shared" si="37"/>
        <v>14244.982504693284</v>
      </c>
      <c r="D245" s="7">
        <f t="shared" si="37"/>
        <v>11499.855667851347</v>
      </c>
      <c r="E245" s="7">
        <f t="shared" si="37"/>
        <v>9348.269768704964</v>
      </c>
      <c r="F245" s="7">
        <f t="shared" si="37"/>
        <v>7548.2923598238867</v>
      </c>
      <c r="G245" s="7">
        <f t="shared" si="37"/>
        <v>6216.82964913877</v>
      </c>
      <c r="H245" s="7">
        <f t="shared" si="26"/>
        <v>124</v>
      </c>
      <c r="I245" s="7">
        <f t="shared" si="27"/>
        <v>7548.2923598238867</v>
      </c>
      <c r="J245" s="7">
        <f t="shared" si="28"/>
        <v>5</v>
      </c>
      <c r="K245" t="str">
        <f t="shared" si="35"/>
        <v/>
      </c>
      <c r="L245" t="str">
        <f t="shared" si="35"/>
        <v/>
      </c>
      <c r="M245" t="str">
        <f t="shared" si="35"/>
        <v/>
      </c>
      <c r="N245" t="str">
        <f t="shared" si="35"/>
        <v/>
      </c>
      <c r="O245" t="str">
        <f t="shared" si="35"/>
        <v/>
      </c>
      <c r="P245" t="str">
        <f t="shared" si="35"/>
        <v/>
      </c>
      <c r="Q245" t="str">
        <f t="shared" si="34"/>
        <v/>
      </c>
      <c r="R245" t="str">
        <f t="shared" si="34"/>
        <v/>
      </c>
      <c r="S245" t="str">
        <f t="shared" si="34"/>
        <v/>
      </c>
      <c r="T245" t="str">
        <f t="shared" si="34"/>
        <v/>
      </c>
      <c r="U245" t="str">
        <f t="shared" si="34"/>
        <v/>
      </c>
      <c r="V245" t="str">
        <f t="shared" si="29"/>
        <v/>
      </c>
      <c r="W245" t="str">
        <f t="shared" si="29"/>
        <v/>
      </c>
      <c r="X245" t="str">
        <f t="shared" si="29"/>
        <v/>
      </c>
      <c r="Y245" t="str">
        <f t="shared" si="25"/>
        <v/>
      </c>
    </row>
    <row r="246" spans="1:25" x14ac:dyDescent="0.25">
      <c r="A246">
        <v>125</v>
      </c>
      <c r="B246" s="7">
        <f t="shared" si="37"/>
        <v>21315.419259479931</v>
      </c>
      <c r="C246" s="7">
        <f t="shared" si="37"/>
        <v>14359.861395860165</v>
      </c>
      <c r="D246" s="7">
        <f t="shared" si="37"/>
        <v>11592.596439366278</v>
      </c>
      <c r="E246" s="7">
        <f t="shared" si="37"/>
        <v>9423.6590410332319</v>
      </c>
      <c r="F246" s="7">
        <f t="shared" si="37"/>
        <v>7609.1656853063369</v>
      </c>
      <c r="G246" s="7">
        <f t="shared" si="37"/>
        <v>6266.9653721156956</v>
      </c>
      <c r="H246" s="7">
        <f t="shared" si="26"/>
        <v>125</v>
      </c>
      <c r="I246" s="7">
        <f t="shared" si="27"/>
        <v>7609.1656853063369</v>
      </c>
      <c r="J246" s="7">
        <f t="shared" si="28"/>
        <v>5</v>
      </c>
      <c r="K246" t="str">
        <f t="shared" si="35"/>
        <v/>
      </c>
      <c r="L246" t="str">
        <f t="shared" si="35"/>
        <v/>
      </c>
      <c r="M246" t="str">
        <f t="shared" si="35"/>
        <v/>
      </c>
      <c r="N246" t="str">
        <f t="shared" si="35"/>
        <v/>
      </c>
      <c r="O246" t="str">
        <f t="shared" si="35"/>
        <v/>
      </c>
      <c r="P246" t="str">
        <f t="shared" si="35"/>
        <v/>
      </c>
      <c r="Q246" t="str">
        <f t="shared" si="34"/>
        <v/>
      </c>
      <c r="R246" t="str">
        <f t="shared" si="34"/>
        <v/>
      </c>
      <c r="S246" t="str">
        <f t="shared" si="34"/>
        <v/>
      </c>
      <c r="T246" t="str">
        <f t="shared" si="34"/>
        <v/>
      </c>
      <c r="U246" t="str">
        <f t="shared" si="34"/>
        <v/>
      </c>
      <c r="V246" t="str">
        <f t="shared" si="29"/>
        <v/>
      </c>
      <c r="W246" t="str">
        <f t="shared" si="29"/>
        <v/>
      </c>
      <c r="X246" t="str">
        <f t="shared" si="29"/>
        <v/>
      </c>
      <c r="Y246" t="str">
        <f t="shared" si="25"/>
        <v/>
      </c>
    </row>
    <row r="247" spans="1:25" x14ac:dyDescent="0.25">
      <c r="A247">
        <v>126</v>
      </c>
      <c r="B247" s="7">
        <f t="shared" si="37"/>
        <v>21485.94261355577</v>
      </c>
      <c r="C247" s="7">
        <f t="shared" si="37"/>
        <v>14474.740287027043</v>
      </c>
      <c r="D247" s="7">
        <f t="shared" si="37"/>
        <v>11685.337210881205</v>
      </c>
      <c r="E247" s="7">
        <f t="shared" si="37"/>
        <v>9499.048313361498</v>
      </c>
      <c r="F247" s="7">
        <f t="shared" si="37"/>
        <v>7670.0390107887879</v>
      </c>
      <c r="G247" s="7">
        <f t="shared" si="37"/>
        <v>6317.1010950926202</v>
      </c>
      <c r="H247" s="7">
        <f t="shared" si="26"/>
        <v>126</v>
      </c>
      <c r="I247" s="7">
        <f t="shared" si="27"/>
        <v>7670.0390107887879</v>
      </c>
      <c r="J247" s="7">
        <f t="shared" si="28"/>
        <v>5</v>
      </c>
      <c r="K247" t="str">
        <f t="shared" si="35"/>
        <v/>
      </c>
      <c r="L247" t="str">
        <f t="shared" si="35"/>
        <v/>
      </c>
      <c r="M247" t="str">
        <f t="shared" si="35"/>
        <v/>
      </c>
      <c r="N247" t="str">
        <f t="shared" si="35"/>
        <v/>
      </c>
      <c r="O247" t="str">
        <f t="shared" si="35"/>
        <v/>
      </c>
      <c r="P247" t="str">
        <f t="shared" si="35"/>
        <v/>
      </c>
      <c r="Q247" t="str">
        <f t="shared" si="34"/>
        <v/>
      </c>
      <c r="R247" t="str">
        <f t="shared" si="34"/>
        <v/>
      </c>
      <c r="S247" t="str">
        <f t="shared" si="34"/>
        <v/>
      </c>
      <c r="T247" t="str">
        <f t="shared" si="34"/>
        <v/>
      </c>
      <c r="U247" t="str">
        <f t="shared" si="34"/>
        <v/>
      </c>
      <c r="V247" t="str">
        <f t="shared" si="29"/>
        <v/>
      </c>
      <c r="W247" t="str">
        <f t="shared" si="29"/>
        <v/>
      </c>
      <c r="X247" t="str">
        <f t="shared" si="29"/>
        <v/>
      </c>
      <c r="Y247" t="str">
        <f t="shared" si="25"/>
        <v/>
      </c>
    </row>
    <row r="248" spans="1:25" x14ac:dyDescent="0.25">
      <c r="A248">
        <v>127</v>
      </c>
      <c r="B248" s="7">
        <f t="shared" si="37"/>
        <v>21656.465967631608</v>
      </c>
      <c r="C248" s="7">
        <f t="shared" si="37"/>
        <v>14589.619178193925</v>
      </c>
      <c r="D248" s="7">
        <f t="shared" si="37"/>
        <v>11778.077982396137</v>
      </c>
      <c r="E248" s="7">
        <f t="shared" si="37"/>
        <v>9574.4375856897623</v>
      </c>
      <c r="F248" s="7">
        <f t="shared" si="37"/>
        <v>7730.912336271238</v>
      </c>
      <c r="G248" s="7">
        <f t="shared" si="37"/>
        <v>6367.2368180695466</v>
      </c>
      <c r="H248" s="7">
        <f t="shared" si="26"/>
        <v>127</v>
      </c>
      <c r="I248" s="7">
        <f t="shared" si="27"/>
        <v>7730.912336271238</v>
      </c>
      <c r="J248" s="7">
        <f t="shared" si="28"/>
        <v>5</v>
      </c>
      <c r="K248" t="str">
        <f t="shared" si="35"/>
        <v/>
      </c>
      <c r="L248" t="str">
        <f t="shared" si="35"/>
        <v/>
      </c>
      <c r="M248" t="str">
        <f t="shared" si="35"/>
        <v/>
      </c>
      <c r="N248" t="str">
        <f t="shared" si="35"/>
        <v/>
      </c>
      <c r="O248" t="str">
        <f t="shared" si="35"/>
        <v/>
      </c>
      <c r="P248" t="str">
        <f t="shared" si="35"/>
        <v/>
      </c>
      <c r="Q248" t="str">
        <f t="shared" si="34"/>
        <v/>
      </c>
      <c r="R248" t="str">
        <f t="shared" si="34"/>
        <v/>
      </c>
      <c r="S248" t="str">
        <f t="shared" si="34"/>
        <v/>
      </c>
      <c r="T248" t="str">
        <f t="shared" si="34"/>
        <v/>
      </c>
      <c r="U248" t="str">
        <f t="shared" si="34"/>
        <v/>
      </c>
      <c r="V248" t="str">
        <f t="shared" si="29"/>
        <v/>
      </c>
      <c r="W248" t="str">
        <f t="shared" si="29"/>
        <v/>
      </c>
      <c r="X248" t="str">
        <f t="shared" si="29"/>
        <v/>
      </c>
      <c r="Y248" t="str">
        <f t="shared" si="29"/>
        <v/>
      </c>
    </row>
    <row r="249" spans="1:25" x14ac:dyDescent="0.25">
      <c r="A249">
        <v>128</v>
      </c>
      <c r="B249" s="7">
        <f t="shared" si="37"/>
        <v>21826.98932170745</v>
      </c>
      <c r="C249" s="7">
        <f t="shared" si="37"/>
        <v>14704.498069360805</v>
      </c>
      <c r="D249" s="7">
        <f t="shared" si="37"/>
        <v>11870.818753911068</v>
      </c>
      <c r="E249" s="7">
        <f t="shared" si="37"/>
        <v>9649.8268580180284</v>
      </c>
      <c r="F249" s="7">
        <f t="shared" si="37"/>
        <v>7791.7856617536891</v>
      </c>
      <c r="G249" s="7">
        <f t="shared" si="37"/>
        <v>6417.3725410464713</v>
      </c>
      <c r="H249" s="7">
        <f t="shared" ref="H249:H312" si="38">A249</f>
        <v>128</v>
      </c>
      <c r="I249" s="7">
        <f t="shared" ref="I249:I312" si="39">IF(B249&lt;Redline,B249,IF(C249&lt;Redline,C249,IF(D249&lt;Redline,D249,IF(E249&lt;Redline,E249,IF(F249&lt;Redline,F249,IF(G249&lt;Redline,G249,"XXXX"))))))</f>
        <v>7791.7856617536891</v>
      </c>
      <c r="J249" s="7">
        <f t="shared" ref="J249:J312" si="40">IF(B249&lt;Redline,1,IF(C249&lt;Redline,2,IF(D249&lt;Redline,3,IF(E249&lt;Redline,4,IF(F249&lt;Redline,5,IF(G249&lt;Redline,6,"XXXX"))))))</f>
        <v>5</v>
      </c>
      <c r="K249" t="str">
        <f t="shared" si="35"/>
        <v/>
      </c>
      <c r="L249" t="str">
        <f t="shared" si="35"/>
        <v/>
      </c>
      <c r="M249" t="str">
        <f t="shared" si="35"/>
        <v/>
      </c>
      <c r="N249" t="str">
        <f t="shared" si="35"/>
        <v/>
      </c>
      <c r="O249" t="str">
        <f t="shared" si="35"/>
        <v/>
      </c>
      <c r="P249" t="str">
        <f t="shared" si="35"/>
        <v/>
      </c>
      <c r="Q249" t="str">
        <f t="shared" si="34"/>
        <v/>
      </c>
      <c r="R249" t="str">
        <f t="shared" si="34"/>
        <v/>
      </c>
      <c r="S249" t="str">
        <f t="shared" si="34"/>
        <v/>
      </c>
      <c r="T249" t="str">
        <f t="shared" si="34"/>
        <v/>
      </c>
      <c r="U249" t="str">
        <f t="shared" si="34"/>
        <v/>
      </c>
      <c r="V249" t="str">
        <f t="shared" ref="V249:Y312" si="41">IF(AND($J249&lt;$J250,$J249=V$120),B249,"")</f>
        <v/>
      </c>
      <c r="W249" t="str">
        <f t="shared" si="41"/>
        <v/>
      </c>
      <c r="X249" t="str">
        <f t="shared" si="41"/>
        <v/>
      </c>
      <c r="Y249" t="str">
        <f t="shared" si="41"/>
        <v/>
      </c>
    </row>
    <row r="250" spans="1:25" x14ac:dyDescent="0.25">
      <c r="A250">
        <v>129</v>
      </c>
      <c r="B250" s="7">
        <f t="shared" si="37"/>
        <v>21997.512675783288</v>
      </c>
      <c r="C250" s="7">
        <f t="shared" si="37"/>
        <v>14819.376960527687</v>
      </c>
      <c r="D250" s="7">
        <f t="shared" si="37"/>
        <v>11963.559525425999</v>
      </c>
      <c r="E250" s="7">
        <f t="shared" si="37"/>
        <v>9725.2161303462944</v>
      </c>
      <c r="F250" s="7">
        <f t="shared" si="37"/>
        <v>7852.6589872361392</v>
      </c>
      <c r="G250" s="7">
        <f t="shared" si="37"/>
        <v>6467.5082640233986</v>
      </c>
      <c r="H250" s="7">
        <f t="shared" si="38"/>
        <v>129</v>
      </c>
      <c r="I250" s="7">
        <f t="shared" si="39"/>
        <v>7852.6589872361392</v>
      </c>
      <c r="J250" s="7">
        <f t="shared" si="40"/>
        <v>5</v>
      </c>
      <c r="K250" t="str">
        <f t="shared" si="35"/>
        <v/>
      </c>
      <c r="L250" t="str">
        <f t="shared" si="35"/>
        <v/>
      </c>
      <c r="M250" t="str">
        <f t="shared" si="35"/>
        <v/>
      </c>
      <c r="N250" t="str">
        <f t="shared" si="35"/>
        <v/>
      </c>
      <c r="O250" t="str">
        <f t="shared" si="35"/>
        <v/>
      </c>
      <c r="P250" t="str">
        <f t="shared" si="35"/>
        <v/>
      </c>
      <c r="Q250" t="str">
        <f t="shared" si="34"/>
        <v/>
      </c>
      <c r="R250" t="str">
        <f t="shared" si="34"/>
        <v/>
      </c>
      <c r="S250" t="str">
        <f t="shared" si="34"/>
        <v/>
      </c>
      <c r="T250" t="str">
        <f t="shared" si="34"/>
        <v/>
      </c>
      <c r="U250" t="str">
        <f t="shared" si="34"/>
        <v/>
      </c>
      <c r="V250" t="str">
        <f t="shared" si="41"/>
        <v/>
      </c>
      <c r="W250" t="str">
        <f t="shared" si="41"/>
        <v/>
      </c>
      <c r="X250" t="str">
        <f t="shared" si="41"/>
        <v/>
      </c>
      <c r="Y250" t="str">
        <f t="shared" si="41"/>
        <v/>
      </c>
    </row>
    <row r="251" spans="1:25" x14ac:dyDescent="0.25">
      <c r="A251">
        <v>130</v>
      </c>
      <c r="B251" s="7">
        <f t="shared" ref="B251:G260" si="42">$A251/B$18*RnP*RevPerMi/60</f>
        <v>22168.036029859129</v>
      </c>
      <c r="C251" s="7">
        <f t="shared" si="42"/>
        <v>14934.255851694568</v>
      </c>
      <c r="D251" s="7">
        <f t="shared" si="42"/>
        <v>12056.300296940928</v>
      </c>
      <c r="E251" s="7">
        <f t="shared" si="42"/>
        <v>9800.6054026745605</v>
      </c>
      <c r="F251" s="7">
        <f t="shared" si="42"/>
        <v>7913.5323127185893</v>
      </c>
      <c r="G251" s="7">
        <f t="shared" si="42"/>
        <v>6517.6439870003232</v>
      </c>
      <c r="H251" s="7">
        <f t="shared" si="38"/>
        <v>130</v>
      </c>
      <c r="I251" s="7">
        <f t="shared" si="39"/>
        <v>7913.5323127185893</v>
      </c>
      <c r="J251" s="7">
        <f t="shared" si="40"/>
        <v>5</v>
      </c>
      <c r="K251" t="str">
        <f t="shared" si="35"/>
        <v/>
      </c>
      <c r="L251" t="str">
        <f t="shared" si="35"/>
        <v/>
      </c>
      <c r="M251" t="str">
        <f t="shared" si="35"/>
        <v/>
      </c>
      <c r="N251" t="str">
        <f t="shared" si="35"/>
        <v/>
      </c>
      <c r="O251" t="str">
        <f t="shared" si="35"/>
        <v/>
      </c>
      <c r="P251" t="str">
        <f t="shared" si="35"/>
        <v/>
      </c>
      <c r="Q251" t="str">
        <f t="shared" si="34"/>
        <v/>
      </c>
      <c r="R251" t="str">
        <f t="shared" si="34"/>
        <v/>
      </c>
      <c r="S251" t="str">
        <f t="shared" si="34"/>
        <v/>
      </c>
      <c r="T251" t="str">
        <f t="shared" si="34"/>
        <v/>
      </c>
      <c r="U251" t="str">
        <f t="shared" si="34"/>
        <v/>
      </c>
      <c r="V251" t="str">
        <f t="shared" si="41"/>
        <v/>
      </c>
      <c r="W251" t="str">
        <f t="shared" si="41"/>
        <v/>
      </c>
      <c r="X251" t="str">
        <f t="shared" si="41"/>
        <v/>
      </c>
      <c r="Y251" t="str">
        <f t="shared" si="41"/>
        <v/>
      </c>
    </row>
    <row r="252" spans="1:25" x14ac:dyDescent="0.25">
      <c r="A252">
        <v>131</v>
      </c>
      <c r="B252" s="7">
        <f t="shared" si="42"/>
        <v>22338.559383934968</v>
      </c>
      <c r="C252" s="7">
        <f t="shared" si="42"/>
        <v>15049.134742861448</v>
      </c>
      <c r="D252" s="7">
        <f t="shared" si="42"/>
        <v>12149.041068455856</v>
      </c>
      <c r="E252" s="7">
        <f t="shared" si="42"/>
        <v>9875.9946750028266</v>
      </c>
      <c r="F252" s="7">
        <f t="shared" si="42"/>
        <v>7974.4056382010403</v>
      </c>
      <c r="G252" s="7">
        <f t="shared" si="42"/>
        <v>6567.7797099772488</v>
      </c>
      <c r="H252" s="7">
        <f t="shared" si="38"/>
        <v>131</v>
      </c>
      <c r="I252" s="7">
        <f t="shared" si="39"/>
        <v>7974.4056382010403</v>
      </c>
      <c r="J252" s="7">
        <f t="shared" si="40"/>
        <v>5</v>
      </c>
      <c r="K252" t="str">
        <f t="shared" si="35"/>
        <v/>
      </c>
      <c r="L252" t="str">
        <f t="shared" si="35"/>
        <v/>
      </c>
      <c r="M252" t="str">
        <f t="shared" si="35"/>
        <v/>
      </c>
      <c r="N252" t="str">
        <f t="shared" si="35"/>
        <v/>
      </c>
      <c r="O252" t="str">
        <f t="shared" si="35"/>
        <v/>
      </c>
      <c r="P252" t="str">
        <f t="shared" si="35"/>
        <v/>
      </c>
      <c r="Q252" t="str">
        <f t="shared" si="34"/>
        <v/>
      </c>
      <c r="R252" t="str">
        <f t="shared" si="34"/>
        <v/>
      </c>
      <c r="S252" t="str">
        <f t="shared" si="34"/>
        <v/>
      </c>
      <c r="T252" t="str">
        <f t="shared" si="34"/>
        <v/>
      </c>
      <c r="U252" t="str">
        <f t="shared" si="34"/>
        <v/>
      </c>
      <c r="V252" t="str">
        <f t="shared" si="41"/>
        <v/>
      </c>
      <c r="W252" t="str">
        <f t="shared" si="41"/>
        <v/>
      </c>
      <c r="X252" t="str">
        <f t="shared" si="41"/>
        <v/>
      </c>
      <c r="Y252" t="str">
        <f t="shared" si="41"/>
        <v/>
      </c>
    </row>
    <row r="253" spans="1:25" x14ac:dyDescent="0.25">
      <c r="A253">
        <v>132</v>
      </c>
      <c r="B253" s="7">
        <f t="shared" si="42"/>
        <v>22509.082738010806</v>
      </c>
      <c r="C253" s="7">
        <f t="shared" si="42"/>
        <v>15164.013634028332</v>
      </c>
      <c r="D253" s="7">
        <f t="shared" si="42"/>
        <v>12241.781839970788</v>
      </c>
      <c r="E253" s="7">
        <f t="shared" si="42"/>
        <v>9951.3839473310909</v>
      </c>
      <c r="F253" s="7">
        <f t="shared" si="42"/>
        <v>8035.2789636834923</v>
      </c>
      <c r="G253" s="7">
        <f t="shared" si="42"/>
        <v>6617.9154329541743</v>
      </c>
      <c r="H253" s="7">
        <f t="shared" si="38"/>
        <v>132</v>
      </c>
      <c r="I253" s="7">
        <f t="shared" si="39"/>
        <v>8035.2789636834923</v>
      </c>
      <c r="J253" s="7">
        <f t="shared" si="40"/>
        <v>5</v>
      </c>
      <c r="K253" t="str">
        <f t="shared" si="35"/>
        <v/>
      </c>
      <c r="L253" t="str">
        <f t="shared" si="35"/>
        <v/>
      </c>
      <c r="M253" t="str">
        <f t="shared" si="35"/>
        <v/>
      </c>
      <c r="N253" t="str">
        <f t="shared" si="35"/>
        <v/>
      </c>
      <c r="O253" t="str">
        <f t="shared" si="35"/>
        <v/>
      </c>
      <c r="P253" t="str">
        <f t="shared" si="35"/>
        <v/>
      </c>
      <c r="Q253" t="str">
        <f t="shared" si="34"/>
        <v/>
      </c>
      <c r="R253" t="str">
        <f t="shared" si="34"/>
        <v/>
      </c>
      <c r="S253" t="str">
        <f t="shared" si="34"/>
        <v/>
      </c>
      <c r="T253" t="str">
        <f t="shared" si="34"/>
        <v/>
      </c>
      <c r="U253" t="str">
        <f t="shared" si="34"/>
        <v/>
      </c>
      <c r="V253" t="str">
        <f t="shared" si="41"/>
        <v/>
      </c>
      <c r="W253" t="str">
        <f t="shared" si="41"/>
        <v/>
      </c>
      <c r="X253" t="str">
        <f t="shared" si="41"/>
        <v/>
      </c>
      <c r="Y253" t="str">
        <f t="shared" si="41"/>
        <v/>
      </c>
    </row>
    <row r="254" spans="1:25" x14ac:dyDescent="0.25">
      <c r="A254">
        <v>133</v>
      </c>
      <c r="B254" s="7">
        <f t="shared" si="42"/>
        <v>22679.606092086644</v>
      </c>
      <c r="C254" s="7">
        <f t="shared" si="42"/>
        <v>15278.892525195213</v>
      </c>
      <c r="D254" s="7">
        <f t="shared" si="42"/>
        <v>12334.522611485718</v>
      </c>
      <c r="E254" s="7">
        <f t="shared" si="42"/>
        <v>10026.773219659359</v>
      </c>
      <c r="F254" s="7">
        <f t="shared" si="42"/>
        <v>8096.1522891659424</v>
      </c>
      <c r="G254" s="7">
        <f t="shared" si="42"/>
        <v>6668.0511559310999</v>
      </c>
      <c r="H254" s="7">
        <f t="shared" si="38"/>
        <v>133</v>
      </c>
      <c r="I254" s="7">
        <f t="shared" si="39"/>
        <v>8096.1522891659424</v>
      </c>
      <c r="J254" s="7">
        <f t="shared" si="40"/>
        <v>5</v>
      </c>
      <c r="K254" t="str">
        <f t="shared" si="35"/>
        <v/>
      </c>
      <c r="L254" t="str">
        <f t="shared" si="35"/>
        <v/>
      </c>
      <c r="M254" t="str">
        <f t="shared" si="35"/>
        <v/>
      </c>
      <c r="N254" t="str">
        <f t="shared" si="35"/>
        <v/>
      </c>
      <c r="O254" t="str">
        <f t="shared" si="35"/>
        <v/>
      </c>
      <c r="P254" t="str">
        <f t="shared" si="35"/>
        <v/>
      </c>
      <c r="Q254" t="str">
        <f t="shared" si="34"/>
        <v/>
      </c>
      <c r="R254" t="str">
        <f t="shared" si="34"/>
        <v/>
      </c>
      <c r="S254" t="str">
        <f t="shared" si="34"/>
        <v/>
      </c>
      <c r="T254" t="str">
        <f t="shared" si="34"/>
        <v/>
      </c>
      <c r="U254" t="str">
        <f t="shared" si="34"/>
        <v/>
      </c>
      <c r="V254" t="str">
        <f t="shared" si="41"/>
        <v/>
      </c>
      <c r="W254" t="str">
        <f t="shared" si="41"/>
        <v/>
      </c>
      <c r="X254" t="str">
        <f t="shared" si="41"/>
        <v/>
      </c>
      <c r="Y254" t="str">
        <f t="shared" si="41"/>
        <v/>
      </c>
    </row>
    <row r="255" spans="1:25" x14ac:dyDescent="0.25">
      <c r="A255">
        <v>134</v>
      </c>
      <c r="B255" s="7">
        <f t="shared" si="42"/>
        <v>22850.129446162486</v>
      </c>
      <c r="C255" s="7">
        <f t="shared" si="42"/>
        <v>15393.771416362095</v>
      </c>
      <c r="D255" s="7">
        <f t="shared" si="42"/>
        <v>12427.263383000649</v>
      </c>
      <c r="E255" s="7">
        <f t="shared" si="42"/>
        <v>10102.162491987625</v>
      </c>
      <c r="F255" s="7">
        <f t="shared" si="42"/>
        <v>8157.0256146483925</v>
      </c>
      <c r="G255" s="7">
        <f t="shared" si="42"/>
        <v>6718.1868789080263</v>
      </c>
      <c r="H255" s="7">
        <f t="shared" si="38"/>
        <v>134</v>
      </c>
      <c r="I255" s="7">
        <f t="shared" si="39"/>
        <v>8157.0256146483925</v>
      </c>
      <c r="J255" s="7">
        <f t="shared" si="40"/>
        <v>5</v>
      </c>
      <c r="K255" t="str">
        <f t="shared" si="35"/>
        <v/>
      </c>
      <c r="L255" t="str">
        <f t="shared" si="35"/>
        <v/>
      </c>
      <c r="M255" t="str">
        <f t="shared" si="35"/>
        <v/>
      </c>
      <c r="N255" t="str">
        <f t="shared" si="35"/>
        <v/>
      </c>
      <c r="O255" t="str">
        <f t="shared" si="35"/>
        <v/>
      </c>
      <c r="P255" t="str">
        <f t="shared" si="35"/>
        <v/>
      </c>
      <c r="Q255" t="str">
        <f t="shared" si="34"/>
        <v/>
      </c>
      <c r="R255" t="str">
        <f t="shared" si="34"/>
        <v/>
      </c>
      <c r="S255" t="str">
        <f t="shared" si="34"/>
        <v/>
      </c>
      <c r="T255" t="str">
        <f t="shared" si="34"/>
        <v/>
      </c>
      <c r="U255" t="str">
        <f t="shared" si="34"/>
        <v/>
      </c>
      <c r="V255" t="str">
        <f t="shared" si="41"/>
        <v/>
      </c>
      <c r="W255" t="str">
        <f t="shared" si="41"/>
        <v/>
      </c>
      <c r="X255" t="str">
        <f t="shared" si="41"/>
        <v/>
      </c>
      <c r="Y255" t="str">
        <f t="shared" si="41"/>
        <v/>
      </c>
    </row>
    <row r="256" spans="1:25" x14ac:dyDescent="0.25">
      <c r="A256">
        <v>135</v>
      </c>
      <c r="B256" s="7">
        <f t="shared" si="42"/>
        <v>23020.652800238324</v>
      </c>
      <c r="C256" s="7">
        <f t="shared" si="42"/>
        <v>15508.650307528975</v>
      </c>
      <c r="D256" s="7">
        <f t="shared" si="42"/>
        <v>12520.004154515578</v>
      </c>
      <c r="E256" s="7">
        <f t="shared" si="42"/>
        <v>10177.551764315891</v>
      </c>
      <c r="F256" s="7">
        <f t="shared" si="42"/>
        <v>8217.8989401308427</v>
      </c>
      <c r="G256" s="7">
        <f t="shared" si="42"/>
        <v>6768.3226018849509</v>
      </c>
      <c r="H256" s="7">
        <f t="shared" si="38"/>
        <v>135</v>
      </c>
      <c r="I256" s="7">
        <f t="shared" si="39"/>
        <v>8217.8989401308427</v>
      </c>
      <c r="J256" s="7">
        <f t="shared" si="40"/>
        <v>5</v>
      </c>
      <c r="K256" t="str">
        <f t="shared" si="35"/>
        <v/>
      </c>
      <c r="L256" t="str">
        <f t="shared" si="35"/>
        <v/>
      </c>
      <c r="M256" t="str">
        <f t="shared" si="35"/>
        <v/>
      </c>
      <c r="N256" t="str">
        <f t="shared" si="35"/>
        <v/>
      </c>
      <c r="O256" t="str">
        <f t="shared" si="35"/>
        <v/>
      </c>
      <c r="P256" t="str">
        <f t="shared" si="35"/>
        <v/>
      </c>
      <c r="Q256" t="str">
        <f t="shared" si="34"/>
        <v/>
      </c>
      <c r="R256" t="str">
        <f t="shared" si="34"/>
        <v/>
      </c>
      <c r="S256" t="str">
        <f t="shared" si="34"/>
        <v/>
      </c>
      <c r="T256" t="str">
        <f t="shared" si="34"/>
        <v/>
      </c>
      <c r="U256" t="str">
        <f t="shared" si="34"/>
        <v/>
      </c>
      <c r="V256" t="str">
        <f t="shared" si="41"/>
        <v/>
      </c>
      <c r="W256" t="str">
        <f t="shared" si="41"/>
        <v/>
      </c>
      <c r="X256" t="str">
        <f t="shared" si="41"/>
        <v/>
      </c>
      <c r="Y256" t="str">
        <f t="shared" si="41"/>
        <v/>
      </c>
    </row>
    <row r="257" spans="1:25" x14ac:dyDescent="0.25">
      <c r="A257">
        <v>136</v>
      </c>
      <c r="B257" s="7">
        <f t="shared" si="42"/>
        <v>23191.176154314166</v>
      </c>
      <c r="C257" s="7">
        <f t="shared" si="42"/>
        <v>15623.529198695856</v>
      </c>
      <c r="D257" s="7">
        <f t="shared" si="42"/>
        <v>12612.744926030509</v>
      </c>
      <c r="E257" s="7">
        <f t="shared" si="42"/>
        <v>10252.941036644157</v>
      </c>
      <c r="F257" s="7">
        <f t="shared" si="42"/>
        <v>8278.7722656132937</v>
      </c>
      <c r="G257" s="7">
        <f t="shared" si="42"/>
        <v>6818.4583248618765</v>
      </c>
      <c r="H257" s="7">
        <f t="shared" si="38"/>
        <v>136</v>
      </c>
      <c r="I257" s="7">
        <f t="shared" si="39"/>
        <v>8278.7722656132937</v>
      </c>
      <c r="J257" s="7">
        <f t="shared" si="40"/>
        <v>5</v>
      </c>
      <c r="K257" t="str">
        <f t="shared" si="35"/>
        <v/>
      </c>
      <c r="L257" t="str">
        <f t="shared" si="35"/>
        <v/>
      </c>
      <c r="M257" t="str">
        <f t="shared" si="35"/>
        <v/>
      </c>
      <c r="N257" t="str">
        <f t="shared" si="35"/>
        <v/>
      </c>
      <c r="O257" t="str">
        <f t="shared" si="35"/>
        <v/>
      </c>
      <c r="P257" t="str">
        <f t="shared" si="35"/>
        <v/>
      </c>
      <c r="Q257" t="str">
        <f t="shared" si="34"/>
        <v/>
      </c>
      <c r="R257" t="str">
        <f t="shared" si="34"/>
        <v/>
      </c>
      <c r="S257" t="str">
        <f t="shared" si="34"/>
        <v/>
      </c>
      <c r="T257" t="str">
        <f t="shared" si="34"/>
        <v/>
      </c>
      <c r="U257" t="str">
        <f t="shared" si="34"/>
        <v/>
      </c>
      <c r="V257" t="str">
        <f t="shared" si="41"/>
        <v/>
      </c>
      <c r="W257" t="str">
        <f t="shared" si="41"/>
        <v/>
      </c>
      <c r="X257" t="str">
        <f t="shared" si="41"/>
        <v/>
      </c>
      <c r="Y257" t="str">
        <f t="shared" si="41"/>
        <v/>
      </c>
    </row>
    <row r="258" spans="1:25" x14ac:dyDescent="0.25">
      <c r="A258">
        <v>137</v>
      </c>
      <c r="B258" s="7">
        <f t="shared" si="42"/>
        <v>23361.699508390004</v>
      </c>
      <c r="C258" s="7">
        <f t="shared" si="42"/>
        <v>15738.408089862736</v>
      </c>
      <c r="D258" s="7">
        <f t="shared" si="42"/>
        <v>12705.485697545439</v>
      </c>
      <c r="E258" s="7">
        <f t="shared" si="42"/>
        <v>10328.330308972421</v>
      </c>
      <c r="F258" s="7">
        <f t="shared" si="42"/>
        <v>8339.6455910957447</v>
      </c>
      <c r="G258" s="7">
        <f t="shared" si="42"/>
        <v>6868.594047838802</v>
      </c>
      <c r="H258" s="7">
        <f t="shared" si="38"/>
        <v>137</v>
      </c>
      <c r="I258" s="7">
        <f t="shared" si="39"/>
        <v>8339.6455910957447</v>
      </c>
      <c r="J258" s="7">
        <f t="shared" si="40"/>
        <v>5</v>
      </c>
      <c r="K258" t="str">
        <f t="shared" si="35"/>
        <v/>
      </c>
      <c r="L258" t="str">
        <f t="shared" si="35"/>
        <v/>
      </c>
      <c r="M258" t="str">
        <f t="shared" si="35"/>
        <v/>
      </c>
      <c r="N258" t="str">
        <f t="shared" si="35"/>
        <v/>
      </c>
      <c r="O258">
        <f t="shared" si="35"/>
        <v>137</v>
      </c>
      <c r="P258" t="str">
        <f t="shared" si="35"/>
        <v/>
      </c>
      <c r="Q258" t="str">
        <f t="shared" si="34"/>
        <v/>
      </c>
      <c r="R258" t="str">
        <f t="shared" si="34"/>
        <v/>
      </c>
      <c r="S258" t="str">
        <f t="shared" si="34"/>
        <v/>
      </c>
      <c r="T258" t="str">
        <f t="shared" si="34"/>
        <v/>
      </c>
      <c r="U258">
        <f t="shared" si="34"/>
        <v>1471.0515432569428</v>
      </c>
      <c r="V258" t="str">
        <f t="shared" si="41"/>
        <v/>
      </c>
      <c r="W258" t="str">
        <f t="shared" si="41"/>
        <v/>
      </c>
      <c r="X258" t="str">
        <f t="shared" si="41"/>
        <v/>
      </c>
      <c r="Y258">
        <f t="shared" si="41"/>
        <v>10328.330308972421</v>
      </c>
    </row>
    <row r="259" spans="1:25" x14ac:dyDescent="0.25">
      <c r="A259">
        <v>138</v>
      </c>
      <c r="B259" s="7">
        <f t="shared" si="42"/>
        <v>23532.222862465842</v>
      </c>
      <c r="C259" s="7">
        <f t="shared" si="42"/>
        <v>15853.286981029618</v>
      </c>
      <c r="D259" s="7">
        <f t="shared" si="42"/>
        <v>12798.22646906037</v>
      </c>
      <c r="E259" s="7">
        <f t="shared" si="42"/>
        <v>10403.719581300687</v>
      </c>
      <c r="F259" s="7">
        <f t="shared" si="42"/>
        <v>8400.5189165781958</v>
      </c>
      <c r="G259" s="7">
        <f t="shared" si="42"/>
        <v>6918.7297708157284</v>
      </c>
      <c r="H259" s="7">
        <f t="shared" si="38"/>
        <v>138</v>
      </c>
      <c r="I259" s="7">
        <f t="shared" si="39"/>
        <v>6918.7297708157284</v>
      </c>
      <c r="J259" s="7">
        <f t="shared" si="40"/>
        <v>6</v>
      </c>
      <c r="K259" t="str">
        <f t="shared" si="35"/>
        <v/>
      </c>
      <c r="L259" t="str">
        <f t="shared" si="35"/>
        <v/>
      </c>
      <c r="M259" t="str">
        <f t="shared" si="35"/>
        <v/>
      </c>
      <c r="N259" t="str">
        <f t="shared" si="35"/>
        <v/>
      </c>
      <c r="O259" t="str">
        <f t="shared" si="35"/>
        <v/>
      </c>
      <c r="P259" t="str">
        <f t="shared" si="35"/>
        <v/>
      </c>
      <c r="Q259" t="str">
        <f t="shared" si="34"/>
        <v/>
      </c>
      <c r="R259" t="str">
        <f t="shared" si="34"/>
        <v/>
      </c>
      <c r="S259" t="str">
        <f t="shared" si="34"/>
        <v/>
      </c>
      <c r="T259" t="str">
        <f t="shared" si="34"/>
        <v/>
      </c>
      <c r="U259" t="str">
        <f t="shared" si="34"/>
        <v/>
      </c>
      <c r="V259" t="str">
        <f t="shared" si="41"/>
        <v/>
      </c>
      <c r="W259" t="str">
        <f t="shared" si="41"/>
        <v/>
      </c>
      <c r="X259" t="str">
        <f t="shared" si="41"/>
        <v/>
      </c>
      <c r="Y259" t="str">
        <f t="shared" si="41"/>
        <v/>
      </c>
    </row>
    <row r="260" spans="1:25" x14ac:dyDescent="0.25">
      <c r="A260">
        <v>139</v>
      </c>
      <c r="B260" s="7">
        <f t="shared" si="42"/>
        <v>23702.746216541684</v>
      </c>
      <c r="C260" s="7">
        <f t="shared" si="42"/>
        <v>15968.165872196501</v>
      </c>
      <c r="D260" s="7">
        <f t="shared" si="42"/>
        <v>12890.967240575299</v>
      </c>
      <c r="E260" s="7">
        <f t="shared" si="42"/>
        <v>10479.108853628954</v>
      </c>
      <c r="F260" s="7">
        <f t="shared" si="42"/>
        <v>8461.392242060645</v>
      </c>
      <c r="G260" s="7">
        <f t="shared" si="42"/>
        <v>6968.8654937926531</v>
      </c>
      <c r="H260" s="7">
        <f t="shared" si="38"/>
        <v>139</v>
      </c>
      <c r="I260" s="7">
        <f t="shared" si="39"/>
        <v>6968.8654937926531</v>
      </c>
      <c r="J260" s="7">
        <f t="shared" si="40"/>
        <v>6</v>
      </c>
      <c r="K260" t="str">
        <f t="shared" si="35"/>
        <v/>
      </c>
      <c r="L260" t="str">
        <f t="shared" si="35"/>
        <v/>
      </c>
      <c r="M260" t="str">
        <f t="shared" si="35"/>
        <v/>
      </c>
      <c r="N260" t="str">
        <f t="shared" si="35"/>
        <v/>
      </c>
      <c r="O260" t="str">
        <f t="shared" si="35"/>
        <v/>
      </c>
      <c r="P260" t="str">
        <f t="shared" si="35"/>
        <v/>
      </c>
      <c r="Q260" t="str">
        <f t="shared" si="34"/>
        <v/>
      </c>
      <c r="R260" t="str">
        <f t="shared" si="34"/>
        <v/>
      </c>
      <c r="S260" t="str">
        <f t="shared" si="34"/>
        <v/>
      </c>
      <c r="T260" t="str">
        <f t="shared" si="34"/>
        <v/>
      </c>
      <c r="U260" t="str">
        <f t="shared" si="34"/>
        <v/>
      </c>
      <c r="V260" t="str">
        <f t="shared" si="41"/>
        <v/>
      </c>
      <c r="W260" t="str">
        <f t="shared" si="41"/>
        <v/>
      </c>
      <c r="X260" t="str">
        <f t="shared" si="41"/>
        <v/>
      </c>
      <c r="Y260" t="str">
        <f t="shared" si="41"/>
        <v/>
      </c>
    </row>
    <row r="261" spans="1:25" x14ac:dyDescent="0.25">
      <c r="A261">
        <v>140</v>
      </c>
      <c r="B261" s="7">
        <f t="shared" ref="B261:G270" si="43">$A261/B$18*RnP*RevPerMi/60</f>
        <v>23873.269570617522</v>
      </c>
      <c r="C261" s="7">
        <f t="shared" si="43"/>
        <v>16083.044763363383</v>
      </c>
      <c r="D261" s="7">
        <f t="shared" si="43"/>
        <v>12983.70801209023</v>
      </c>
      <c r="E261" s="7">
        <f t="shared" si="43"/>
        <v>10554.49812595722</v>
      </c>
      <c r="F261" s="7">
        <f t="shared" si="43"/>
        <v>8522.2655675430979</v>
      </c>
      <c r="G261" s="7">
        <f t="shared" si="43"/>
        <v>7019.0012167695795</v>
      </c>
      <c r="H261" s="7">
        <f t="shared" si="38"/>
        <v>140</v>
      </c>
      <c r="I261" s="7">
        <f t="shared" si="39"/>
        <v>7019.0012167695795</v>
      </c>
      <c r="J261" s="7">
        <f t="shared" si="40"/>
        <v>6</v>
      </c>
      <c r="K261" t="str">
        <f t="shared" si="35"/>
        <v/>
      </c>
      <c r="L261" t="str">
        <f t="shared" si="35"/>
        <v/>
      </c>
      <c r="M261" t="str">
        <f t="shared" si="35"/>
        <v/>
      </c>
      <c r="N261" t="str">
        <f t="shared" si="35"/>
        <v/>
      </c>
      <c r="O261" t="str">
        <f t="shared" si="35"/>
        <v/>
      </c>
      <c r="P261" t="str">
        <f t="shared" si="35"/>
        <v/>
      </c>
      <c r="Q261" t="str">
        <f t="shared" si="34"/>
        <v/>
      </c>
      <c r="R261" t="str">
        <f t="shared" si="34"/>
        <v/>
      </c>
      <c r="S261" t="str">
        <f t="shared" si="34"/>
        <v/>
      </c>
      <c r="T261" t="str">
        <f t="shared" si="34"/>
        <v/>
      </c>
      <c r="U261" t="str">
        <f t="shared" si="34"/>
        <v/>
      </c>
      <c r="V261" t="str">
        <f t="shared" si="41"/>
        <v/>
      </c>
      <c r="W261" t="str">
        <f t="shared" si="41"/>
        <v/>
      </c>
      <c r="X261" t="str">
        <f t="shared" si="41"/>
        <v/>
      </c>
      <c r="Y261" t="str">
        <f t="shared" si="41"/>
        <v/>
      </c>
    </row>
    <row r="262" spans="1:25" x14ac:dyDescent="0.25">
      <c r="A262">
        <v>141</v>
      </c>
      <c r="B262" s="7">
        <f t="shared" si="43"/>
        <v>24043.79292469336</v>
      </c>
      <c r="C262" s="7">
        <f t="shared" si="43"/>
        <v>16197.923654530263</v>
      </c>
      <c r="D262" s="7">
        <f t="shared" si="43"/>
        <v>13076.448783605159</v>
      </c>
      <c r="E262" s="7">
        <f t="shared" si="43"/>
        <v>10629.887398285488</v>
      </c>
      <c r="F262" s="7">
        <f t="shared" si="43"/>
        <v>8583.1388930255471</v>
      </c>
      <c r="G262" s="7">
        <f t="shared" si="43"/>
        <v>7069.1369397465041</v>
      </c>
      <c r="H262" s="7">
        <f t="shared" si="38"/>
        <v>141</v>
      </c>
      <c r="I262" s="7">
        <f t="shared" si="39"/>
        <v>7069.1369397465041</v>
      </c>
      <c r="J262" s="7">
        <f t="shared" si="40"/>
        <v>6</v>
      </c>
      <c r="K262" t="str">
        <f t="shared" si="35"/>
        <v/>
      </c>
      <c r="L262" t="str">
        <f t="shared" si="35"/>
        <v/>
      </c>
      <c r="M262" t="str">
        <f t="shared" si="35"/>
        <v/>
      </c>
      <c r="N262" t="str">
        <f t="shared" si="35"/>
        <v/>
      </c>
      <c r="O262" t="str">
        <f t="shared" si="35"/>
        <v/>
      </c>
      <c r="P262" t="str">
        <f t="shared" si="35"/>
        <v/>
      </c>
      <c r="Q262" t="str">
        <f t="shared" si="34"/>
        <v/>
      </c>
      <c r="R262" t="str">
        <f t="shared" si="34"/>
        <v/>
      </c>
      <c r="S262" t="str">
        <f t="shared" si="34"/>
        <v/>
      </c>
      <c r="T262" t="str">
        <f t="shared" si="34"/>
        <v/>
      </c>
      <c r="U262" t="str">
        <f t="shared" si="34"/>
        <v/>
      </c>
      <c r="V262" t="str">
        <f t="shared" si="41"/>
        <v/>
      </c>
      <c r="W262" t="str">
        <f t="shared" si="41"/>
        <v/>
      </c>
      <c r="X262" t="str">
        <f t="shared" si="41"/>
        <v/>
      </c>
      <c r="Y262" t="str">
        <f t="shared" si="41"/>
        <v/>
      </c>
    </row>
    <row r="263" spans="1:25" x14ac:dyDescent="0.25">
      <c r="A263">
        <v>142</v>
      </c>
      <c r="B263" s="7">
        <f t="shared" si="43"/>
        <v>24214.316278769202</v>
      </c>
      <c r="C263" s="7">
        <f t="shared" si="43"/>
        <v>16312.802545697145</v>
      </c>
      <c r="D263" s="7">
        <f t="shared" si="43"/>
        <v>13169.189555120091</v>
      </c>
      <c r="E263" s="7">
        <f t="shared" si="43"/>
        <v>10705.276670613752</v>
      </c>
      <c r="F263" s="7">
        <f t="shared" si="43"/>
        <v>8644.0122185079981</v>
      </c>
      <c r="G263" s="7">
        <f t="shared" si="43"/>
        <v>7119.2726627234306</v>
      </c>
      <c r="H263" s="7">
        <f t="shared" si="38"/>
        <v>142</v>
      </c>
      <c r="I263" s="7">
        <f t="shared" si="39"/>
        <v>7119.2726627234306</v>
      </c>
      <c r="J263" s="7">
        <f t="shared" si="40"/>
        <v>6</v>
      </c>
      <c r="K263" t="str">
        <f t="shared" si="35"/>
        <v/>
      </c>
      <c r="L263" t="str">
        <f t="shared" si="35"/>
        <v/>
      </c>
      <c r="M263" t="str">
        <f t="shared" si="35"/>
        <v/>
      </c>
      <c r="N263" t="str">
        <f t="shared" si="35"/>
        <v/>
      </c>
      <c r="O263" t="str">
        <f t="shared" si="35"/>
        <v/>
      </c>
      <c r="P263" t="str">
        <f t="shared" si="35"/>
        <v/>
      </c>
      <c r="Q263" t="str">
        <f t="shared" si="34"/>
        <v/>
      </c>
      <c r="R263" t="str">
        <f t="shared" si="34"/>
        <v/>
      </c>
      <c r="S263" t="str">
        <f t="shared" si="34"/>
        <v/>
      </c>
      <c r="T263" t="str">
        <f t="shared" si="34"/>
        <v/>
      </c>
      <c r="U263" t="str">
        <f t="shared" si="34"/>
        <v/>
      </c>
      <c r="V263" t="str">
        <f t="shared" si="41"/>
        <v/>
      </c>
      <c r="W263" t="str">
        <f t="shared" si="41"/>
        <v/>
      </c>
      <c r="X263" t="str">
        <f t="shared" si="41"/>
        <v/>
      </c>
      <c r="Y263" t="str">
        <f t="shared" si="41"/>
        <v/>
      </c>
    </row>
    <row r="264" spans="1:25" x14ac:dyDescent="0.25">
      <c r="A264">
        <v>143</v>
      </c>
      <c r="B264" s="7">
        <f t="shared" si="43"/>
        <v>24384.83963284504</v>
      </c>
      <c r="C264" s="7">
        <f t="shared" si="43"/>
        <v>16427.681436864026</v>
      </c>
      <c r="D264" s="7">
        <f t="shared" si="43"/>
        <v>13261.93032663502</v>
      </c>
      <c r="E264" s="7">
        <f t="shared" si="43"/>
        <v>10780.665942942018</v>
      </c>
      <c r="F264" s="7">
        <f t="shared" si="43"/>
        <v>8704.8855439904492</v>
      </c>
      <c r="G264" s="7">
        <f t="shared" si="43"/>
        <v>7169.4083857003552</v>
      </c>
      <c r="H264" s="7">
        <f t="shared" si="38"/>
        <v>143</v>
      </c>
      <c r="I264" s="7">
        <f t="shared" si="39"/>
        <v>7169.4083857003552</v>
      </c>
      <c r="J264" s="7">
        <f t="shared" si="40"/>
        <v>6</v>
      </c>
      <c r="K264" t="str">
        <f t="shared" si="35"/>
        <v/>
      </c>
      <c r="L264" t="str">
        <f t="shared" si="35"/>
        <v/>
      </c>
      <c r="M264" t="str">
        <f t="shared" si="35"/>
        <v/>
      </c>
      <c r="N264" t="str">
        <f t="shared" si="35"/>
        <v/>
      </c>
      <c r="O264" t="str">
        <f t="shared" si="35"/>
        <v/>
      </c>
      <c r="P264" t="str">
        <f t="shared" si="35"/>
        <v/>
      </c>
      <c r="Q264" t="str">
        <f t="shared" si="34"/>
        <v/>
      </c>
      <c r="R264" t="str">
        <f t="shared" si="34"/>
        <v/>
      </c>
      <c r="S264" t="str">
        <f t="shared" si="34"/>
        <v/>
      </c>
      <c r="T264" t="str">
        <f t="shared" si="34"/>
        <v/>
      </c>
      <c r="U264" t="str">
        <f t="shared" si="34"/>
        <v/>
      </c>
      <c r="V264" t="str">
        <f t="shared" si="41"/>
        <v/>
      </c>
      <c r="W264" t="str">
        <f t="shared" si="41"/>
        <v/>
      </c>
      <c r="X264" t="str">
        <f t="shared" si="41"/>
        <v/>
      </c>
      <c r="Y264" t="str">
        <f t="shared" si="41"/>
        <v/>
      </c>
    </row>
    <row r="265" spans="1:25" x14ac:dyDescent="0.25">
      <c r="A265">
        <v>144</v>
      </c>
      <c r="B265" s="7">
        <f t="shared" si="43"/>
        <v>24555.362986920878</v>
      </c>
      <c r="C265" s="7">
        <f t="shared" si="43"/>
        <v>16542.560328030908</v>
      </c>
      <c r="D265" s="7">
        <f t="shared" si="43"/>
        <v>13354.671098149951</v>
      </c>
      <c r="E265" s="7">
        <f t="shared" si="43"/>
        <v>10856.055215270284</v>
      </c>
      <c r="F265" s="7">
        <f t="shared" si="43"/>
        <v>8765.7588694729002</v>
      </c>
      <c r="G265" s="7">
        <f t="shared" si="43"/>
        <v>7219.5441086772807</v>
      </c>
      <c r="H265" s="7">
        <f t="shared" si="38"/>
        <v>144</v>
      </c>
      <c r="I265" s="7">
        <f t="shared" si="39"/>
        <v>7219.5441086772807</v>
      </c>
      <c r="J265" s="7">
        <f t="shared" si="40"/>
        <v>6</v>
      </c>
      <c r="K265" t="str">
        <f t="shared" si="35"/>
        <v/>
      </c>
      <c r="L265" t="str">
        <f t="shared" si="35"/>
        <v/>
      </c>
      <c r="M265" t="str">
        <f t="shared" si="35"/>
        <v/>
      </c>
      <c r="N265" t="str">
        <f t="shared" si="35"/>
        <v/>
      </c>
      <c r="O265" t="str">
        <f t="shared" si="35"/>
        <v/>
      </c>
      <c r="P265" t="str">
        <f t="shared" si="35"/>
        <v/>
      </c>
      <c r="Q265" t="str">
        <f t="shared" si="34"/>
        <v/>
      </c>
      <c r="R265" t="str">
        <f t="shared" si="34"/>
        <v/>
      </c>
      <c r="S265" t="str">
        <f t="shared" si="34"/>
        <v/>
      </c>
      <c r="T265" t="str">
        <f t="shared" si="34"/>
        <v/>
      </c>
      <c r="U265" t="str">
        <f t="shared" si="34"/>
        <v/>
      </c>
      <c r="V265" t="str">
        <f t="shared" si="41"/>
        <v/>
      </c>
      <c r="W265" t="str">
        <f t="shared" si="41"/>
        <v/>
      </c>
      <c r="X265" t="str">
        <f t="shared" si="41"/>
        <v/>
      </c>
      <c r="Y265" t="str">
        <f t="shared" si="41"/>
        <v/>
      </c>
    </row>
    <row r="266" spans="1:25" x14ac:dyDescent="0.25">
      <c r="A266">
        <v>145</v>
      </c>
      <c r="B266" s="7">
        <f t="shared" si="43"/>
        <v>24725.88634099672</v>
      </c>
      <c r="C266" s="7">
        <f t="shared" si="43"/>
        <v>16657.439219197789</v>
      </c>
      <c r="D266" s="7">
        <f t="shared" si="43"/>
        <v>13447.41186966488</v>
      </c>
      <c r="E266" s="7">
        <f t="shared" si="43"/>
        <v>10931.444487598548</v>
      </c>
      <c r="F266" s="7">
        <f t="shared" si="43"/>
        <v>8826.6321949553494</v>
      </c>
      <c r="G266" s="7">
        <f t="shared" si="43"/>
        <v>7269.6798316542081</v>
      </c>
      <c r="H266" s="7">
        <f t="shared" si="38"/>
        <v>145</v>
      </c>
      <c r="I266" s="7">
        <f t="shared" si="39"/>
        <v>7269.6798316542081</v>
      </c>
      <c r="J266" s="7">
        <f t="shared" si="40"/>
        <v>6</v>
      </c>
      <c r="K266" t="str">
        <f t="shared" si="35"/>
        <v/>
      </c>
      <c r="L266" t="str">
        <f t="shared" si="35"/>
        <v/>
      </c>
      <c r="M266" t="str">
        <f t="shared" si="35"/>
        <v/>
      </c>
      <c r="N266" t="str">
        <f t="shared" si="35"/>
        <v/>
      </c>
      <c r="O266" t="str">
        <f t="shared" si="35"/>
        <v/>
      </c>
      <c r="P266" t="str">
        <f t="shared" si="35"/>
        <v/>
      </c>
      <c r="Q266" t="str">
        <f t="shared" si="34"/>
        <v/>
      </c>
      <c r="R266" t="str">
        <f t="shared" si="34"/>
        <v/>
      </c>
      <c r="S266" t="str">
        <f t="shared" si="34"/>
        <v/>
      </c>
      <c r="T266" t="str">
        <f t="shared" si="34"/>
        <v/>
      </c>
      <c r="U266" t="str">
        <f t="shared" si="34"/>
        <v/>
      </c>
      <c r="V266" t="str">
        <f t="shared" si="41"/>
        <v/>
      </c>
      <c r="W266" t="str">
        <f t="shared" si="41"/>
        <v/>
      </c>
      <c r="X266" t="str">
        <f t="shared" si="41"/>
        <v/>
      </c>
      <c r="Y266" t="str">
        <f t="shared" si="41"/>
        <v/>
      </c>
    </row>
    <row r="267" spans="1:25" x14ac:dyDescent="0.25">
      <c r="A267">
        <v>146</v>
      </c>
      <c r="B267" s="7">
        <f t="shared" si="43"/>
        <v>24896.409695072558</v>
      </c>
      <c r="C267" s="7">
        <f t="shared" si="43"/>
        <v>16772.318110364668</v>
      </c>
      <c r="D267" s="7">
        <f t="shared" si="43"/>
        <v>13540.15264117981</v>
      </c>
      <c r="E267" s="7">
        <f t="shared" si="43"/>
        <v>11006.833759926814</v>
      </c>
      <c r="F267" s="7">
        <f t="shared" si="43"/>
        <v>8887.5055204378023</v>
      </c>
      <c r="G267" s="7">
        <f t="shared" si="43"/>
        <v>7319.8155546311318</v>
      </c>
      <c r="H267" s="7">
        <f t="shared" si="38"/>
        <v>146</v>
      </c>
      <c r="I267" s="7">
        <f t="shared" si="39"/>
        <v>7319.8155546311318</v>
      </c>
      <c r="J267" s="7">
        <f t="shared" si="40"/>
        <v>6</v>
      </c>
      <c r="K267" t="str">
        <f t="shared" si="35"/>
        <v/>
      </c>
      <c r="L267" t="str">
        <f t="shared" si="35"/>
        <v/>
      </c>
      <c r="M267" t="str">
        <f t="shared" si="35"/>
        <v/>
      </c>
      <c r="N267" t="str">
        <f t="shared" si="35"/>
        <v/>
      </c>
      <c r="O267" t="str">
        <f t="shared" si="35"/>
        <v/>
      </c>
      <c r="P267" t="str">
        <f t="shared" si="35"/>
        <v/>
      </c>
      <c r="Q267" t="str">
        <f t="shared" si="34"/>
        <v/>
      </c>
      <c r="R267" t="str">
        <f t="shared" si="34"/>
        <v/>
      </c>
      <c r="S267" t="str">
        <f t="shared" si="34"/>
        <v/>
      </c>
      <c r="T267" t="str">
        <f t="shared" si="34"/>
        <v/>
      </c>
      <c r="U267" t="str">
        <f t="shared" si="34"/>
        <v/>
      </c>
      <c r="V267" t="str">
        <f t="shared" si="41"/>
        <v/>
      </c>
      <c r="W267" t="str">
        <f t="shared" si="41"/>
        <v/>
      </c>
      <c r="X267" t="str">
        <f t="shared" si="41"/>
        <v/>
      </c>
      <c r="Y267" t="str">
        <f t="shared" si="41"/>
        <v/>
      </c>
    </row>
    <row r="268" spans="1:25" x14ac:dyDescent="0.25">
      <c r="A268">
        <v>147</v>
      </c>
      <c r="B268" s="7">
        <f t="shared" si="43"/>
        <v>25066.933049148396</v>
      </c>
      <c r="C268" s="7">
        <f t="shared" si="43"/>
        <v>16887.197001531553</v>
      </c>
      <c r="D268" s="7">
        <f t="shared" si="43"/>
        <v>13632.893412694742</v>
      </c>
      <c r="E268" s="7">
        <f t="shared" si="43"/>
        <v>11082.223032255079</v>
      </c>
      <c r="F268" s="7">
        <f t="shared" si="43"/>
        <v>8948.3788459202533</v>
      </c>
      <c r="G268" s="7">
        <f t="shared" si="43"/>
        <v>7369.9512776080583</v>
      </c>
      <c r="H268" s="7">
        <f t="shared" si="38"/>
        <v>147</v>
      </c>
      <c r="I268" s="7">
        <f t="shared" si="39"/>
        <v>7369.9512776080583</v>
      </c>
      <c r="J268" s="7">
        <f t="shared" si="40"/>
        <v>6</v>
      </c>
      <c r="K268" t="str">
        <f t="shared" si="35"/>
        <v/>
      </c>
      <c r="L268" t="str">
        <f t="shared" si="35"/>
        <v/>
      </c>
      <c r="M268" t="str">
        <f t="shared" si="35"/>
        <v/>
      </c>
      <c r="N268" t="str">
        <f t="shared" si="35"/>
        <v/>
      </c>
      <c r="O268" t="str">
        <f t="shared" si="35"/>
        <v/>
      </c>
      <c r="P268" t="str">
        <f t="shared" si="35"/>
        <v/>
      </c>
      <c r="Q268" t="str">
        <f t="shared" si="34"/>
        <v/>
      </c>
      <c r="R268" t="str">
        <f t="shared" si="34"/>
        <v/>
      </c>
      <c r="S268" t="str">
        <f t="shared" si="34"/>
        <v/>
      </c>
      <c r="T268" t="str">
        <f t="shared" si="34"/>
        <v/>
      </c>
      <c r="U268" t="str">
        <f t="shared" si="34"/>
        <v/>
      </c>
      <c r="V268" t="str">
        <f t="shared" si="41"/>
        <v/>
      </c>
      <c r="W268" t="str">
        <f t="shared" si="41"/>
        <v/>
      </c>
      <c r="X268" t="str">
        <f t="shared" si="41"/>
        <v/>
      </c>
      <c r="Y268" t="str">
        <f t="shared" si="41"/>
        <v/>
      </c>
    </row>
    <row r="269" spans="1:25" x14ac:dyDescent="0.25">
      <c r="A269">
        <v>148</v>
      </c>
      <c r="B269" s="7">
        <f t="shared" si="43"/>
        <v>25237.456403224238</v>
      </c>
      <c r="C269" s="7">
        <f t="shared" si="43"/>
        <v>17002.075892698434</v>
      </c>
      <c r="D269" s="7">
        <f t="shared" si="43"/>
        <v>13725.634184209672</v>
      </c>
      <c r="E269" s="7">
        <f t="shared" si="43"/>
        <v>11157.612304583345</v>
      </c>
      <c r="F269" s="7">
        <f t="shared" si="43"/>
        <v>9009.2521714027025</v>
      </c>
      <c r="G269" s="7">
        <f t="shared" si="43"/>
        <v>7420.0870005849829</v>
      </c>
      <c r="H269" s="7">
        <f t="shared" si="38"/>
        <v>148</v>
      </c>
      <c r="I269" s="7">
        <f t="shared" si="39"/>
        <v>7420.0870005849829</v>
      </c>
      <c r="J269" s="7">
        <f t="shared" si="40"/>
        <v>6</v>
      </c>
      <c r="K269" t="str">
        <f t="shared" si="35"/>
        <v/>
      </c>
      <c r="L269" t="str">
        <f t="shared" si="35"/>
        <v/>
      </c>
      <c r="M269" t="str">
        <f t="shared" si="35"/>
        <v/>
      </c>
      <c r="N269" t="str">
        <f t="shared" si="35"/>
        <v/>
      </c>
      <c r="O269" t="str">
        <f t="shared" si="35"/>
        <v/>
      </c>
      <c r="P269" t="str">
        <f t="shared" si="35"/>
        <v/>
      </c>
      <c r="Q269" t="str">
        <f t="shared" si="34"/>
        <v/>
      </c>
      <c r="R269" t="str">
        <f t="shared" si="34"/>
        <v/>
      </c>
      <c r="S269" t="str">
        <f t="shared" si="34"/>
        <v/>
      </c>
      <c r="T269" t="str">
        <f t="shared" si="34"/>
        <v/>
      </c>
      <c r="U269" t="str">
        <f t="shared" si="34"/>
        <v/>
      </c>
      <c r="V269" t="str">
        <f t="shared" si="41"/>
        <v/>
      </c>
      <c r="W269" t="str">
        <f t="shared" si="41"/>
        <v/>
      </c>
      <c r="X269" t="str">
        <f t="shared" si="41"/>
        <v/>
      </c>
      <c r="Y269" t="str">
        <f t="shared" si="41"/>
        <v/>
      </c>
    </row>
    <row r="270" spans="1:25" x14ac:dyDescent="0.25">
      <c r="A270">
        <v>149</v>
      </c>
      <c r="B270" s="7">
        <f t="shared" si="43"/>
        <v>25407.979757300076</v>
      </c>
      <c r="C270" s="7">
        <f t="shared" si="43"/>
        <v>17116.954783865316</v>
      </c>
      <c r="D270" s="7">
        <f t="shared" si="43"/>
        <v>13818.374955724601</v>
      </c>
      <c r="E270" s="7">
        <f t="shared" si="43"/>
        <v>11233.001576911611</v>
      </c>
      <c r="F270" s="7">
        <f t="shared" si="43"/>
        <v>9070.1254968851536</v>
      </c>
      <c r="G270" s="7">
        <f t="shared" si="43"/>
        <v>7470.2227235619093</v>
      </c>
      <c r="H270" s="7">
        <f t="shared" si="38"/>
        <v>149</v>
      </c>
      <c r="I270" s="7">
        <f t="shared" si="39"/>
        <v>7470.2227235619093</v>
      </c>
      <c r="J270" s="7">
        <f t="shared" si="40"/>
        <v>6</v>
      </c>
      <c r="K270" t="str">
        <f t="shared" si="35"/>
        <v/>
      </c>
      <c r="L270" t="str">
        <f t="shared" si="35"/>
        <v/>
      </c>
      <c r="M270" t="str">
        <f t="shared" si="35"/>
        <v/>
      </c>
      <c r="N270" t="str">
        <f t="shared" ref="N270:P321" si="44">IF(AND($J270&lt;$J271,$J270=N$120),($H270),"")</f>
        <v/>
      </c>
      <c r="O270" t="str">
        <f t="shared" si="44"/>
        <v/>
      </c>
      <c r="P270" t="str">
        <f t="shared" si="44"/>
        <v/>
      </c>
      <c r="Q270" t="str">
        <f t="shared" si="34"/>
        <v/>
      </c>
      <c r="R270" t="str">
        <f t="shared" si="34"/>
        <v/>
      </c>
      <c r="S270" t="str">
        <f t="shared" si="34"/>
        <v/>
      </c>
      <c r="T270" t="str">
        <f t="shared" si="34"/>
        <v/>
      </c>
      <c r="U270" t="str">
        <f t="shared" si="34"/>
        <v/>
      </c>
      <c r="V270" t="str">
        <f t="shared" si="41"/>
        <v/>
      </c>
      <c r="W270" t="str">
        <f t="shared" si="41"/>
        <v/>
      </c>
      <c r="X270" t="str">
        <f t="shared" si="41"/>
        <v/>
      </c>
      <c r="Y270" t="str">
        <f t="shared" si="41"/>
        <v/>
      </c>
    </row>
    <row r="271" spans="1:25" x14ac:dyDescent="0.25">
      <c r="A271">
        <v>150</v>
      </c>
      <c r="B271" s="7">
        <f t="shared" ref="B271:G280" si="45">$A271/B$18*RnP*RevPerMi/60</f>
        <v>25578.503111375914</v>
      </c>
      <c r="C271" s="7">
        <f t="shared" si="45"/>
        <v>17231.833675032194</v>
      </c>
      <c r="D271" s="7">
        <f t="shared" si="45"/>
        <v>13911.11572723953</v>
      </c>
      <c r="E271" s="7">
        <f t="shared" si="45"/>
        <v>11308.390849239879</v>
      </c>
      <c r="F271" s="7">
        <f t="shared" si="45"/>
        <v>9130.9988223676028</v>
      </c>
      <c r="G271" s="7">
        <f t="shared" si="45"/>
        <v>7520.3584465388349</v>
      </c>
      <c r="H271" s="7">
        <f t="shared" si="38"/>
        <v>150</v>
      </c>
      <c r="I271" s="7">
        <f t="shared" si="39"/>
        <v>7520.3584465388349</v>
      </c>
      <c r="J271" s="7">
        <f t="shared" si="40"/>
        <v>6</v>
      </c>
      <c r="K271" t="str">
        <f t="shared" ref="K271:M321" si="46">IF(AND($J271&lt;$J272,$J271=K$120),($H271),"")</f>
        <v/>
      </c>
      <c r="L271" t="str">
        <f t="shared" si="46"/>
        <v/>
      </c>
      <c r="M271" t="str">
        <f t="shared" si="46"/>
        <v/>
      </c>
      <c r="N271" t="str">
        <f t="shared" si="44"/>
        <v/>
      </c>
      <c r="O271" t="str">
        <f t="shared" si="44"/>
        <v/>
      </c>
      <c r="P271" t="str">
        <f t="shared" si="44"/>
        <v/>
      </c>
      <c r="Q271" t="str">
        <f t="shared" si="34"/>
        <v/>
      </c>
      <c r="R271" t="str">
        <f t="shared" si="34"/>
        <v/>
      </c>
      <c r="S271" t="str">
        <f t="shared" si="34"/>
        <v/>
      </c>
      <c r="T271" t="str">
        <f t="shared" si="34"/>
        <v/>
      </c>
      <c r="U271" t="str">
        <f t="shared" si="34"/>
        <v/>
      </c>
      <c r="V271" t="str">
        <f t="shared" si="41"/>
        <v/>
      </c>
      <c r="W271" t="str">
        <f t="shared" si="41"/>
        <v/>
      </c>
      <c r="X271" t="str">
        <f t="shared" si="41"/>
        <v/>
      </c>
      <c r="Y271" t="str">
        <f t="shared" si="41"/>
        <v/>
      </c>
    </row>
    <row r="272" spans="1:25" x14ac:dyDescent="0.25">
      <c r="A272">
        <v>151</v>
      </c>
      <c r="B272" s="7">
        <f t="shared" si="45"/>
        <v>25749.026465451756</v>
      </c>
      <c r="C272" s="7">
        <f t="shared" si="45"/>
        <v>17346.712566199076</v>
      </c>
      <c r="D272" s="7">
        <f t="shared" si="45"/>
        <v>14003.856498754463</v>
      </c>
      <c r="E272" s="7">
        <f t="shared" si="45"/>
        <v>11383.780121568145</v>
      </c>
      <c r="F272" s="7">
        <f t="shared" si="45"/>
        <v>9191.8721478500556</v>
      </c>
      <c r="G272" s="7">
        <f t="shared" si="45"/>
        <v>7570.4941695157604</v>
      </c>
      <c r="H272" s="7">
        <f t="shared" si="38"/>
        <v>151</v>
      </c>
      <c r="I272" s="7">
        <f t="shared" si="39"/>
        <v>7570.4941695157604</v>
      </c>
      <c r="J272" s="7">
        <f t="shared" si="40"/>
        <v>6</v>
      </c>
      <c r="K272" t="str">
        <f t="shared" si="46"/>
        <v/>
      </c>
      <c r="L272" t="str">
        <f t="shared" si="46"/>
        <v/>
      </c>
      <c r="M272" t="str">
        <f t="shared" si="46"/>
        <v/>
      </c>
      <c r="N272" t="str">
        <f t="shared" si="44"/>
        <v/>
      </c>
      <c r="O272" t="str">
        <f t="shared" si="44"/>
        <v/>
      </c>
      <c r="P272" t="str">
        <f t="shared" si="44"/>
        <v/>
      </c>
      <c r="Q272" t="str">
        <f t="shared" si="34"/>
        <v/>
      </c>
      <c r="R272" t="str">
        <f t="shared" si="34"/>
        <v/>
      </c>
      <c r="S272" t="str">
        <f t="shared" si="34"/>
        <v/>
      </c>
      <c r="T272" t="str">
        <f t="shared" si="34"/>
        <v/>
      </c>
      <c r="U272" t="str">
        <f t="shared" si="34"/>
        <v/>
      </c>
      <c r="V272" t="str">
        <f t="shared" si="41"/>
        <v/>
      </c>
      <c r="W272" t="str">
        <f t="shared" si="41"/>
        <v/>
      </c>
      <c r="X272" t="str">
        <f t="shared" si="41"/>
        <v/>
      </c>
      <c r="Y272" t="str">
        <f t="shared" si="41"/>
        <v/>
      </c>
    </row>
    <row r="273" spans="1:25" x14ac:dyDescent="0.25">
      <c r="A273">
        <v>152</v>
      </c>
      <c r="B273" s="7">
        <f t="shared" si="45"/>
        <v>25919.549819527598</v>
      </c>
      <c r="C273" s="7">
        <f t="shared" si="45"/>
        <v>17461.591457365957</v>
      </c>
      <c r="D273" s="7">
        <f t="shared" si="45"/>
        <v>14096.597270269393</v>
      </c>
      <c r="E273" s="7">
        <f t="shared" si="45"/>
        <v>11459.169393896409</v>
      </c>
      <c r="F273" s="7">
        <f t="shared" si="45"/>
        <v>9252.7454733325048</v>
      </c>
      <c r="G273" s="7">
        <f t="shared" si="45"/>
        <v>7620.629892492685</v>
      </c>
      <c r="H273" s="7">
        <f t="shared" si="38"/>
        <v>152</v>
      </c>
      <c r="I273" s="7">
        <f t="shared" si="39"/>
        <v>7620.629892492685</v>
      </c>
      <c r="J273" s="7">
        <f t="shared" si="40"/>
        <v>6</v>
      </c>
      <c r="K273" t="str">
        <f t="shared" si="46"/>
        <v/>
      </c>
      <c r="L273" t="str">
        <f t="shared" si="46"/>
        <v/>
      </c>
      <c r="M273" t="str">
        <f t="shared" si="46"/>
        <v/>
      </c>
      <c r="N273" t="str">
        <f t="shared" si="44"/>
        <v/>
      </c>
      <c r="O273" t="str">
        <f t="shared" si="44"/>
        <v/>
      </c>
      <c r="P273" t="str">
        <f t="shared" si="44"/>
        <v/>
      </c>
      <c r="Q273" t="str">
        <f t="shared" si="34"/>
        <v/>
      </c>
      <c r="R273" t="str">
        <f t="shared" si="34"/>
        <v/>
      </c>
      <c r="S273" t="str">
        <f t="shared" si="34"/>
        <v/>
      </c>
      <c r="T273" t="str">
        <f t="shared" si="34"/>
        <v/>
      </c>
      <c r="U273" t="str">
        <f t="shared" si="34"/>
        <v/>
      </c>
      <c r="V273" t="str">
        <f t="shared" si="41"/>
        <v/>
      </c>
      <c r="W273" t="str">
        <f t="shared" si="41"/>
        <v/>
      </c>
      <c r="X273" t="str">
        <f t="shared" si="41"/>
        <v/>
      </c>
      <c r="Y273" t="str">
        <f t="shared" si="41"/>
        <v/>
      </c>
    </row>
    <row r="274" spans="1:25" x14ac:dyDescent="0.25">
      <c r="A274">
        <v>153</v>
      </c>
      <c r="B274" s="7">
        <f t="shared" si="45"/>
        <v>26090.073173603436</v>
      </c>
      <c r="C274" s="7">
        <f t="shared" si="45"/>
        <v>17576.470348532839</v>
      </c>
      <c r="D274" s="7">
        <f t="shared" si="45"/>
        <v>14189.338041784324</v>
      </c>
      <c r="E274" s="7">
        <f t="shared" si="45"/>
        <v>11534.558666224675</v>
      </c>
      <c r="F274" s="7">
        <f t="shared" si="45"/>
        <v>9313.6187988149559</v>
      </c>
      <c r="G274" s="7">
        <f t="shared" si="45"/>
        <v>7670.7656154696115</v>
      </c>
      <c r="H274" s="7">
        <f t="shared" si="38"/>
        <v>153</v>
      </c>
      <c r="I274" s="7">
        <f t="shared" si="39"/>
        <v>7670.7656154696115</v>
      </c>
      <c r="J274" s="7">
        <f t="shared" si="40"/>
        <v>6</v>
      </c>
      <c r="K274" t="str">
        <f t="shared" si="46"/>
        <v/>
      </c>
      <c r="L274" t="str">
        <f t="shared" si="46"/>
        <v/>
      </c>
      <c r="M274" t="str">
        <f t="shared" si="46"/>
        <v/>
      </c>
      <c r="N274" t="str">
        <f t="shared" si="44"/>
        <v/>
      </c>
      <c r="O274" t="str">
        <f t="shared" si="44"/>
        <v/>
      </c>
      <c r="P274" t="str">
        <f t="shared" si="44"/>
        <v/>
      </c>
      <c r="Q274" t="str">
        <f t="shared" ref="Q274:U321" si="47">IF(AND($J274&lt;$J275,$J274=Q$120),B274-C274,"")</f>
        <v/>
      </c>
      <c r="R274" t="str">
        <f t="shared" si="47"/>
        <v/>
      </c>
      <c r="S274" t="str">
        <f t="shared" si="47"/>
        <v/>
      </c>
      <c r="T274" t="str">
        <f t="shared" si="47"/>
        <v/>
      </c>
      <c r="U274" t="str">
        <f t="shared" si="47"/>
        <v/>
      </c>
      <c r="V274" t="str">
        <f t="shared" si="41"/>
        <v/>
      </c>
      <c r="W274" t="str">
        <f t="shared" si="41"/>
        <v/>
      </c>
      <c r="X274" t="str">
        <f t="shared" si="41"/>
        <v/>
      </c>
      <c r="Y274" t="str">
        <f t="shared" si="41"/>
        <v/>
      </c>
    </row>
    <row r="275" spans="1:25" x14ac:dyDescent="0.25">
      <c r="A275">
        <v>154</v>
      </c>
      <c r="B275" s="7">
        <f t="shared" si="45"/>
        <v>26260.596527679274</v>
      </c>
      <c r="C275" s="7">
        <f t="shared" si="45"/>
        <v>17691.349239699721</v>
      </c>
      <c r="D275" s="7">
        <f t="shared" si="45"/>
        <v>14282.078813299253</v>
      </c>
      <c r="E275" s="7">
        <f t="shared" si="45"/>
        <v>11609.947938552941</v>
      </c>
      <c r="F275" s="7">
        <f t="shared" si="45"/>
        <v>9374.4921242974051</v>
      </c>
      <c r="G275" s="7">
        <f t="shared" si="45"/>
        <v>7720.9013384465361</v>
      </c>
      <c r="H275" s="7">
        <f t="shared" si="38"/>
        <v>154</v>
      </c>
      <c r="I275" s="7">
        <f t="shared" si="39"/>
        <v>7720.9013384465361</v>
      </c>
      <c r="J275" s="7">
        <f t="shared" si="40"/>
        <v>6</v>
      </c>
      <c r="K275" t="str">
        <f t="shared" si="46"/>
        <v/>
      </c>
      <c r="L275" t="str">
        <f t="shared" si="46"/>
        <v/>
      </c>
      <c r="M275" t="str">
        <f t="shared" si="46"/>
        <v/>
      </c>
      <c r="N275" t="str">
        <f t="shared" si="44"/>
        <v/>
      </c>
      <c r="O275" t="str">
        <f t="shared" si="44"/>
        <v/>
      </c>
      <c r="P275" t="str">
        <f t="shared" si="44"/>
        <v/>
      </c>
      <c r="Q275" t="str">
        <f t="shared" si="47"/>
        <v/>
      </c>
      <c r="R275" t="str">
        <f t="shared" si="47"/>
        <v/>
      </c>
      <c r="S275" t="str">
        <f t="shared" si="47"/>
        <v/>
      </c>
      <c r="T275" t="str">
        <f t="shared" si="47"/>
        <v/>
      </c>
      <c r="U275" t="str">
        <f t="shared" si="47"/>
        <v/>
      </c>
      <c r="V275" t="str">
        <f t="shared" si="41"/>
        <v/>
      </c>
      <c r="W275" t="str">
        <f t="shared" si="41"/>
        <v/>
      </c>
      <c r="X275" t="str">
        <f t="shared" si="41"/>
        <v/>
      </c>
      <c r="Y275" t="str">
        <f t="shared" si="41"/>
        <v/>
      </c>
    </row>
    <row r="276" spans="1:25" x14ac:dyDescent="0.25">
      <c r="A276">
        <v>155</v>
      </c>
      <c r="B276" s="7">
        <f t="shared" si="45"/>
        <v>26431.119881755112</v>
      </c>
      <c r="C276" s="7">
        <f t="shared" si="45"/>
        <v>17806.228130866602</v>
      </c>
      <c r="D276" s="7">
        <f t="shared" si="45"/>
        <v>14374.819584814182</v>
      </c>
      <c r="E276" s="7">
        <f t="shared" si="45"/>
        <v>11685.337210881207</v>
      </c>
      <c r="F276" s="7">
        <f t="shared" si="45"/>
        <v>9435.365449779858</v>
      </c>
      <c r="G276" s="7">
        <f t="shared" si="45"/>
        <v>7771.0370614234616</v>
      </c>
      <c r="H276" s="7">
        <f t="shared" si="38"/>
        <v>155</v>
      </c>
      <c r="I276" s="7">
        <f t="shared" si="39"/>
        <v>7771.0370614234616</v>
      </c>
      <c r="J276" s="7">
        <f t="shared" si="40"/>
        <v>6</v>
      </c>
      <c r="K276" t="str">
        <f t="shared" si="46"/>
        <v/>
      </c>
      <c r="L276" t="str">
        <f t="shared" si="46"/>
        <v/>
      </c>
      <c r="M276" t="str">
        <f t="shared" si="46"/>
        <v/>
      </c>
      <c r="N276" t="str">
        <f t="shared" si="44"/>
        <v/>
      </c>
      <c r="O276" t="str">
        <f t="shared" si="44"/>
        <v/>
      </c>
      <c r="P276" t="str">
        <f t="shared" si="44"/>
        <v/>
      </c>
      <c r="Q276" t="str">
        <f t="shared" si="47"/>
        <v/>
      </c>
      <c r="R276" t="str">
        <f t="shared" si="47"/>
        <v/>
      </c>
      <c r="S276" t="str">
        <f t="shared" si="47"/>
        <v/>
      </c>
      <c r="T276" t="str">
        <f t="shared" si="47"/>
        <v/>
      </c>
      <c r="U276" t="str">
        <f t="shared" si="47"/>
        <v/>
      </c>
      <c r="V276" t="str">
        <f t="shared" si="41"/>
        <v/>
      </c>
      <c r="W276" t="str">
        <f t="shared" si="41"/>
        <v/>
      </c>
      <c r="X276" t="str">
        <f t="shared" si="41"/>
        <v/>
      </c>
      <c r="Y276" t="str">
        <f t="shared" si="41"/>
        <v/>
      </c>
    </row>
    <row r="277" spans="1:25" x14ac:dyDescent="0.25">
      <c r="A277">
        <v>156</v>
      </c>
      <c r="B277" s="7">
        <f t="shared" si="45"/>
        <v>26601.64323583095</v>
      </c>
      <c r="C277" s="7">
        <f t="shared" si="45"/>
        <v>17921.107022033484</v>
      </c>
      <c r="D277" s="7">
        <f t="shared" si="45"/>
        <v>14467.560356329112</v>
      </c>
      <c r="E277" s="7">
        <f t="shared" si="45"/>
        <v>11760.726483209473</v>
      </c>
      <c r="F277" s="7">
        <f t="shared" si="45"/>
        <v>9496.238775262309</v>
      </c>
      <c r="G277" s="7">
        <f t="shared" si="45"/>
        <v>7821.172784400389</v>
      </c>
      <c r="H277" s="7">
        <f t="shared" si="38"/>
        <v>156</v>
      </c>
      <c r="I277" s="7">
        <f t="shared" si="39"/>
        <v>7821.172784400389</v>
      </c>
      <c r="J277" s="7">
        <f t="shared" si="40"/>
        <v>6</v>
      </c>
      <c r="K277" t="str">
        <f t="shared" si="46"/>
        <v/>
      </c>
      <c r="L277" t="str">
        <f t="shared" si="46"/>
        <v/>
      </c>
      <c r="M277" t="str">
        <f t="shared" si="46"/>
        <v/>
      </c>
      <c r="N277" t="str">
        <f t="shared" si="44"/>
        <v/>
      </c>
      <c r="O277" t="str">
        <f t="shared" si="44"/>
        <v/>
      </c>
      <c r="P277" t="str">
        <f t="shared" si="44"/>
        <v/>
      </c>
      <c r="Q277" t="str">
        <f t="shared" si="47"/>
        <v/>
      </c>
      <c r="R277" t="str">
        <f t="shared" si="47"/>
        <v/>
      </c>
      <c r="S277" t="str">
        <f t="shared" si="47"/>
        <v/>
      </c>
      <c r="T277" t="str">
        <f t="shared" si="47"/>
        <v/>
      </c>
      <c r="U277" t="str">
        <f t="shared" si="47"/>
        <v/>
      </c>
      <c r="V277" t="str">
        <f t="shared" si="41"/>
        <v/>
      </c>
      <c r="W277" t="str">
        <f t="shared" si="41"/>
        <v/>
      </c>
      <c r="X277" t="str">
        <f t="shared" si="41"/>
        <v/>
      </c>
      <c r="Y277" t="str">
        <f t="shared" si="41"/>
        <v/>
      </c>
    </row>
    <row r="278" spans="1:25" x14ac:dyDescent="0.25">
      <c r="A278">
        <v>157</v>
      </c>
      <c r="B278" s="7">
        <f t="shared" si="45"/>
        <v>26772.166589906792</v>
      </c>
      <c r="C278" s="7">
        <f t="shared" si="45"/>
        <v>18035.985913200366</v>
      </c>
      <c r="D278" s="7">
        <f t="shared" si="45"/>
        <v>14560.301127844043</v>
      </c>
      <c r="E278" s="7">
        <f t="shared" si="45"/>
        <v>11836.115755537738</v>
      </c>
      <c r="F278" s="7">
        <f t="shared" si="45"/>
        <v>9557.1121007447582</v>
      </c>
      <c r="G278" s="7">
        <f t="shared" si="45"/>
        <v>7871.3085073773127</v>
      </c>
      <c r="H278" s="7">
        <f t="shared" si="38"/>
        <v>157</v>
      </c>
      <c r="I278" s="7">
        <f t="shared" si="39"/>
        <v>7871.3085073773127</v>
      </c>
      <c r="J278" s="7">
        <f t="shared" si="40"/>
        <v>6</v>
      </c>
      <c r="K278" t="str">
        <f t="shared" si="46"/>
        <v/>
      </c>
      <c r="L278" t="str">
        <f t="shared" si="46"/>
        <v/>
      </c>
      <c r="M278" t="str">
        <f t="shared" si="46"/>
        <v/>
      </c>
      <c r="N278" t="str">
        <f t="shared" si="44"/>
        <v/>
      </c>
      <c r="O278" t="str">
        <f t="shared" si="44"/>
        <v/>
      </c>
      <c r="P278" t="str">
        <f t="shared" si="44"/>
        <v/>
      </c>
      <c r="Q278" t="str">
        <f t="shared" si="47"/>
        <v/>
      </c>
      <c r="R278" t="str">
        <f t="shared" si="47"/>
        <v/>
      </c>
      <c r="S278" t="str">
        <f t="shared" si="47"/>
        <v/>
      </c>
      <c r="T278" t="str">
        <f t="shared" si="47"/>
        <v/>
      </c>
      <c r="U278" t="str">
        <f t="shared" si="47"/>
        <v/>
      </c>
      <c r="V278" t="str">
        <f t="shared" si="41"/>
        <v/>
      </c>
      <c r="W278" t="str">
        <f t="shared" si="41"/>
        <v/>
      </c>
      <c r="X278" t="str">
        <f t="shared" si="41"/>
        <v/>
      </c>
      <c r="Y278" t="str">
        <f t="shared" si="41"/>
        <v/>
      </c>
    </row>
    <row r="279" spans="1:25" x14ac:dyDescent="0.25">
      <c r="A279">
        <v>158</v>
      </c>
      <c r="B279" s="7">
        <f t="shared" si="45"/>
        <v>26942.689943982634</v>
      </c>
      <c r="C279" s="7">
        <f t="shared" si="45"/>
        <v>18150.864804367244</v>
      </c>
      <c r="D279" s="7">
        <f t="shared" si="45"/>
        <v>14653.041899358974</v>
      </c>
      <c r="E279" s="7">
        <f t="shared" si="45"/>
        <v>11911.505027866004</v>
      </c>
      <c r="F279" s="7">
        <f t="shared" si="45"/>
        <v>9617.9854262272092</v>
      </c>
      <c r="G279" s="7">
        <f t="shared" si="45"/>
        <v>7921.4442303542401</v>
      </c>
      <c r="H279" s="7">
        <f t="shared" si="38"/>
        <v>158</v>
      </c>
      <c r="I279" s="7">
        <f t="shared" si="39"/>
        <v>7921.4442303542401</v>
      </c>
      <c r="J279" s="7">
        <f t="shared" si="40"/>
        <v>6</v>
      </c>
      <c r="K279" t="str">
        <f t="shared" si="46"/>
        <v/>
      </c>
      <c r="L279" t="str">
        <f t="shared" si="46"/>
        <v/>
      </c>
      <c r="M279" t="str">
        <f t="shared" si="46"/>
        <v/>
      </c>
      <c r="N279" t="str">
        <f t="shared" si="44"/>
        <v/>
      </c>
      <c r="O279" t="str">
        <f t="shared" si="44"/>
        <v/>
      </c>
      <c r="P279" t="str">
        <f t="shared" si="44"/>
        <v/>
      </c>
      <c r="Q279" t="str">
        <f t="shared" si="47"/>
        <v/>
      </c>
      <c r="R279" t="str">
        <f t="shared" si="47"/>
        <v/>
      </c>
      <c r="S279" t="str">
        <f t="shared" si="47"/>
        <v/>
      </c>
      <c r="T279" t="str">
        <f t="shared" si="47"/>
        <v/>
      </c>
      <c r="U279" t="str">
        <f t="shared" si="47"/>
        <v/>
      </c>
      <c r="V279" t="str">
        <f t="shared" si="41"/>
        <v/>
      </c>
      <c r="W279" t="str">
        <f t="shared" si="41"/>
        <v/>
      </c>
      <c r="X279" t="str">
        <f t="shared" si="41"/>
        <v/>
      </c>
      <c r="Y279" t="str">
        <f t="shared" si="41"/>
        <v/>
      </c>
    </row>
    <row r="280" spans="1:25" x14ac:dyDescent="0.25">
      <c r="A280">
        <v>159</v>
      </c>
      <c r="B280" s="7">
        <f t="shared" si="45"/>
        <v>27113.213298058472</v>
      </c>
      <c r="C280" s="7">
        <f t="shared" si="45"/>
        <v>18265.743695534125</v>
      </c>
      <c r="D280" s="7">
        <f t="shared" si="45"/>
        <v>14745.782670873905</v>
      </c>
      <c r="E280" s="7">
        <f t="shared" si="45"/>
        <v>11986.894300194272</v>
      </c>
      <c r="F280" s="7">
        <f t="shared" si="45"/>
        <v>9678.8587517096603</v>
      </c>
      <c r="G280" s="7">
        <f t="shared" si="45"/>
        <v>7971.5799533311647</v>
      </c>
      <c r="H280" s="7">
        <f t="shared" si="38"/>
        <v>159</v>
      </c>
      <c r="I280" s="7">
        <f t="shared" si="39"/>
        <v>7971.5799533311647</v>
      </c>
      <c r="J280" s="7">
        <f t="shared" si="40"/>
        <v>6</v>
      </c>
      <c r="K280" t="str">
        <f t="shared" si="46"/>
        <v/>
      </c>
      <c r="L280" t="str">
        <f t="shared" si="46"/>
        <v/>
      </c>
      <c r="M280" t="str">
        <f t="shared" si="46"/>
        <v/>
      </c>
      <c r="N280" t="str">
        <f t="shared" si="44"/>
        <v/>
      </c>
      <c r="O280" t="str">
        <f t="shared" si="44"/>
        <v/>
      </c>
      <c r="P280" t="str">
        <f t="shared" si="44"/>
        <v/>
      </c>
      <c r="Q280" t="str">
        <f t="shared" si="47"/>
        <v/>
      </c>
      <c r="R280" t="str">
        <f t="shared" si="47"/>
        <v/>
      </c>
      <c r="S280" t="str">
        <f t="shared" si="47"/>
        <v/>
      </c>
      <c r="T280" t="str">
        <f t="shared" si="47"/>
        <v/>
      </c>
      <c r="U280" t="str">
        <f t="shared" si="47"/>
        <v/>
      </c>
      <c r="V280" t="str">
        <f t="shared" si="41"/>
        <v/>
      </c>
      <c r="W280" t="str">
        <f t="shared" si="41"/>
        <v/>
      </c>
      <c r="X280" t="str">
        <f t="shared" si="41"/>
        <v/>
      </c>
      <c r="Y280" t="str">
        <f t="shared" si="41"/>
        <v/>
      </c>
    </row>
    <row r="281" spans="1:25" x14ac:dyDescent="0.25">
      <c r="A281">
        <v>160</v>
      </c>
      <c r="B281" s="7">
        <f t="shared" ref="B281:G290" si="48">$A281/B$18*RnP*RevPerMi/60</f>
        <v>27283.73665213431</v>
      </c>
      <c r="C281" s="7">
        <f t="shared" si="48"/>
        <v>18380.622586701007</v>
      </c>
      <c r="D281" s="7">
        <f t="shared" si="48"/>
        <v>14838.523442388834</v>
      </c>
      <c r="E281" s="7">
        <f t="shared" si="48"/>
        <v>12062.283572522538</v>
      </c>
      <c r="F281" s="7">
        <f t="shared" si="48"/>
        <v>9739.7320771921113</v>
      </c>
      <c r="G281" s="7">
        <f t="shared" si="48"/>
        <v>8021.7156763080902</v>
      </c>
      <c r="H281" s="7">
        <f t="shared" si="38"/>
        <v>160</v>
      </c>
      <c r="I281" s="7">
        <f t="shared" si="39"/>
        <v>8021.7156763080902</v>
      </c>
      <c r="J281" s="7">
        <f t="shared" si="40"/>
        <v>6</v>
      </c>
      <c r="K281" t="str">
        <f t="shared" si="46"/>
        <v/>
      </c>
      <c r="L281" t="str">
        <f t="shared" si="46"/>
        <v/>
      </c>
      <c r="M281" t="str">
        <f t="shared" si="46"/>
        <v/>
      </c>
      <c r="N281" t="str">
        <f t="shared" si="44"/>
        <v/>
      </c>
      <c r="O281" t="str">
        <f t="shared" si="44"/>
        <v/>
      </c>
      <c r="P281" t="str">
        <f t="shared" si="44"/>
        <v/>
      </c>
      <c r="Q281" t="str">
        <f t="shared" si="47"/>
        <v/>
      </c>
      <c r="R281" t="str">
        <f t="shared" si="47"/>
        <v/>
      </c>
      <c r="S281" t="str">
        <f t="shared" si="47"/>
        <v/>
      </c>
      <c r="T281" t="str">
        <f t="shared" si="47"/>
        <v/>
      </c>
      <c r="U281" t="str">
        <f t="shared" si="47"/>
        <v/>
      </c>
      <c r="V281" t="str">
        <f t="shared" si="41"/>
        <v/>
      </c>
      <c r="W281" t="str">
        <f t="shared" si="41"/>
        <v/>
      </c>
      <c r="X281" t="str">
        <f t="shared" si="41"/>
        <v/>
      </c>
      <c r="Y281" t="str">
        <f t="shared" si="41"/>
        <v/>
      </c>
    </row>
    <row r="282" spans="1:25" x14ac:dyDescent="0.25">
      <c r="A282">
        <v>161</v>
      </c>
      <c r="B282" s="7">
        <f t="shared" si="48"/>
        <v>27454.260006210148</v>
      </c>
      <c r="C282" s="7">
        <f t="shared" si="48"/>
        <v>18495.501477867889</v>
      </c>
      <c r="D282" s="7">
        <f t="shared" si="48"/>
        <v>14931.264213903765</v>
      </c>
      <c r="E282" s="7">
        <f t="shared" si="48"/>
        <v>12137.672844850804</v>
      </c>
      <c r="F282" s="7">
        <f t="shared" si="48"/>
        <v>9800.6054026745605</v>
      </c>
      <c r="G282" s="7">
        <f t="shared" si="48"/>
        <v>8071.8513992850158</v>
      </c>
      <c r="H282" s="7">
        <f t="shared" si="38"/>
        <v>161</v>
      </c>
      <c r="I282" s="7">
        <f t="shared" si="39"/>
        <v>8071.8513992850158</v>
      </c>
      <c r="J282" s="7">
        <f t="shared" si="40"/>
        <v>6</v>
      </c>
      <c r="K282" t="str">
        <f t="shared" si="46"/>
        <v/>
      </c>
      <c r="L282" t="str">
        <f t="shared" si="46"/>
        <v/>
      </c>
      <c r="M282" t="str">
        <f t="shared" si="46"/>
        <v/>
      </c>
      <c r="N282" t="str">
        <f t="shared" si="44"/>
        <v/>
      </c>
      <c r="O282" t="str">
        <f t="shared" si="44"/>
        <v/>
      </c>
      <c r="P282" t="str">
        <f t="shared" si="44"/>
        <v/>
      </c>
      <c r="Q282" t="str">
        <f t="shared" si="47"/>
        <v/>
      </c>
      <c r="R282" t="str">
        <f t="shared" si="47"/>
        <v/>
      </c>
      <c r="S282" t="str">
        <f t="shared" si="47"/>
        <v/>
      </c>
      <c r="T282" t="str">
        <f t="shared" si="47"/>
        <v/>
      </c>
      <c r="U282" t="str">
        <f t="shared" si="47"/>
        <v/>
      </c>
      <c r="V282" t="str">
        <f t="shared" si="41"/>
        <v/>
      </c>
      <c r="W282" t="str">
        <f t="shared" si="41"/>
        <v/>
      </c>
      <c r="X282" t="str">
        <f t="shared" si="41"/>
        <v/>
      </c>
      <c r="Y282" t="str">
        <f t="shared" si="41"/>
        <v/>
      </c>
    </row>
    <row r="283" spans="1:25" x14ac:dyDescent="0.25">
      <c r="A283">
        <v>162</v>
      </c>
      <c r="B283" s="7">
        <f t="shared" si="48"/>
        <v>27624.783360285986</v>
      </c>
      <c r="C283" s="7">
        <f t="shared" si="48"/>
        <v>18610.38036903477</v>
      </c>
      <c r="D283" s="7">
        <f t="shared" si="48"/>
        <v>15024.004985418695</v>
      </c>
      <c r="E283" s="7">
        <f t="shared" si="48"/>
        <v>12213.062117179068</v>
      </c>
      <c r="F283" s="7">
        <f t="shared" si="48"/>
        <v>9861.4787281570116</v>
      </c>
      <c r="G283" s="7">
        <f t="shared" si="48"/>
        <v>8121.9871222619413</v>
      </c>
      <c r="H283" s="7">
        <f t="shared" si="38"/>
        <v>162</v>
      </c>
      <c r="I283" s="7">
        <f t="shared" si="39"/>
        <v>8121.9871222619413</v>
      </c>
      <c r="J283" s="7">
        <f t="shared" si="40"/>
        <v>6</v>
      </c>
      <c r="K283" t="str">
        <f t="shared" si="46"/>
        <v/>
      </c>
      <c r="L283" t="str">
        <f t="shared" si="46"/>
        <v/>
      </c>
      <c r="M283" t="str">
        <f t="shared" si="46"/>
        <v/>
      </c>
      <c r="N283" t="str">
        <f t="shared" si="44"/>
        <v/>
      </c>
      <c r="O283" t="str">
        <f t="shared" si="44"/>
        <v/>
      </c>
      <c r="P283" t="str">
        <f t="shared" si="44"/>
        <v/>
      </c>
      <c r="Q283" t="str">
        <f t="shared" si="47"/>
        <v/>
      </c>
      <c r="R283" t="str">
        <f t="shared" si="47"/>
        <v/>
      </c>
      <c r="S283" t="str">
        <f t="shared" si="47"/>
        <v/>
      </c>
      <c r="T283" t="str">
        <f t="shared" si="47"/>
        <v/>
      </c>
      <c r="U283" t="str">
        <f t="shared" si="47"/>
        <v/>
      </c>
      <c r="V283" t="str">
        <f t="shared" si="41"/>
        <v/>
      </c>
      <c r="W283" t="str">
        <f t="shared" si="41"/>
        <v/>
      </c>
      <c r="X283" t="str">
        <f t="shared" si="41"/>
        <v/>
      </c>
      <c r="Y283" t="str">
        <f t="shared" si="41"/>
        <v/>
      </c>
    </row>
    <row r="284" spans="1:25" x14ac:dyDescent="0.25">
      <c r="A284">
        <v>163</v>
      </c>
      <c r="B284" s="7">
        <f t="shared" si="48"/>
        <v>27795.306714361832</v>
      </c>
      <c r="C284" s="7">
        <f t="shared" si="48"/>
        <v>18725.259260201652</v>
      </c>
      <c r="D284" s="7">
        <f t="shared" si="48"/>
        <v>15116.745756933627</v>
      </c>
      <c r="E284" s="7">
        <f t="shared" si="48"/>
        <v>12288.451389507334</v>
      </c>
      <c r="F284" s="7">
        <f t="shared" si="48"/>
        <v>9922.3520536394626</v>
      </c>
      <c r="G284" s="7">
        <f t="shared" si="48"/>
        <v>8172.1228452388659</v>
      </c>
      <c r="H284" s="7">
        <f t="shared" si="38"/>
        <v>163</v>
      </c>
      <c r="I284" s="7">
        <f t="shared" si="39"/>
        <v>8172.1228452388659</v>
      </c>
      <c r="J284" s="7">
        <f t="shared" si="40"/>
        <v>6</v>
      </c>
      <c r="K284" t="str">
        <f t="shared" si="46"/>
        <v/>
      </c>
      <c r="L284" t="str">
        <f t="shared" si="46"/>
        <v/>
      </c>
      <c r="M284" t="str">
        <f t="shared" si="46"/>
        <v/>
      </c>
      <c r="N284" t="str">
        <f t="shared" si="44"/>
        <v/>
      </c>
      <c r="O284" t="str">
        <f t="shared" si="44"/>
        <v/>
      </c>
      <c r="P284" t="str">
        <f t="shared" si="44"/>
        <v/>
      </c>
      <c r="Q284" t="str">
        <f t="shared" si="47"/>
        <v/>
      </c>
      <c r="R284" t="str">
        <f t="shared" si="47"/>
        <v/>
      </c>
      <c r="S284" t="str">
        <f t="shared" si="47"/>
        <v/>
      </c>
      <c r="T284" t="str">
        <f t="shared" si="47"/>
        <v/>
      </c>
      <c r="U284" t="str">
        <f t="shared" si="47"/>
        <v/>
      </c>
      <c r="V284" t="str">
        <f t="shared" si="41"/>
        <v/>
      </c>
      <c r="W284" t="str">
        <f t="shared" si="41"/>
        <v/>
      </c>
      <c r="X284" t="str">
        <f t="shared" si="41"/>
        <v/>
      </c>
      <c r="Y284" t="str">
        <f t="shared" si="41"/>
        <v/>
      </c>
    </row>
    <row r="285" spans="1:25" x14ac:dyDescent="0.25">
      <c r="A285">
        <v>164</v>
      </c>
      <c r="B285" s="7">
        <f t="shared" si="48"/>
        <v>27965.83006843767</v>
      </c>
      <c r="C285" s="7">
        <f t="shared" si="48"/>
        <v>18840.138151368534</v>
      </c>
      <c r="D285" s="7">
        <f t="shared" si="48"/>
        <v>15209.486528448553</v>
      </c>
      <c r="E285" s="7">
        <f t="shared" si="48"/>
        <v>12363.8406618356</v>
      </c>
      <c r="F285" s="7">
        <f t="shared" si="48"/>
        <v>9983.2253791219136</v>
      </c>
      <c r="G285" s="7">
        <f t="shared" si="48"/>
        <v>8222.2585682157915</v>
      </c>
      <c r="H285" s="7">
        <f t="shared" si="38"/>
        <v>164</v>
      </c>
      <c r="I285" s="7">
        <f t="shared" si="39"/>
        <v>8222.2585682157915</v>
      </c>
      <c r="J285" s="7">
        <f t="shared" si="40"/>
        <v>6</v>
      </c>
      <c r="K285" t="str">
        <f t="shared" si="46"/>
        <v/>
      </c>
      <c r="L285" t="str">
        <f t="shared" si="46"/>
        <v/>
      </c>
      <c r="M285" t="str">
        <f t="shared" si="46"/>
        <v/>
      </c>
      <c r="N285" t="str">
        <f t="shared" si="44"/>
        <v/>
      </c>
      <c r="O285" t="str">
        <f t="shared" si="44"/>
        <v/>
      </c>
      <c r="P285" t="str">
        <f t="shared" si="44"/>
        <v/>
      </c>
      <c r="Q285" t="str">
        <f t="shared" si="47"/>
        <v/>
      </c>
      <c r="R285" t="str">
        <f t="shared" si="47"/>
        <v/>
      </c>
      <c r="S285" t="str">
        <f t="shared" si="47"/>
        <v/>
      </c>
      <c r="T285" t="str">
        <f t="shared" si="47"/>
        <v/>
      </c>
      <c r="U285" t="str">
        <f t="shared" si="47"/>
        <v/>
      </c>
      <c r="V285" t="str">
        <f t="shared" si="41"/>
        <v/>
      </c>
      <c r="W285" t="str">
        <f t="shared" si="41"/>
        <v/>
      </c>
      <c r="X285" t="str">
        <f t="shared" si="41"/>
        <v/>
      </c>
      <c r="Y285" t="str">
        <f t="shared" si="41"/>
        <v/>
      </c>
    </row>
    <row r="286" spans="1:25" x14ac:dyDescent="0.25">
      <c r="A286">
        <v>165</v>
      </c>
      <c r="B286" s="7">
        <f t="shared" si="48"/>
        <v>28136.353422513508</v>
      </c>
      <c r="C286" s="7">
        <f t="shared" si="48"/>
        <v>18955.017042535415</v>
      </c>
      <c r="D286" s="7">
        <f t="shared" si="48"/>
        <v>15302.227299963482</v>
      </c>
      <c r="E286" s="7">
        <f t="shared" si="48"/>
        <v>12439.229934163866</v>
      </c>
      <c r="F286" s="7">
        <f t="shared" si="48"/>
        <v>10044.098704604365</v>
      </c>
      <c r="G286" s="7">
        <f t="shared" si="48"/>
        <v>8272.394291192717</v>
      </c>
      <c r="H286" s="7">
        <f t="shared" si="38"/>
        <v>165</v>
      </c>
      <c r="I286" s="7">
        <f t="shared" si="39"/>
        <v>8272.394291192717</v>
      </c>
      <c r="J286" s="7">
        <f t="shared" si="40"/>
        <v>6</v>
      </c>
      <c r="K286" t="str">
        <f t="shared" si="46"/>
        <v/>
      </c>
      <c r="L286" t="str">
        <f t="shared" si="46"/>
        <v/>
      </c>
      <c r="M286" t="str">
        <f t="shared" si="46"/>
        <v/>
      </c>
      <c r="N286" t="str">
        <f t="shared" si="44"/>
        <v/>
      </c>
      <c r="O286" t="str">
        <f t="shared" si="44"/>
        <v/>
      </c>
      <c r="P286" t="str">
        <f t="shared" si="44"/>
        <v/>
      </c>
      <c r="Q286" t="str">
        <f t="shared" si="47"/>
        <v/>
      </c>
      <c r="R286" t="str">
        <f t="shared" si="47"/>
        <v/>
      </c>
      <c r="S286" t="str">
        <f t="shared" si="47"/>
        <v/>
      </c>
      <c r="T286" t="str">
        <f t="shared" si="47"/>
        <v/>
      </c>
      <c r="U286" t="str">
        <f t="shared" si="47"/>
        <v/>
      </c>
      <c r="V286" t="str">
        <f t="shared" si="41"/>
        <v/>
      </c>
      <c r="W286" t="str">
        <f t="shared" si="41"/>
        <v/>
      </c>
      <c r="X286" t="str">
        <f t="shared" si="41"/>
        <v/>
      </c>
      <c r="Y286" t="str">
        <f t="shared" si="41"/>
        <v/>
      </c>
    </row>
    <row r="287" spans="1:25" x14ac:dyDescent="0.25">
      <c r="A287">
        <v>166</v>
      </c>
      <c r="B287" s="7">
        <f t="shared" si="48"/>
        <v>28306.87677658935</v>
      </c>
      <c r="C287" s="7">
        <f t="shared" si="48"/>
        <v>19069.895933702297</v>
      </c>
      <c r="D287" s="7">
        <f t="shared" si="48"/>
        <v>15394.968071478415</v>
      </c>
      <c r="E287" s="7">
        <f t="shared" si="48"/>
        <v>12514.619206492131</v>
      </c>
      <c r="F287" s="7">
        <f t="shared" si="48"/>
        <v>10104.972030086816</v>
      </c>
      <c r="G287" s="7">
        <f t="shared" si="48"/>
        <v>8322.5300141696425</v>
      </c>
      <c r="H287" s="7">
        <f t="shared" si="38"/>
        <v>166</v>
      </c>
      <c r="I287" s="7">
        <f t="shared" si="39"/>
        <v>8322.5300141696425</v>
      </c>
      <c r="J287" s="7">
        <f t="shared" si="40"/>
        <v>6</v>
      </c>
      <c r="K287" t="str">
        <f t="shared" si="46"/>
        <v/>
      </c>
      <c r="L287" t="str">
        <f t="shared" si="46"/>
        <v/>
      </c>
      <c r="M287" t="str">
        <f t="shared" si="46"/>
        <v/>
      </c>
      <c r="N287" t="str">
        <f t="shared" si="44"/>
        <v/>
      </c>
      <c r="O287" t="str">
        <f t="shared" si="44"/>
        <v/>
      </c>
      <c r="P287" t="str">
        <f t="shared" si="44"/>
        <v/>
      </c>
      <c r="Q287" t="str">
        <f t="shared" si="47"/>
        <v/>
      </c>
      <c r="R287" t="str">
        <f t="shared" si="47"/>
        <v/>
      </c>
      <c r="S287" t="str">
        <f t="shared" si="47"/>
        <v/>
      </c>
      <c r="T287" t="str">
        <f t="shared" si="47"/>
        <v/>
      </c>
      <c r="U287" t="str">
        <f t="shared" si="47"/>
        <v/>
      </c>
      <c r="V287" t="str">
        <f t="shared" si="41"/>
        <v/>
      </c>
      <c r="W287" t="str">
        <f t="shared" si="41"/>
        <v/>
      </c>
      <c r="X287" t="str">
        <f t="shared" si="41"/>
        <v/>
      </c>
      <c r="Y287" t="str">
        <f t="shared" si="41"/>
        <v/>
      </c>
    </row>
    <row r="288" spans="1:25" x14ac:dyDescent="0.25">
      <c r="A288">
        <v>167</v>
      </c>
      <c r="B288" s="7">
        <f t="shared" si="48"/>
        <v>28477.400130665184</v>
      </c>
      <c r="C288" s="7">
        <f t="shared" si="48"/>
        <v>19184.774824869175</v>
      </c>
      <c r="D288" s="7">
        <f t="shared" si="48"/>
        <v>15487.708842993345</v>
      </c>
      <c r="E288" s="7">
        <f t="shared" si="48"/>
        <v>12590.008478820399</v>
      </c>
      <c r="F288" s="7">
        <f t="shared" si="48"/>
        <v>10165.845355569267</v>
      </c>
      <c r="G288" s="7">
        <f t="shared" si="48"/>
        <v>8372.6657371465699</v>
      </c>
      <c r="H288" s="7">
        <f t="shared" si="38"/>
        <v>167</v>
      </c>
      <c r="I288" s="7">
        <f t="shared" si="39"/>
        <v>8372.6657371465699</v>
      </c>
      <c r="J288" s="7">
        <f t="shared" si="40"/>
        <v>6</v>
      </c>
      <c r="K288" t="str">
        <f t="shared" si="46"/>
        <v/>
      </c>
      <c r="L288" t="str">
        <f t="shared" si="46"/>
        <v/>
      </c>
      <c r="M288" t="str">
        <f t="shared" si="46"/>
        <v/>
      </c>
      <c r="N288" t="str">
        <f t="shared" si="44"/>
        <v/>
      </c>
      <c r="O288" t="str">
        <f t="shared" si="44"/>
        <v/>
      </c>
      <c r="P288">
        <f t="shared" si="44"/>
        <v>167</v>
      </c>
      <c r="Q288" t="str">
        <f t="shared" si="47"/>
        <v/>
      </c>
      <c r="R288" t="str">
        <f t="shared" si="47"/>
        <v/>
      </c>
      <c r="S288" t="str">
        <f t="shared" si="47"/>
        <v/>
      </c>
      <c r="T288" t="str">
        <f t="shared" si="47"/>
        <v/>
      </c>
      <c r="U288" t="str">
        <f t="shared" si="47"/>
        <v/>
      </c>
      <c r="V288" t="str">
        <f t="shared" si="41"/>
        <v/>
      </c>
      <c r="W288" t="str">
        <f t="shared" si="41"/>
        <v/>
      </c>
      <c r="X288" t="str">
        <f t="shared" si="41"/>
        <v/>
      </c>
      <c r="Y288" t="str">
        <f t="shared" si="41"/>
        <v/>
      </c>
    </row>
    <row r="289" spans="1:25" x14ac:dyDescent="0.25">
      <c r="A289">
        <v>168</v>
      </c>
      <c r="B289" s="7">
        <f t="shared" si="48"/>
        <v>28647.923484741023</v>
      </c>
      <c r="C289" s="7">
        <f t="shared" si="48"/>
        <v>19299.653716036057</v>
      </c>
      <c r="D289" s="7">
        <f t="shared" si="48"/>
        <v>15580.449614508276</v>
      </c>
      <c r="E289" s="7">
        <f t="shared" si="48"/>
        <v>12665.397751148663</v>
      </c>
      <c r="F289" s="7">
        <f t="shared" si="48"/>
        <v>10226.718681051716</v>
      </c>
      <c r="G289" s="7">
        <f t="shared" si="48"/>
        <v>8422.8014601234954</v>
      </c>
      <c r="H289" s="7">
        <f t="shared" si="38"/>
        <v>168</v>
      </c>
      <c r="I289" s="7" t="str">
        <f t="shared" si="39"/>
        <v>XXXX</v>
      </c>
      <c r="J289" s="7" t="str">
        <f t="shared" si="40"/>
        <v>XXXX</v>
      </c>
      <c r="K289" t="str">
        <f t="shared" si="46"/>
        <v/>
      </c>
      <c r="L289" t="str">
        <f t="shared" si="46"/>
        <v/>
      </c>
      <c r="M289" t="str">
        <f t="shared" si="46"/>
        <v/>
      </c>
      <c r="N289" t="str">
        <f t="shared" si="44"/>
        <v/>
      </c>
      <c r="O289" t="str">
        <f t="shared" si="44"/>
        <v/>
      </c>
      <c r="P289" t="str">
        <f t="shared" si="44"/>
        <v/>
      </c>
      <c r="Q289" t="str">
        <f t="shared" si="47"/>
        <v/>
      </c>
      <c r="R289" t="str">
        <f t="shared" si="47"/>
        <v/>
      </c>
      <c r="S289" t="str">
        <f t="shared" si="47"/>
        <v/>
      </c>
      <c r="T289" t="str">
        <f t="shared" si="47"/>
        <v/>
      </c>
      <c r="U289" t="str">
        <f t="shared" si="47"/>
        <v/>
      </c>
      <c r="V289" t="str">
        <f t="shared" si="41"/>
        <v/>
      </c>
      <c r="W289" t="str">
        <f t="shared" si="41"/>
        <v/>
      </c>
      <c r="X289" t="str">
        <f t="shared" si="41"/>
        <v/>
      </c>
      <c r="Y289" t="str">
        <f t="shared" si="41"/>
        <v/>
      </c>
    </row>
    <row r="290" spans="1:25" x14ac:dyDescent="0.25">
      <c r="A290">
        <v>169</v>
      </c>
      <c r="B290" s="7">
        <f t="shared" si="48"/>
        <v>28818.446838816868</v>
      </c>
      <c r="C290" s="7">
        <f t="shared" si="48"/>
        <v>19414.532607202942</v>
      </c>
      <c r="D290" s="7">
        <f t="shared" si="48"/>
        <v>15673.190386023205</v>
      </c>
      <c r="E290" s="7">
        <f t="shared" si="48"/>
        <v>12740.787023476929</v>
      </c>
      <c r="F290" s="7">
        <f t="shared" si="48"/>
        <v>10287.592006534167</v>
      </c>
      <c r="G290" s="7">
        <f t="shared" si="48"/>
        <v>8472.937183100421</v>
      </c>
      <c r="H290" s="7">
        <f t="shared" si="38"/>
        <v>169</v>
      </c>
      <c r="I290" s="7" t="str">
        <f t="shared" si="39"/>
        <v>XXXX</v>
      </c>
      <c r="J290" s="7" t="str">
        <f t="shared" si="40"/>
        <v>XXXX</v>
      </c>
      <c r="K290" t="str">
        <f t="shared" si="46"/>
        <v/>
      </c>
      <c r="L290" t="str">
        <f t="shared" si="46"/>
        <v/>
      </c>
      <c r="M290" t="str">
        <f t="shared" si="46"/>
        <v/>
      </c>
      <c r="N290" t="str">
        <f t="shared" si="44"/>
        <v/>
      </c>
      <c r="O290" t="str">
        <f t="shared" si="44"/>
        <v/>
      </c>
      <c r="P290" t="str">
        <f t="shared" si="44"/>
        <v/>
      </c>
      <c r="Q290" t="str">
        <f t="shared" si="47"/>
        <v/>
      </c>
      <c r="R290" t="str">
        <f t="shared" si="47"/>
        <v/>
      </c>
      <c r="S290" t="str">
        <f t="shared" si="47"/>
        <v/>
      </c>
      <c r="T290" t="str">
        <f t="shared" si="47"/>
        <v/>
      </c>
      <c r="U290" t="str">
        <f t="shared" si="47"/>
        <v/>
      </c>
      <c r="V290" t="str">
        <f t="shared" si="41"/>
        <v/>
      </c>
      <c r="W290" t="str">
        <f t="shared" si="41"/>
        <v/>
      </c>
      <c r="X290" t="str">
        <f t="shared" si="41"/>
        <v/>
      </c>
      <c r="Y290" t="str">
        <f t="shared" si="41"/>
        <v/>
      </c>
    </row>
    <row r="291" spans="1:25" x14ac:dyDescent="0.25">
      <c r="A291">
        <v>170</v>
      </c>
      <c r="B291" s="7">
        <f t="shared" ref="B291:G300" si="49">$A291/B$18*RnP*RevPerMi/60</f>
        <v>28988.970192892706</v>
      </c>
      <c r="C291" s="7">
        <f t="shared" si="49"/>
        <v>19529.411498369824</v>
      </c>
      <c r="D291" s="7">
        <f t="shared" si="49"/>
        <v>15765.931157538138</v>
      </c>
      <c r="E291" s="7">
        <f t="shared" si="49"/>
        <v>12816.176295805195</v>
      </c>
      <c r="F291" s="7">
        <f t="shared" si="49"/>
        <v>10348.465332016618</v>
      </c>
      <c r="G291" s="7">
        <f t="shared" si="49"/>
        <v>8523.0729060773465</v>
      </c>
      <c r="H291" s="7">
        <f t="shared" si="38"/>
        <v>170</v>
      </c>
      <c r="I291" s="7" t="str">
        <f t="shared" si="39"/>
        <v>XXXX</v>
      </c>
      <c r="J291" s="7" t="str">
        <f t="shared" si="40"/>
        <v>XXXX</v>
      </c>
      <c r="K291" t="str">
        <f t="shared" si="46"/>
        <v/>
      </c>
      <c r="L291" t="str">
        <f t="shared" si="46"/>
        <v/>
      </c>
      <c r="M291" t="str">
        <f t="shared" si="46"/>
        <v/>
      </c>
      <c r="N291" t="str">
        <f t="shared" si="44"/>
        <v/>
      </c>
      <c r="O291" t="str">
        <f t="shared" si="44"/>
        <v/>
      </c>
      <c r="P291" t="str">
        <f t="shared" si="44"/>
        <v/>
      </c>
      <c r="Q291" t="str">
        <f t="shared" si="47"/>
        <v/>
      </c>
      <c r="R291" t="str">
        <f t="shared" si="47"/>
        <v/>
      </c>
      <c r="S291" t="str">
        <f t="shared" si="47"/>
        <v/>
      </c>
      <c r="T291" t="str">
        <f t="shared" si="47"/>
        <v/>
      </c>
      <c r="U291" t="str">
        <f t="shared" si="47"/>
        <v/>
      </c>
      <c r="V291" t="str">
        <f t="shared" si="41"/>
        <v/>
      </c>
      <c r="W291" t="str">
        <f t="shared" si="41"/>
        <v/>
      </c>
      <c r="X291" t="str">
        <f t="shared" si="41"/>
        <v/>
      </c>
      <c r="Y291" t="str">
        <f t="shared" si="41"/>
        <v/>
      </c>
    </row>
    <row r="292" spans="1:25" x14ac:dyDescent="0.25">
      <c r="A292">
        <v>171</v>
      </c>
      <c r="B292" s="7">
        <f t="shared" si="49"/>
        <v>29159.493546968544</v>
      </c>
      <c r="C292" s="7">
        <f t="shared" si="49"/>
        <v>19644.290389536702</v>
      </c>
      <c r="D292" s="7">
        <f t="shared" si="49"/>
        <v>15858.671929053067</v>
      </c>
      <c r="E292" s="7">
        <f t="shared" si="49"/>
        <v>12891.565568133461</v>
      </c>
      <c r="F292" s="7">
        <f t="shared" si="49"/>
        <v>10409.338657499067</v>
      </c>
      <c r="G292" s="7">
        <f t="shared" si="49"/>
        <v>8573.208629054272</v>
      </c>
      <c r="H292" s="7">
        <f t="shared" si="38"/>
        <v>171</v>
      </c>
      <c r="I292" s="7" t="str">
        <f t="shared" si="39"/>
        <v>XXXX</v>
      </c>
      <c r="J292" s="7" t="str">
        <f t="shared" si="40"/>
        <v>XXXX</v>
      </c>
      <c r="K292" t="str">
        <f t="shared" si="46"/>
        <v/>
      </c>
      <c r="L292" t="str">
        <f t="shared" si="46"/>
        <v/>
      </c>
      <c r="M292" t="str">
        <f t="shared" si="46"/>
        <v/>
      </c>
      <c r="N292" t="str">
        <f t="shared" si="44"/>
        <v/>
      </c>
      <c r="O292" t="str">
        <f t="shared" si="44"/>
        <v/>
      </c>
      <c r="P292" t="str">
        <f t="shared" si="44"/>
        <v/>
      </c>
      <c r="Q292" t="str">
        <f t="shared" si="47"/>
        <v/>
      </c>
      <c r="R292" t="str">
        <f t="shared" si="47"/>
        <v/>
      </c>
      <c r="S292" t="str">
        <f t="shared" si="47"/>
        <v/>
      </c>
      <c r="T292" t="str">
        <f t="shared" si="47"/>
        <v/>
      </c>
      <c r="U292" t="str">
        <f t="shared" si="47"/>
        <v/>
      </c>
      <c r="V292" t="str">
        <f t="shared" si="41"/>
        <v/>
      </c>
      <c r="W292" t="str">
        <f t="shared" si="41"/>
        <v/>
      </c>
      <c r="X292" t="str">
        <f t="shared" si="41"/>
        <v/>
      </c>
      <c r="Y292" t="str">
        <f t="shared" si="41"/>
        <v/>
      </c>
    </row>
    <row r="293" spans="1:25" x14ac:dyDescent="0.25">
      <c r="A293">
        <v>172</v>
      </c>
      <c r="B293" s="7">
        <f t="shared" si="49"/>
        <v>29330.01690104439</v>
      </c>
      <c r="C293" s="7">
        <f t="shared" si="49"/>
        <v>19759.169280703583</v>
      </c>
      <c r="D293" s="7">
        <f t="shared" si="49"/>
        <v>15951.412700567998</v>
      </c>
      <c r="E293" s="7">
        <f t="shared" si="49"/>
        <v>12966.954840461725</v>
      </c>
      <c r="F293" s="7">
        <f t="shared" si="49"/>
        <v>10470.211982981518</v>
      </c>
      <c r="G293" s="7">
        <f t="shared" si="49"/>
        <v>8623.3443520311957</v>
      </c>
      <c r="H293" s="7">
        <f t="shared" si="38"/>
        <v>172</v>
      </c>
      <c r="I293" s="7" t="str">
        <f t="shared" si="39"/>
        <v>XXXX</v>
      </c>
      <c r="J293" s="7" t="str">
        <f t="shared" si="40"/>
        <v>XXXX</v>
      </c>
      <c r="K293" t="str">
        <f t="shared" si="46"/>
        <v/>
      </c>
      <c r="L293" t="str">
        <f t="shared" si="46"/>
        <v/>
      </c>
      <c r="M293" t="str">
        <f t="shared" si="46"/>
        <v/>
      </c>
      <c r="N293" t="str">
        <f t="shared" si="44"/>
        <v/>
      </c>
      <c r="O293" t="str">
        <f t="shared" si="44"/>
        <v/>
      </c>
      <c r="P293" t="str">
        <f t="shared" si="44"/>
        <v/>
      </c>
      <c r="Q293" t="str">
        <f t="shared" si="47"/>
        <v/>
      </c>
      <c r="R293" t="str">
        <f t="shared" si="47"/>
        <v/>
      </c>
      <c r="S293" t="str">
        <f t="shared" si="47"/>
        <v/>
      </c>
      <c r="T293" t="str">
        <f t="shared" si="47"/>
        <v/>
      </c>
      <c r="U293" t="str">
        <f t="shared" si="47"/>
        <v/>
      </c>
      <c r="V293" t="str">
        <f t="shared" si="41"/>
        <v/>
      </c>
      <c r="W293" t="str">
        <f t="shared" si="41"/>
        <v/>
      </c>
      <c r="X293" t="str">
        <f t="shared" si="41"/>
        <v/>
      </c>
      <c r="Y293" t="str">
        <f t="shared" si="41"/>
        <v/>
      </c>
    </row>
    <row r="294" spans="1:25" x14ac:dyDescent="0.25">
      <c r="A294">
        <v>173</v>
      </c>
      <c r="B294" s="7">
        <f t="shared" si="49"/>
        <v>29500.540255120224</v>
      </c>
      <c r="C294" s="7">
        <f t="shared" si="49"/>
        <v>19874.048171870465</v>
      </c>
      <c r="D294" s="7">
        <f t="shared" si="49"/>
        <v>16044.153472082926</v>
      </c>
      <c r="E294" s="7">
        <f t="shared" si="49"/>
        <v>13042.344112789991</v>
      </c>
      <c r="F294" s="7">
        <f t="shared" si="49"/>
        <v>10531.085308463969</v>
      </c>
      <c r="G294" s="7">
        <f t="shared" si="49"/>
        <v>8673.4800750081231</v>
      </c>
      <c r="H294" s="7">
        <f t="shared" si="38"/>
        <v>173</v>
      </c>
      <c r="I294" s="7" t="str">
        <f t="shared" si="39"/>
        <v>XXXX</v>
      </c>
      <c r="J294" s="7" t="str">
        <f t="shared" si="40"/>
        <v>XXXX</v>
      </c>
      <c r="K294" t="str">
        <f t="shared" si="46"/>
        <v/>
      </c>
      <c r="L294" t="str">
        <f t="shared" si="46"/>
        <v/>
      </c>
      <c r="M294" t="str">
        <f t="shared" si="46"/>
        <v/>
      </c>
      <c r="N294" t="str">
        <f t="shared" si="44"/>
        <v/>
      </c>
      <c r="O294" t="str">
        <f t="shared" si="44"/>
        <v/>
      </c>
      <c r="P294" t="str">
        <f t="shared" si="44"/>
        <v/>
      </c>
      <c r="Q294" t="str">
        <f t="shared" si="47"/>
        <v/>
      </c>
      <c r="R294" t="str">
        <f t="shared" si="47"/>
        <v/>
      </c>
      <c r="S294" t="str">
        <f t="shared" si="47"/>
        <v/>
      </c>
      <c r="T294" t="str">
        <f t="shared" si="47"/>
        <v/>
      </c>
      <c r="U294" t="str">
        <f t="shared" si="47"/>
        <v/>
      </c>
      <c r="V294" t="str">
        <f t="shared" si="41"/>
        <v/>
      </c>
      <c r="W294" t="str">
        <f t="shared" si="41"/>
        <v/>
      </c>
      <c r="X294" t="str">
        <f t="shared" si="41"/>
        <v/>
      </c>
      <c r="Y294" t="str">
        <f t="shared" si="41"/>
        <v/>
      </c>
    </row>
    <row r="295" spans="1:25" x14ac:dyDescent="0.25">
      <c r="A295">
        <v>174</v>
      </c>
      <c r="B295" s="7">
        <f t="shared" si="49"/>
        <v>29671.063609196062</v>
      </c>
      <c r="C295" s="7">
        <f t="shared" si="49"/>
        <v>19988.927063037347</v>
      </c>
      <c r="D295" s="7">
        <f t="shared" si="49"/>
        <v>16136.894243597857</v>
      </c>
      <c r="E295" s="7">
        <f t="shared" si="49"/>
        <v>13117.733385118258</v>
      </c>
      <c r="F295" s="7">
        <f t="shared" si="49"/>
        <v>10591.958633946422</v>
      </c>
      <c r="G295" s="7">
        <f t="shared" si="49"/>
        <v>8723.6157979850468</v>
      </c>
      <c r="H295" s="7">
        <f t="shared" si="38"/>
        <v>174</v>
      </c>
      <c r="I295" s="7" t="str">
        <f t="shared" si="39"/>
        <v>XXXX</v>
      </c>
      <c r="J295" s="7" t="str">
        <f t="shared" si="40"/>
        <v>XXXX</v>
      </c>
      <c r="K295" t="str">
        <f t="shared" si="46"/>
        <v/>
      </c>
      <c r="L295" t="str">
        <f t="shared" si="46"/>
        <v/>
      </c>
      <c r="M295" t="str">
        <f t="shared" si="46"/>
        <v/>
      </c>
      <c r="N295" t="str">
        <f t="shared" si="44"/>
        <v/>
      </c>
      <c r="O295" t="str">
        <f t="shared" si="44"/>
        <v/>
      </c>
      <c r="P295" t="str">
        <f t="shared" si="44"/>
        <v/>
      </c>
      <c r="Q295" t="str">
        <f t="shared" si="47"/>
        <v/>
      </c>
      <c r="R295" t="str">
        <f t="shared" si="47"/>
        <v/>
      </c>
      <c r="S295" t="str">
        <f t="shared" si="47"/>
        <v/>
      </c>
      <c r="T295" t="str">
        <f t="shared" si="47"/>
        <v/>
      </c>
      <c r="U295" t="str">
        <f t="shared" si="47"/>
        <v/>
      </c>
      <c r="V295" t="str">
        <f t="shared" si="41"/>
        <v/>
      </c>
      <c r="W295" t="str">
        <f t="shared" si="41"/>
        <v/>
      </c>
      <c r="X295" t="str">
        <f t="shared" si="41"/>
        <v/>
      </c>
      <c r="Y295" t="str">
        <f t="shared" si="41"/>
        <v/>
      </c>
    </row>
    <row r="296" spans="1:25" x14ac:dyDescent="0.25">
      <c r="A296">
        <v>175</v>
      </c>
      <c r="B296" s="7">
        <f t="shared" si="49"/>
        <v>29841.586963271904</v>
      </c>
      <c r="C296" s="7">
        <f t="shared" si="49"/>
        <v>20103.805954204228</v>
      </c>
      <c r="D296" s="7">
        <f t="shared" si="49"/>
        <v>16229.635015112786</v>
      </c>
      <c r="E296" s="7">
        <f t="shared" si="49"/>
        <v>13193.122657446524</v>
      </c>
      <c r="F296" s="7">
        <f t="shared" si="49"/>
        <v>10652.831959428871</v>
      </c>
      <c r="G296" s="7">
        <f t="shared" si="49"/>
        <v>8773.7515209619723</v>
      </c>
      <c r="H296" s="7">
        <f t="shared" si="38"/>
        <v>175</v>
      </c>
      <c r="I296" s="7" t="str">
        <f t="shared" si="39"/>
        <v>XXXX</v>
      </c>
      <c r="J296" s="7" t="str">
        <f t="shared" si="40"/>
        <v>XXXX</v>
      </c>
      <c r="K296" t="str">
        <f t="shared" si="46"/>
        <v/>
      </c>
      <c r="L296" t="str">
        <f t="shared" si="46"/>
        <v/>
      </c>
      <c r="M296" t="str">
        <f t="shared" si="46"/>
        <v/>
      </c>
      <c r="N296" t="str">
        <f t="shared" si="44"/>
        <v/>
      </c>
      <c r="O296" t="str">
        <f t="shared" si="44"/>
        <v/>
      </c>
      <c r="P296" t="str">
        <f t="shared" si="44"/>
        <v/>
      </c>
      <c r="Q296" t="str">
        <f t="shared" si="47"/>
        <v/>
      </c>
      <c r="R296" t="str">
        <f t="shared" si="47"/>
        <v/>
      </c>
      <c r="S296" t="str">
        <f t="shared" si="47"/>
        <v/>
      </c>
      <c r="T296" t="str">
        <f t="shared" si="47"/>
        <v/>
      </c>
      <c r="U296" t="str">
        <f t="shared" si="47"/>
        <v/>
      </c>
      <c r="V296" t="str">
        <f t="shared" si="41"/>
        <v/>
      </c>
      <c r="W296" t="str">
        <f t="shared" si="41"/>
        <v/>
      </c>
      <c r="X296" t="str">
        <f t="shared" si="41"/>
        <v/>
      </c>
      <c r="Y296" t="str">
        <f t="shared" si="41"/>
        <v/>
      </c>
    </row>
    <row r="297" spans="1:25" x14ac:dyDescent="0.25">
      <c r="A297">
        <v>176</v>
      </c>
      <c r="B297" s="7">
        <f t="shared" si="49"/>
        <v>30012.110317347742</v>
      </c>
      <c r="C297" s="7">
        <f t="shared" si="49"/>
        <v>20218.684845371106</v>
      </c>
      <c r="D297" s="7">
        <f t="shared" si="49"/>
        <v>16322.375786627717</v>
      </c>
      <c r="E297" s="7">
        <f t="shared" si="49"/>
        <v>13268.511929774791</v>
      </c>
      <c r="F297" s="7">
        <f t="shared" si="49"/>
        <v>10713.705284911322</v>
      </c>
      <c r="G297" s="7">
        <f t="shared" si="49"/>
        <v>8823.8872439388997</v>
      </c>
      <c r="H297" s="7">
        <f t="shared" si="38"/>
        <v>176</v>
      </c>
      <c r="I297" s="7" t="str">
        <f t="shared" si="39"/>
        <v>XXXX</v>
      </c>
      <c r="J297" s="7" t="str">
        <f t="shared" si="40"/>
        <v>XXXX</v>
      </c>
      <c r="K297" t="str">
        <f t="shared" si="46"/>
        <v/>
      </c>
      <c r="L297" t="str">
        <f t="shared" si="46"/>
        <v/>
      </c>
      <c r="M297" t="str">
        <f t="shared" si="46"/>
        <v/>
      </c>
      <c r="N297" t="str">
        <f t="shared" si="44"/>
        <v/>
      </c>
      <c r="O297" t="str">
        <f t="shared" si="44"/>
        <v/>
      </c>
      <c r="P297" t="str">
        <f t="shared" si="44"/>
        <v/>
      </c>
      <c r="Q297" t="str">
        <f t="shared" si="47"/>
        <v/>
      </c>
      <c r="R297" t="str">
        <f t="shared" si="47"/>
        <v/>
      </c>
      <c r="S297" t="str">
        <f t="shared" si="47"/>
        <v/>
      </c>
      <c r="T297" t="str">
        <f t="shared" si="47"/>
        <v/>
      </c>
      <c r="U297" t="str">
        <f t="shared" si="47"/>
        <v/>
      </c>
      <c r="V297" t="str">
        <f t="shared" si="41"/>
        <v/>
      </c>
      <c r="W297" t="str">
        <f t="shared" si="41"/>
        <v/>
      </c>
      <c r="X297" t="str">
        <f t="shared" si="41"/>
        <v/>
      </c>
      <c r="Y297" t="str">
        <f t="shared" si="41"/>
        <v/>
      </c>
    </row>
    <row r="298" spans="1:25" x14ac:dyDescent="0.25">
      <c r="A298">
        <v>177</v>
      </c>
      <c r="B298" s="7">
        <f t="shared" si="49"/>
        <v>30182.63367142358</v>
      </c>
      <c r="C298" s="7">
        <f t="shared" si="49"/>
        <v>20333.563736537992</v>
      </c>
      <c r="D298" s="7">
        <f t="shared" si="49"/>
        <v>16415.116558142647</v>
      </c>
      <c r="E298" s="7">
        <f t="shared" si="49"/>
        <v>13343.901202103056</v>
      </c>
      <c r="F298" s="7">
        <f t="shared" si="49"/>
        <v>10774.578610393772</v>
      </c>
      <c r="G298" s="7">
        <f t="shared" si="49"/>
        <v>8874.0229669158252</v>
      </c>
      <c r="H298" s="7">
        <f t="shared" si="38"/>
        <v>177</v>
      </c>
      <c r="I298" s="7" t="str">
        <f t="shared" si="39"/>
        <v>XXXX</v>
      </c>
      <c r="J298" s="7" t="str">
        <f t="shared" si="40"/>
        <v>XXXX</v>
      </c>
      <c r="K298" t="str">
        <f t="shared" si="46"/>
        <v/>
      </c>
      <c r="L298" t="str">
        <f t="shared" si="46"/>
        <v/>
      </c>
      <c r="M298" t="str">
        <f t="shared" si="46"/>
        <v/>
      </c>
      <c r="N298" t="str">
        <f t="shared" si="44"/>
        <v/>
      </c>
      <c r="O298" t="str">
        <f t="shared" si="44"/>
        <v/>
      </c>
      <c r="P298" t="str">
        <f t="shared" si="44"/>
        <v/>
      </c>
      <c r="Q298" t="str">
        <f t="shared" si="47"/>
        <v/>
      </c>
      <c r="R298" t="str">
        <f t="shared" si="47"/>
        <v/>
      </c>
      <c r="S298" t="str">
        <f t="shared" si="47"/>
        <v/>
      </c>
      <c r="T298" t="str">
        <f t="shared" si="47"/>
        <v/>
      </c>
      <c r="U298" t="str">
        <f t="shared" si="47"/>
        <v/>
      </c>
      <c r="V298" t="str">
        <f t="shared" si="41"/>
        <v/>
      </c>
      <c r="W298" t="str">
        <f t="shared" si="41"/>
        <v/>
      </c>
      <c r="X298" t="str">
        <f t="shared" si="41"/>
        <v/>
      </c>
      <c r="Y298" t="str">
        <f t="shared" si="41"/>
        <v/>
      </c>
    </row>
    <row r="299" spans="1:25" x14ac:dyDescent="0.25">
      <c r="A299">
        <v>178</v>
      </c>
      <c r="B299" s="7">
        <f t="shared" si="49"/>
        <v>30353.157025499426</v>
      </c>
      <c r="C299" s="7">
        <f t="shared" si="49"/>
        <v>20448.442627704873</v>
      </c>
      <c r="D299" s="7">
        <f t="shared" si="49"/>
        <v>16507.857329657578</v>
      </c>
      <c r="E299" s="7">
        <f t="shared" si="49"/>
        <v>13419.290474431322</v>
      </c>
      <c r="F299" s="7">
        <f t="shared" si="49"/>
        <v>10835.451935876223</v>
      </c>
      <c r="G299" s="7">
        <f t="shared" si="49"/>
        <v>8924.1586898927508</v>
      </c>
      <c r="H299" s="7">
        <f t="shared" si="38"/>
        <v>178</v>
      </c>
      <c r="I299" s="7" t="str">
        <f t="shared" si="39"/>
        <v>XXXX</v>
      </c>
      <c r="J299" s="7" t="str">
        <f t="shared" si="40"/>
        <v>XXXX</v>
      </c>
      <c r="K299" t="str">
        <f t="shared" si="46"/>
        <v/>
      </c>
      <c r="L299" t="str">
        <f t="shared" si="46"/>
        <v/>
      </c>
      <c r="M299" t="str">
        <f t="shared" si="46"/>
        <v/>
      </c>
      <c r="N299" t="str">
        <f t="shared" si="44"/>
        <v/>
      </c>
      <c r="O299" t="str">
        <f t="shared" si="44"/>
        <v/>
      </c>
      <c r="P299" t="str">
        <f t="shared" si="44"/>
        <v/>
      </c>
      <c r="Q299" t="str">
        <f t="shared" si="47"/>
        <v/>
      </c>
      <c r="R299" t="str">
        <f t="shared" si="47"/>
        <v/>
      </c>
      <c r="S299" t="str">
        <f t="shared" si="47"/>
        <v/>
      </c>
      <c r="T299" t="str">
        <f t="shared" si="47"/>
        <v/>
      </c>
      <c r="U299" t="str">
        <f t="shared" si="47"/>
        <v/>
      </c>
      <c r="V299" t="str">
        <f t="shared" si="41"/>
        <v/>
      </c>
      <c r="W299" t="str">
        <f t="shared" si="41"/>
        <v/>
      </c>
      <c r="X299" t="str">
        <f t="shared" si="41"/>
        <v/>
      </c>
      <c r="Y299" t="str">
        <f t="shared" si="41"/>
        <v/>
      </c>
    </row>
    <row r="300" spans="1:25" x14ac:dyDescent="0.25">
      <c r="A300">
        <v>179</v>
      </c>
      <c r="B300" s="7">
        <f t="shared" si="49"/>
        <v>30523.68037957526</v>
      </c>
      <c r="C300" s="7">
        <f t="shared" si="49"/>
        <v>20563.321518871755</v>
      </c>
      <c r="D300" s="7">
        <f t="shared" si="49"/>
        <v>16600.598101172509</v>
      </c>
      <c r="E300" s="7">
        <f t="shared" si="49"/>
        <v>13494.679746759588</v>
      </c>
      <c r="F300" s="7">
        <f t="shared" si="49"/>
        <v>10896.325261358674</v>
      </c>
      <c r="G300" s="7">
        <f t="shared" si="49"/>
        <v>8974.2944128696745</v>
      </c>
      <c r="H300" s="7">
        <f t="shared" si="38"/>
        <v>179</v>
      </c>
      <c r="I300" s="7" t="str">
        <f t="shared" si="39"/>
        <v>XXXX</v>
      </c>
      <c r="J300" s="7" t="str">
        <f t="shared" si="40"/>
        <v>XXXX</v>
      </c>
      <c r="K300" t="str">
        <f t="shared" si="46"/>
        <v/>
      </c>
      <c r="L300" t="str">
        <f t="shared" si="46"/>
        <v/>
      </c>
      <c r="M300" t="str">
        <f t="shared" si="46"/>
        <v/>
      </c>
      <c r="N300" t="str">
        <f t="shared" si="44"/>
        <v/>
      </c>
      <c r="O300" t="str">
        <f t="shared" si="44"/>
        <v/>
      </c>
      <c r="P300" t="str">
        <f t="shared" si="44"/>
        <v/>
      </c>
      <c r="Q300" t="str">
        <f t="shared" si="47"/>
        <v/>
      </c>
      <c r="R300" t="str">
        <f t="shared" si="47"/>
        <v/>
      </c>
      <c r="S300" t="str">
        <f t="shared" si="47"/>
        <v/>
      </c>
      <c r="T300" t="str">
        <f t="shared" si="47"/>
        <v/>
      </c>
      <c r="U300" t="str">
        <f t="shared" si="47"/>
        <v/>
      </c>
      <c r="V300" t="str">
        <f t="shared" si="41"/>
        <v/>
      </c>
      <c r="W300" t="str">
        <f t="shared" si="41"/>
        <v/>
      </c>
      <c r="X300" t="str">
        <f t="shared" si="41"/>
        <v/>
      </c>
      <c r="Y300" t="str">
        <f t="shared" si="41"/>
        <v/>
      </c>
    </row>
    <row r="301" spans="1:25" x14ac:dyDescent="0.25">
      <c r="A301">
        <v>180</v>
      </c>
      <c r="B301" s="7">
        <f t="shared" ref="B301:G310" si="50">$A301/B$18*RnP*RevPerMi/60</f>
        <v>30694.203733651098</v>
      </c>
      <c r="C301" s="7">
        <f t="shared" si="50"/>
        <v>20678.200410038637</v>
      </c>
      <c r="D301" s="7">
        <f t="shared" si="50"/>
        <v>16693.33887268744</v>
      </c>
      <c r="E301" s="7">
        <f t="shared" si="50"/>
        <v>13570.069019087854</v>
      </c>
      <c r="F301" s="7">
        <f t="shared" si="50"/>
        <v>10957.198586841123</v>
      </c>
      <c r="G301" s="7">
        <f t="shared" si="50"/>
        <v>9024.4301358466018</v>
      </c>
      <c r="H301" s="7">
        <f t="shared" si="38"/>
        <v>180</v>
      </c>
      <c r="I301" s="7" t="str">
        <f t="shared" si="39"/>
        <v>XXXX</v>
      </c>
      <c r="J301" s="7" t="str">
        <f t="shared" si="40"/>
        <v>XXXX</v>
      </c>
      <c r="K301" t="str">
        <f t="shared" si="46"/>
        <v/>
      </c>
      <c r="L301" t="str">
        <f t="shared" si="46"/>
        <v/>
      </c>
      <c r="M301" t="str">
        <f t="shared" si="46"/>
        <v/>
      </c>
      <c r="N301" t="str">
        <f t="shared" si="44"/>
        <v/>
      </c>
      <c r="O301" t="str">
        <f t="shared" si="44"/>
        <v/>
      </c>
      <c r="P301" t="str">
        <f t="shared" si="44"/>
        <v/>
      </c>
      <c r="Q301" t="str">
        <f t="shared" si="47"/>
        <v/>
      </c>
      <c r="R301" t="str">
        <f t="shared" si="47"/>
        <v/>
      </c>
      <c r="S301" t="str">
        <f t="shared" si="47"/>
        <v/>
      </c>
      <c r="T301" t="str">
        <f t="shared" si="47"/>
        <v/>
      </c>
      <c r="U301" t="str">
        <f t="shared" si="47"/>
        <v/>
      </c>
      <c r="V301" t="str">
        <f t="shared" si="41"/>
        <v/>
      </c>
      <c r="W301" t="str">
        <f t="shared" si="41"/>
        <v/>
      </c>
      <c r="X301" t="str">
        <f t="shared" si="41"/>
        <v/>
      </c>
      <c r="Y301" t="str">
        <f t="shared" si="41"/>
        <v/>
      </c>
    </row>
    <row r="302" spans="1:25" x14ac:dyDescent="0.25">
      <c r="A302">
        <v>181</v>
      </c>
      <c r="B302" s="7">
        <f t="shared" si="50"/>
        <v>30864.72708772694</v>
      </c>
      <c r="C302" s="7">
        <f t="shared" si="50"/>
        <v>20793.079301205515</v>
      </c>
      <c r="D302" s="7">
        <f t="shared" si="50"/>
        <v>16786.079644202367</v>
      </c>
      <c r="E302" s="7">
        <f t="shared" si="50"/>
        <v>13645.45829141612</v>
      </c>
      <c r="F302" s="7">
        <f t="shared" si="50"/>
        <v>11018.071912323574</v>
      </c>
      <c r="G302" s="7">
        <f t="shared" si="50"/>
        <v>9074.5658588235274</v>
      </c>
      <c r="H302" s="7">
        <f t="shared" si="38"/>
        <v>181</v>
      </c>
      <c r="I302" s="7" t="str">
        <f t="shared" si="39"/>
        <v>XXXX</v>
      </c>
      <c r="J302" s="7" t="str">
        <f t="shared" si="40"/>
        <v>XXXX</v>
      </c>
      <c r="K302" t="str">
        <f t="shared" si="46"/>
        <v/>
      </c>
      <c r="L302" t="str">
        <f t="shared" si="46"/>
        <v/>
      </c>
      <c r="M302" t="str">
        <f t="shared" si="46"/>
        <v/>
      </c>
      <c r="N302" t="str">
        <f t="shared" si="44"/>
        <v/>
      </c>
      <c r="O302" t="str">
        <f t="shared" si="44"/>
        <v/>
      </c>
      <c r="P302" t="str">
        <f t="shared" si="44"/>
        <v/>
      </c>
      <c r="Q302" t="str">
        <f t="shared" si="47"/>
        <v/>
      </c>
      <c r="R302" t="str">
        <f t="shared" si="47"/>
        <v/>
      </c>
      <c r="S302" t="str">
        <f t="shared" si="47"/>
        <v/>
      </c>
      <c r="T302" t="str">
        <f t="shared" si="47"/>
        <v/>
      </c>
      <c r="U302" t="str">
        <f t="shared" si="47"/>
        <v/>
      </c>
      <c r="V302" t="str">
        <f t="shared" si="41"/>
        <v/>
      </c>
      <c r="W302" t="str">
        <f t="shared" si="41"/>
        <v/>
      </c>
      <c r="X302" t="str">
        <f t="shared" si="41"/>
        <v/>
      </c>
      <c r="Y302" t="str">
        <f t="shared" si="41"/>
        <v/>
      </c>
    </row>
    <row r="303" spans="1:25" x14ac:dyDescent="0.25">
      <c r="A303">
        <v>182</v>
      </c>
      <c r="B303" s="7">
        <f t="shared" si="50"/>
        <v>31035.250441802778</v>
      </c>
      <c r="C303" s="7">
        <f t="shared" si="50"/>
        <v>20907.958192372396</v>
      </c>
      <c r="D303" s="7">
        <f t="shared" si="50"/>
        <v>16878.820415717299</v>
      </c>
      <c r="E303" s="7">
        <f t="shared" si="50"/>
        <v>13720.847563744384</v>
      </c>
      <c r="F303" s="7">
        <f t="shared" si="50"/>
        <v>11078.945237806027</v>
      </c>
      <c r="G303" s="7">
        <f t="shared" si="50"/>
        <v>9124.7015818004529</v>
      </c>
      <c r="H303" s="7">
        <f t="shared" si="38"/>
        <v>182</v>
      </c>
      <c r="I303" s="7" t="str">
        <f t="shared" si="39"/>
        <v>XXXX</v>
      </c>
      <c r="J303" s="7" t="str">
        <f t="shared" si="40"/>
        <v>XXXX</v>
      </c>
      <c r="K303" t="str">
        <f t="shared" si="46"/>
        <v/>
      </c>
      <c r="L303" t="str">
        <f t="shared" si="46"/>
        <v/>
      </c>
      <c r="M303" t="str">
        <f t="shared" si="46"/>
        <v/>
      </c>
      <c r="N303" t="str">
        <f t="shared" si="44"/>
        <v/>
      </c>
      <c r="O303" t="str">
        <f t="shared" si="44"/>
        <v/>
      </c>
      <c r="P303" t="str">
        <f t="shared" si="44"/>
        <v/>
      </c>
      <c r="Q303" t="str">
        <f t="shared" si="47"/>
        <v/>
      </c>
      <c r="R303" t="str">
        <f t="shared" si="47"/>
        <v/>
      </c>
      <c r="S303" t="str">
        <f t="shared" si="47"/>
        <v/>
      </c>
      <c r="T303" t="str">
        <f t="shared" si="47"/>
        <v/>
      </c>
      <c r="U303" t="str">
        <f t="shared" si="47"/>
        <v/>
      </c>
      <c r="V303" t="str">
        <f t="shared" si="41"/>
        <v/>
      </c>
      <c r="W303" t="str">
        <f t="shared" si="41"/>
        <v/>
      </c>
      <c r="X303" t="str">
        <f t="shared" si="41"/>
        <v/>
      </c>
      <c r="Y303" t="str">
        <f t="shared" si="41"/>
        <v/>
      </c>
    </row>
    <row r="304" spans="1:25" x14ac:dyDescent="0.25">
      <c r="A304">
        <v>183</v>
      </c>
      <c r="B304" s="7">
        <f t="shared" si="50"/>
        <v>31205.773795878617</v>
      </c>
      <c r="C304" s="7">
        <f t="shared" si="50"/>
        <v>21022.837083539278</v>
      </c>
      <c r="D304" s="7">
        <f t="shared" si="50"/>
        <v>16971.561187232226</v>
      </c>
      <c r="E304" s="7">
        <f t="shared" si="50"/>
        <v>13796.23683607265</v>
      </c>
      <c r="F304" s="7">
        <f t="shared" si="50"/>
        <v>11139.818563288478</v>
      </c>
      <c r="G304" s="7">
        <f t="shared" si="50"/>
        <v>9174.8373047773784</v>
      </c>
      <c r="H304" s="7">
        <f t="shared" si="38"/>
        <v>183</v>
      </c>
      <c r="I304" s="7" t="str">
        <f t="shared" si="39"/>
        <v>XXXX</v>
      </c>
      <c r="J304" s="7" t="str">
        <f t="shared" si="40"/>
        <v>XXXX</v>
      </c>
      <c r="K304" t="str">
        <f t="shared" si="46"/>
        <v/>
      </c>
      <c r="L304" t="str">
        <f t="shared" si="46"/>
        <v/>
      </c>
      <c r="M304" t="str">
        <f t="shared" si="46"/>
        <v/>
      </c>
      <c r="N304" t="str">
        <f t="shared" si="44"/>
        <v/>
      </c>
      <c r="O304" t="str">
        <f t="shared" si="44"/>
        <v/>
      </c>
      <c r="P304" t="str">
        <f t="shared" si="44"/>
        <v/>
      </c>
      <c r="Q304" t="str">
        <f t="shared" si="47"/>
        <v/>
      </c>
      <c r="R304" t="str">
        <f t="shared" si="47"/>
        <v/>
      </c>
      <c r="S304" t="str">
        <f t="shared" si="47"/>
        <v/>
      </c>
      <c r="T304" t="str">
        <f t="shared" si="47"/>
        <v/>
      </c>
      <c r="U304" t="str">
        <f t="shared" si="47"/>
        <v/>
      </c>
      <c r="V304" t="str">
        <f t="shared" si="41"/>
        <v/>
      </c>
      <c r="W304" t="str">
        <f t="shared" si="41"/>
        <v/>
      </c>
      <c r="X304" t="str">
        <f t="shared" si="41"/>
        <v/>
      </c>
      <c r="Y304" t="str">
        <f t="shared" si="41"/>
        <v/>
      </c>
    </row>
    <row r="305" spans="1:25" x14ac:dyDescent="0.25">
      <c r="A305">
        <v>184</v>
      </c>
      <c r="B305" s="7">
        <f t="shared" si="50"/>
        <v>31376.297149954462</v>
      </c>
      <c r="C305" s="7">
        <f t="shared" si="50"/>
        <v>21137.715974706163</v>
      </c>
      <c r="D305" s="7">
        <f t="shared" si="50"/>
        <v>17064.301958747157</v>
      </c>
      <c r="E305" s="7">
        <f t="shared" si="50"/>
        <v>13871.626108400915</v>
      </c>
      <c r="F305" s="7">
        <f t="shared" si="50"/>
        <v>11200.691888770927</v>
      </c>
      <c r="G305" s="7">
        <f t="shared" si="50"/>
        <v>9224.973027754304</v>
      </c>
      <c r="H305" s="7">
        <f t="shared" si="38"/>
        <v>184</v>
      </c>
      <c r="I305" s="7" t="str">
        <f t="shared" si="39"/>
        <v>XXXX</v>
      </c>
      <c r="J305" s="7" t="str">
        <f t="shared" si="40"/>
        <v>XXXX</v>
      </c>
      <c r="K305" t="str">
        <f t="shared" si="46"/>
        <v/>
      </c>
      <c r="L305" t="str">
        <f t="shared" si="46"/>
        <v/>
      </c>
      <c r="M305" t="str">
        <f t="shared" si="46"/>
        <v/>
      </c>
      <c r="N305" t="str">
        <f t="shared" si="44"/>
        <v/>
      </c>
      <c r="O305" t="str">
        <f t="shared" si="44"/>
        <v/>
      </c>
      <c r="P305" t="str">
        <f t="shared" si="44"/>
        <v/>
      </c>
      <c r="Q305" t="str">
        <f t="shared" si="47"/>
        <v/>
      </c>
      <c r="R305" t="str">
        <f t="shared" si="47"/>
        <v/>
      </c>
      <c r="S305" t="str">
        <f t="shared" si="47"/>
        <v/>
      </c>
      <c r="T305" t="str">
        <f t="shared" si="47"/>
        <v/>
      </c>
      <c r="U305" t="str">
        <f t="shared" si="47"/>
        <v/>
      </c>
      <c r="V305" t="str">
        <f t="shared" si="41"/>
        <v/>
      </c>
      <c r="W305" t="str">
        <f t="shared" si="41"/>
        <v/>
      </c>
      <c r="X305" t="str">
        <f t="shared" si="41"/>
        <v/>
      </c>
      <c r="Y305" t="str">
        <f t="shared" si="41"/>
        <v/>
      </c>
    </row>
    <row r="306" spans="1:25" x14ac:dyDescent="0.25">
      <c r="A306">
        <v>185</v>
      </c>
      <c r="B306" s="7">
        <f t="shared" si="50"/>
        <v>31546.820504030296</v>
      </c>
      <c r="C306" s="7">
        <f t="shared" si="50"/>
        <v>21252.594865873041</v>
      </c>
      <c r="D306" s="7">
        <f t="shared" si="50"/>
        <v>17157.042730262088</v>
      </c>
      <c r="E306" s="7">
        <f t="shared" si="50"/>
        <v>13947.015380729184</v>
      </c>
      <c r="F306" s="7">
        <f t="shared" si="50"/>
        <v>11261.565214253378</v>
      </c>
      <c r="G306" s="7">
        <f t="shared" si="50"/>
        <v>9275.1087507312277</v>
      </c>
      <c r="H306" s="7">
        <f t="shared" si="38"/>
        <v>185</v>
      </c>
      <c r="I306" s="7" t="str">
        <f t="shared" si="39"/>
        <v>XXXX</v>
      </c>
      <c r="J306" s="7" t="str">
        <f t="shared" si="40"/>
        <v>XXXX</v>
      </c>
      <c r="K306" t="str">
        <f t="shared" si="46"/>
        <v/>
      </c>
      <c r="L306" t="str">
        <f t="shared" si="46"/>
        <v/>
      </c>
      <c r="M306" t="str">
        <f t="shared" si="46"/>
        <v/>
      </c>
      <c r="N306" t="str">
        <f t="shared" si="44"/>
        <v/>
      </c>
      <c r="O306" t="str">
        <f t="shared" si="44"/>
        <v/>
      </c>
      <c r="P306" t="str">
        <f t="shared" si="44"/>
        <v/>
      </c>
      <c r="Q306" t="str">
        <f t="shared" si="47"/>
        <v/>
      </c>
      <c r="R306" t="str">
        <f t="shared" si="47"/>
        <v/>
      </c>
      <c r="S306" t="str">
        <f t="shared" si="47"/>
        <v/>
      </c>
      <c r="T306" t="str">
        <f t="shared" si="47"/>
        <v/>
      </c>
      <c r="U306" t="str">
        <f t="shared" si="47"/>
        <v/>
      </c>
      <c r="V306" t="str">
        <f t="shared" si="41"/>
        <v/>
      </c>
      <c r="W306" t="str">
        <f t="shared" si="41"/>
        <v/>
      </c>
      <c r="X306" t="str">
        <f t="shared" si="41"/>
        <v/>
      </c>
      <c r="Y306" t="str">
        <f t="shared" si="41"/>
        <v/>
      </c>
    </row>
    <row r="307" spans="1:25" x14ac:dyDescent="0.25">
      <c r="A307">
        <v>186</v>
      </c>
      <c r="B307" s="7">
        <f t="shared" si="50"/>
        <v>31717.343858106135</v>
      </c>
      <c r="C307" s="7">
        <f t="shared" si="50"/>
        <v>21367.473757039923</v>
      </c>
      <c r="D307" s="7">
        <f t="shared" si="50"/>
        <v>17249.783501777019</v>
      </c>
      <c r="E307" s="7">
        <f t="shared" si="50"/>
        <v>14022.404653057449</v>
      </c>
      <c r="F307" s="7">
        <f t="shared" si="50"/>
        <v>11322.438539735829</v>
      </c>
      <c r="G307" s="7">
        <f t="shared" si="50"/>
        <v>9325.2444737081551</v>
      </c>
      <c r="H307" s="7">
        <f t="shared" si="38"/>
        <v>186</v>
      </c>
      <c r="I307" s="7" t="str">
        <f t="shared" si="39"/>
        <v>XXXX</v>
      </c>
      <c r="J307" s="7" t="str">
        <f t="shared" si="40"/>
        <v>XXXX</v>
      </c>
      <c r="K307" t="str">
        <f t="shared" si="46"/>
        <v/>
      </c>
      <c r="L307" t="str">
        <f t="shared" si="46"/>
        <v/>
      </c>
      <c r="M307" t="str">
        <f t="shared" si="46"/>
        <v/>
      </c>
      <c r="N307" t="str">
        <f t="shared" si="44"/>
        <v/>
      </c>
      <c r="O307" t="str">
        <f t="shared" si="44"/>
        <v/>
      </c>
      <c r="P307" t="str">
        <f t="shared" si="44"/>
        <v/>
      </c>
      <c r="Q307" t="str">
        <f t="shared" si="47"/>
        <v/>
      </c>
      <c r="R307" t="str">
        <f t="shared" si="47"/>
        <v/>
      </c>
      <c r="S307" t="str">
        <f t="shared" si="47"/>
        <v/>
      </c>
      <c r="T307" t="str">
        <f t="shared" si="47"/>
        <v/>
      </c>
      <c r="U307" t="str">
        <f t="shared" si="47"/>
        <v/>
      </c>
      <c r="V307" t="str">
        <f t="shared" si="41"/>
        <v/>
      </c>
      <c r="W307" t="str">
        <f t="shared" si="41"/>
        <v/>
      </c>
      <c r="X307" t="str">
        <f t="shared" si="41"/>
        <v/>
      </c>
      <c r="Y307" t="str">
        <f t="shared" si="41"/>
        <v/>
      </c>
    </row>
    <row r="308" spans="1:25" x14ac:dyDescent="0.25">
      <c r="A308">
        <v>187</v>
      </c>
      <c r="B308" s="7">
        <f t="shared" si="50"/>
        <v>31887.867212181976</v>
      </c>
      <c r="C308" s="7">
        <f t="shared" si="50"/>
        <v>21482.352648206805</v>
      </c>
      <c r="D308" s="7">
        <f t="shared" si="50"/>
        <v>17342.524273291951</v>
      </c>
      <c r="E308" s="7">
        <f t="shared" si="50"/>
        <v>14097.793925385715</v>
      </c>
      <c r="F308" s="7">
        <f t="shared" si="50"/>
        <v>11383.311865218278</v>
      </c>
      <c r="G308" s="7">
        <f t="shared" si="50"/>
        <v>9375.3801966850806</v>
      </c>
      <c r="H308" s="7">
        <f t="shared" si="38"/>
        <v>187</v>
      </c>
      <c r="I308" s="7" t="str">
        <f t="shared" si="39"/>
        <v>XXXX</v>
      </c>
      <c r="J308" s="7" t="str">
        <f t="shared" si="40"/>
        <v>XXXX</v>
      </c>
      <c r="K308" t="str">
        <f t="shared" si="46"/>
        <v/>
      </c>
      <c r="L308" t="str">
        <f t="shared" si="46"/>
        <v/>
      </c>
      <c r="M308" t="str">
        <f t="shared" si="46"/>
        <v/>
      </c>
      <c r="N308" t="str">
        <f t="shared" si="44"/>
        <v/>
      </c>
      <c r="O308" t="str">
        <f t="shared" si="44"/>
        <v/>
      </c>
      <c r="P308" t="str">
        <f t="shared" si="44"/>
        <v/>
      </c>
      <c r="Q308" t="str">
        <f t="shared" si="47"/>
        <v/>
      </c>
      <c r="R308" t="str">
        <f t="shared" si="47"/>
        <v/>
      </c>
      <c r="S308" t="str">
        <f t="shared" si="47"/>
        <v/>
      </c>
      <c r="T308" t="str">
        <f t="shared" si="47"/>
        <v/>
      </c>
      <c r="U308" t="str">
        <f t="shared" si="47"/>
        <v/>
      </c>
      <c r="V308" t="str">
        <f t="shared" si="41"/>
        <v/>
      </c>
      <c r="W308" t="str">
        <f t="shared" si="41"/>
        <v/>
      </c>
      <c r="X308" t="str">
        <f t="shared" si="41"/>
        <v/>
      </c>
      <c r="Y308" t="str">
        <f t="shared" si="41"/>
        <v/>
      </c>
    </row>
    <row r="309" spans="1:25" x14ac:dyDescent="0.25">
      <c r="A309">
        <v>188</v>
      </c>
      <c r="B309" s="7">
        <f t="shared" si="50"/>
        <v>32058.390566257814</v>
      </c>
      <c r="C309" s="7">
        <f t="shared" si="50"/>
        <v>21597.231539373686</v>
      </c>
      <c r="D309" s="7">
        <f t="shared" si="50"/>
        <v>17435.265044806882</v>
      </c>
      <c r="E309" s="7">
        <f t="shared" si="50"/>
        <v>14173.183197713981</v>
      </c>
      <c r="F309" s="7">
        <f t="shared" si="50"/>
        <v>11444.185190700729</v>
      </c>
      <c r="G309" s="7">
        <f t="shared" si="50"/>
        <v>9425.5159196620043</v>
      </c>
      <c r="H309" s="7">
        <f t="shared" si="38"/>
        <v>188</v>
      </c>
      <c r="I309" s="7" t="str">
        <f t="shared" si="39"/>
        <v>XXXX</v>
      </c>
      <c r="J309" s="7" t="str">
        <f t="shared" si="40"/>
        <v>XXXX</v>
      </c>
      <c r="K309" t="str">
        <f t="shared" si="46"/>
        <v/>
      </c>
      <c r="L309" t="str">
        <f t="shared" si="46"/>
        <v/>
      </c>
      <c r="M309" t="str">
        <f t="shared" si="46"/>
        <v/>
      </c>
      <c r="N309" t="str">
        <f t="shared" si="44"/>
        <v/>
      </c>
      <c r="O309" t="str">
        <f t="shared" si="44"/>
        <v/>
      </c>
      <c r="P309" t="str">
        <f t="shared" si="44"/>
        <v/>
      </c>
      <c r="Q309" t="str">
        <f t="shared" si="47"/>
        <v/>
      </c>
      <c r="R309" t="str">
        <f t="shared" si="47"/>
        <v/>
      </c>
      <c r="S309" t="str">
        <f t="shared" si="47"/>
        <v/>
      </c>
      <c r="T309" t="str">
        <f t="shared" si="47"/>
        <v/>
      </c>
      <c r="U309" t="str">
        <f t="shared" si="47"/>
        <v/>
      </c>
      <c r="V309" t="str">
        <f t="shared" si="41"/>
        <v/>
      </c>
      <c r="W309" t="str">
        <f t="shared" si="41"/>
        <v/>
      </c>
      <c r="X309" t="str">
        <f t="shared" si="41"/>
        <v/>
      </c>
      <c r="Y309" t="str">
        <f t="shared" si="41"/>
        <v/>
      </c>
    </row>
    <row r="310" spans="1:25" x14ac:dyDescent="0.25">
      <c r="A310">
        <v>189</v>
      </c>
      <c r="B310" s="7">
        <f t="shared" si="50"/>
        <v>32228.913920333653</v>
      </c>
      <c r="C310" s="7">
        <f t="shared" si="50"/>
        <v>21712.110430540568</v>
      </c>
      <c r="D310" s="7">
        <f t="shared" si="50"/>
        <v>17528.005816321813</v>
      </c>
      <c r="E310" s="7">
        <f t="shared" si="50"/>
        <v>14248.572470042245</v>
      </c>
      <c r="F310" s="7">
        <f t="shared" si="50"/>
        <v>11505.05851618318</v>
      </c>
      <c r="G310" s="7">
        <f t="shared" si="50"/>
        <v>9475.6516426389317</v>
      </c>
      <c r="H310" s="7">
        <f t="shared" si="38"/>
        <v>189</v>
      </c>
      <c r="I310" s="7" t="str">
        <f t="shared" si="39"/>
        <v>XXXX</v>
      </c>
      <c r="J310" s="7" t="str">
        <f t="shared" si="40"/>
        <v>XXXX</v>
      </c>
      <c r="K310" t="str">
        <f t="shared" si="46"/>
        <v/>
      </c>
      <c r="L310" t="str">
        <f t="shared" si="46"/>
        <v/>
      </c>
      <c r="M310" t="str">
        <f t="shared" si="46"/>
        <v/>
      </c>
      <c r="N310" t="str">
        <f t="shared" si="44"/>
        <v/>
      </c>
      <c r="O310" t="str">
        <f t="shared" si="44"/>
        <v/>
      </c>
      <c r="P310" t="str">
        <f t="shared" si="44"/>
        <v/>
      </c>
      <c r="Q310" t="str">
        <f t="shared" si="47"/>
        <v/>
      </c>
      <c r="R310" t="str">
        <f t="shared" si="47"/>
        <v/>
      </c>
      <c r="S310" t="str">
        <f t="shared" si="47"/>
        <v/>
      </c>
      <c r="T310" t="str">
        <f t="shared" si="47"/>
        <v/>
      </c>
      <c r="U310" t="str">
        <f t="shared" si="47"/>
        <v/>
      </c>
      <c r="V310" t="str">
        <f t="shared" si="41"/>
        <v/>
      </c>
      <c r="W310" t="str">
        <f t="shared" si="41"/>
        <v/>
      </c>
      <c r="X310" t="str">
        <f t="shared" si="41"/>
        <v/>
      </c>
      <c r="Y310" t="str">
        <f t="shared" si="41"/>
        <v/>
      </c>
    </row>
    <row r="311" spans="1:25" x14ac:dyDescent="0.25">
      <c r="A311">
        <v>190</v>
      </c>
      <c r="B311" s="7">
        <f t="shared" ref="B311:G321" si="51">$A311/B$18*RnP*RevPerMi/60</f>
        <v>32399.437274409498</v>
      </c>
      <c r="C311" s="7">
        <f t="shared" si="51"/>
        <v>21826.989321707446</v>
      </c>
      <c r="D311" s="7">
        <f t="shared" si="51"/>
        <v>17620.74658783674</v>
      </c>
      <c r="E311" s="7">
        <f t="shared" si="51"/>
        <v>14323.961742370511</v>
      </c>
      <c r="F311" s="7">
        <f t="shared" si="51"/>
        <v>11565.931841665633</v>
      </c>
      <c r="G311" s="7">
        <f t="shared" si="51"/>
        <v>9525.7873656158572</v>
      </c>
      <c r="H311" s="7">
        <f t="shared" si="38"/>
        <v>190</v>
      </c>
      <c r="I311" s="7" t="str">
        <f t="shared" si="39"/>
        <v>XXXX</v>
      </c>
      <c r="J311" s="7" t="str">
        <f t="shared" si="40"/>
        <v>XXXX</v>
      </c>
      <c r="K311" t="str">
        <f t="shared" si="46"/>
        <v/>
      </c>
      <c r="L311" t="str">
        <f t="shared" si="46"/>
        <v/>
      </c>
      <c r="M311" t="str">
        <f t="shared" si="46"/>
        <v/>
      </c>
      <c r="N311" t="str">
        <f t="shared" si="44"/>
        <v/>
      </c>
      <c r="O311" t="str">
        <f t="shared" si="44"/>
        <v/>
      </c>
      <c r="P311" t="str">
        <f t="shared" si="44"/>
        <v/>
      </c>
      <c r="Q311" t="str">
        <f t="shared" si="47"/>
        <v/>
      </c>
      <c r="R311" t="str">
        <f t="shared" si="47"/>
        <v/>
      </c>
      <c r="S311" t="str">
        <f t="shared" si="47"/>
        <v/>
      </c>
      <c r="T311" t="str">
        <f t="shared" si="47"/>
        <v/>
      </c>
      <c r="U311" t="str">
        <f t="shared" si="47"/>
        <v/>
      </c>
      <c r="V311" t="str">
        <f t="shared" si="41"/>
        <v/>
      </c>
      <c r="W311" t="str">
        <f t="shared" si="41"/>
        <v/>
      </c>
      <c r="X311" t="str">
        <f t="shared" si="41"/>
        <v/>
      </c>
      <c r="Y311" t="str">
        <f t="shared" si="41"/>
        <v/>
      </c>
    </row>
    <row r="312" spans="1:25" x14ac:dyDescent="0.25">
      <c r="A312">
        <v>191</v>
      </c>
      <c r="B312" s="7">
        <f t="shared" si="51"/>
        <v>32569.960628485333</v>
      </c>
      <c r="C312" s="7">
        <f t="shared" si="51"/>
        <v>21941.868212874328</v>
      </c>
      <c r="D312" s="7">
        <f t="shared" si="51"/>
        <v>17713.487359351668</v>
      </c>
      <c r="E312" s="7">
        <f t="shared" si="51"/>
        <v>14399.351014698777</v>
      </c>
      <c r="F312" s="7">
        <f t="shared" si="51"/>
        <v>11626.805167148083</v>
      </c>
      <c r="G312" s="7">
        <f t="shared" si="51"/>
        <v>9575.9230885927846</v>
      </c>
      <c r="H312" s="7">
        <f t="shared" si="38"/>
        <v>191</v>
      </c>
      <c r="I312" s="7" t="str">
        <f t="shared" si="39"/>
        <v>XXXX</v>
      </c>
      <c r="J312" s="7" t="str">
        <f t="shared" si="40"/>
        <v>XXXX</v>
      </c>
      <c r="K312" t="str">
        <f t="shared" si="46"/>
        <v/>
      </c>
      <c r="L312" t="str">
        <f t="shared" si="46"/>
        <v/>
      </c>
      <c r="M312" t="str">
        <f t="shared" si="46"/>
        <v/>
      </c>
      <c r="N312" t="str">
        <f t="shared" si="44"/>
        <v/>
      </c>
      <c r="O312" t="str">
        <f t="shared" si="44"/>
        <v/>
      </c>
      <c r="P312" t="str">
        <f t="shared" si="44"/>
        <v/>
      </c>
      <c r="Q312" t="str">
        <f t="shared" si="47"/>
        <v/>
      </c>
      <c r="R312" t="str">
        <f t="shared" si="47"/>
        <v/>
      </c>
      <c r="S312" t="str">
        <f t="shared" si="47"/>
        <v/>
      </c>
      <c r="T312" t="str">
        <f t="shared" si="47"/>
        <v/>
      </c>
      <c r="U312" t="str">
        <f t="shared" si="47"/>
        <v/>
      </c>
      <c r="V312" t="str">
        <f t="shared" si="41"/>
        <v/>
      </c>
      <c r="W312" t="str">
        <f t="shared" si="41"/>
        <v/>
      </c>
      <c r="X312" t="str">
        <f t="shared" si="41"/>
        <v/>
      </c>
      <c r="Y312" t="str">
        <f t="shared" ref="Y312:Y321" si="52">IF(AND($J312&lt;$J313,$J312=Y$120),E312,"")</f>
        <v/>
      </c>
    </row>
    <row r="313" spans="1:25" x14ac:dyDescent="0.25">
      <c r="A313">
        <v>192</v>
      </c>
      <c r="B313" s="7">
        <f t="shared" si="51"/>
        <v>32740.483982561171</v>
      </c>
      <c r="C313" s="7">
        <f t="shared" si="51"/>
        <v>22056.747104041213</v>
      </c>
      <c r="D313" s="7">
        <f t="shared" si="51"/>
        <v>17806.228130866599</v>
      </c>
      <c r="E313" s="7">
        <f t="shared" si="51"/>
        <v>14474.740287027043</v>
      </c>
      <c r="F313" s="7">
        <f t="shared" si="51"/>
        <v>11687.678492630534</v>
      </c>
      <c r="G313" s="7">
        <f t="shared" si="51"/>
        <v>9626.0588115697083</v>
      </c>
      <c r="H313" s="7">
        <f t="shared" ref="H313:H321" si="53">A313</f>
        <v>192</v>
      </c>
      <c r="I313" s="7" t="str">
        <f t="shared" ref="I313:I321" si="54">IF(B313&lt;Redline,B313,IF(C313&lt;Redline,C313,IF(D313&lt;Redline,D313,IF(E313&lt;Redline,E313,IF(F313&lt;Redline,F313,IF(G313&lt;Redline,G313,"XXXX"))))))</f>
        <v>XXXX</v>
      </c>
      <c r="J313" s="7" t="str">
        <f t="shared" ref="J313:J321" si="55">IF(B313&lt;Redline,1,IF(C313&lt;Redline,2,IF(D313&lt;Redline,3,IF(E313&lt;Redline,4,IF(F313&lt;Redline,5,IF(G313&lt;Redline,6,"XXXX"))))))</f>
        <v>XXXX</v>
      </c>
      <c r="K313" t="str">
        <f t="shared" si="46"/>
        <v/>
      </c>
      <c r="L313" t="str">
        <f t="shared" si="46"/>
        <v/>
      </c>
      <c r="M313" t="str">
        <f t="shared" si="46"/>
        <v/>
      </c>
      <c r="N313" t="str">
        <f t="shared" si="44"/>
        <v/>
      </c>
      <c r="O313" t="str">
        <f t="shared" si="44"/>
        <v/>
      </c>
      <c r="P313" t="str">
        <f t="shared" si="44"/>
        <v/>
      </c>
      <c r="Q313" t="str">
        <f t="shared" si="47"/>
        <v/>
      </c>
      <c r="R313" t="str">
        <f t="shared" si="47"/>
        <v/>
      </c>
      <c r="S313" t="str">
        <f t="shared" si="47"/>
        <v/>
      </c>
      <c r="T313" t="str">
        <f t="shared" si="47"/>
        <v/>
      </c>
      <c r="U313" t="str">
        <f t="shared" si="47"/>
        <v/>
      </c>
      <c r="V313" t="str">
        <f t="shared" ref="V313:X321" si="56">IF(AND($J313&lt;$J314,$J313=V$120),B313,"")</f>
        <v/>
      </c>
      <c r="W313" t="str">
        <f t="shared" si="56"/>
        <v/>
      </c>
      <c r="X313" t="str">
        <f t="shared" si="56"/>
        <v/>
      </c>
      <c r="Y313" t="str">
        <f t="shared" si="52"/>
        <v/>
      </c>
    </row>
    <row r="314" spans="1:25" x14ac:dyDescent="0.25">
      <c r="A314">
        <v>193</v>
      </c>
      <c r="B314" s="7">
        <f t="shared" si="51"/>
        <v>32911.007336637012</v>
      </c>
      <c r="C314" s="7">
        <f t="shared" si="51"/>
        <v>22171.625995208095</v>
      </c>
      <c r="D314" s="7">
        <f t="shared" si="51"/>
        <v>17898.96890238153</v>
      </c>
      <c r="E314" s="7">
        <f t="shared" si="51"/>
        <v>14550.12955935531</v>
      </c>
      <c r="F314" s="7">
        <f t="shared" si="51"/>
        <v>11748.551818112985</v>
      </c>
      <c r="G314" s="7">
        <f t="shared" si="51"/>
        <v>9676.1945345466338</v>
      </c>
      <c r="H314" s="7">
        <f t="shared" si="53"/>
        <v>193</v>
      </c>
      <c r="I314" s="7" t="str">
        <f t="shared" si="54"/>
        <v>XXXX</v>
      </c>
      <c r="J314" s="7" t="str">
        <f t="shared" si="55"/>
        <v>XXXX</v>
      </c>
      <c r="K314" t="str">
        <f t="shared" si="46"/>
        <v/>
      </c>
      <c r="L314" t="str">
        <f t="shared" si="46"/>
        <v/>
      </c>
      <c r="M314" t="str">
        <f t="shared" si="46"/>
        <v/>
      </c>
      <c r="N314" t="str">
        <f t="shared" si="44"/>
        <v/>
      </c>
      <c r="O314" t="str">
        <f t="shared" si="44"/>
        <v/>
      </c>
      <c r="P314" t="str">
        <f t="shared" si="44"/>
        <v/>
      </c>
      <c r="Q314" t="str">
        <f t="shared" si="47"/>
        <v/>
      </c>
      <c r="R314" t="str">
        <f t="shared" si="47"/>
        <v/>
      </c>
      <c r="S314" t="str">
        <f t="shared" si="47"/>
        <v/>
      </c>
      <c r="T314" t="str">
        <f t="shared" si="47"/>
        <v/>
      </c>
      <c r="U314" t="str">
        <f t="shared" si="47"/>
        <v/>
      </c>
      <c r="V314" t="str">
        <f t="shared" si="56"/>
        <v/>
      </c>
      <c r="W314" t="str">
        <f t="shared" si="56"/>
        <v/>
      </c>
      <c r="X314" t="str">
        <f t="shared" si="56"/>
        <v/>
      </c>
      <c r="Y314" t="str">
        <f t="shared" si="52"/>
        <v/>
      </c>
    </row>
    <row r="315" spans="1:25" x14ac:dyDescent="0.25">
      <c r="A315">
        <v>194</v>
      </c>
      <c r="B315" s="7">
        <f t="shared" si="51"/>
        <v>33081.530690712847</v>
      </c>
      <c r="C315" s="7">
        <f t="shared" si="51"/>
        <v>22286.504886374973</v>
      </c>
      <c r="D315" s="7">
        <f t="shared" si="51"/>
        <v>17991.709673896457</v>
      </c>
      <c r="E315" s="7">
        <f t="shared" si="51"/>
        <v>14625.518831683574</v>
      </c>
      <c r="F315" s="7">
        <f t="shared" si="51"/>
        <v>11809.425143595434</v>
      </c>
      <c r="G315" s="7">
        <f t="shared" si="51"/>
        <v>9726.3302575235593</v>
      </c>
      <c r="H315" s="7">
        <f t="shared" si="53"/>
        <v>194</v>
      </c>
      <c r="I315" s="7" t="str">
        <f t="shared" si="54"/>
        <v>XXXX</v>
      </c>
      <c r="J315" s="7" t="str">
        <f t="shared" si="55"/>
        <v>XXXX</v>
      </c>
      <c r="K315" t="str">
        <f t="shared" si="46"/>
        <v/>
      </c>
      <c r="L315" t="str">
        <f t="shared" si="46"/>
        <v/>
      </c>
      <c r="M315" t="str">
        <f t="shared" si="46"/>
        <v/>
      </c>
      <c r="N315" t="str">
        <f t="shared" si="44"/>
        <v/>
      </c>
      <c r="O315" t="str">
        <f t="shared" si="44"/>
        <v/>
      </c>
      <c r="P315" t="str">
        <f t="shared" si="44"/>
        <v/>
      </c>
      <c r="Q315" t="str">
        <f t="shared" si="47"/>
        <v/>
      </c>
      <c r="R315" t="str">
        <f t="shared" si="47"/>
        <v/>
      </c>
      <c r="S315" t="str">
        <f t="shared" si="47"/>
        <v/>
      </c>
      <c r="T315" t="str">
        <f t="shared" si="47"/>
        <v/>
      </c>
      <c r="U315" t="str">
        <f t="shared" si="47"/>
        <v/>
      </c>
      <c r="V315" t="str">
        <f t="shared" si="56"/>
        <v/>
      </c>
      <c r="W315" t="str">
        <f t="shared" si="56"/>
        <v/>
      </c>
      <c r="X315" t="str">
        <f t="shared" si="56"/>
        <v/>
      </c>
      <c r="Y315" t="str">
        <f t="shared" si="52"/>
        <v/>
      </c>
    </row>
    <row r="316" spans="1:25" x14ac:dyDescent="0.25">
      <c r="A316">
        <v>195</v>
      </c>
      <c r="B316" s="7">
        <f t="shared" si="51"/>
        <v>33252.054044788689</v>
      </c>
      <c r="C316" s="7">
        <f t="shared" si="51"/>
        <v>22401.383777541854</v>
      </c>
      <c r="D316" s="7">
        <f t="shared" si="51"/>
        <v>18084.450445411392</v>
      </c>
      <c r="E316" s="7">
        <f t="shared" si="51"/>
        <v>14700.908104011842</v>
      </c>
      <c r="F316" s="7">
        <f t="shared" si="51"/>
        <v>11870.298469077885</v>
      </c>
      <c r="G316" s="7">
        <f t="shared" si="51"/>
        <v>9776.4659805004849</v>
      </c>
      <c r="H316" s="7">
        <f t="shared" si="53"/>
        <v>195</v>
      </c>
      <c r="I316" s="7" t="str">
        <f t="shared" si="54"/>
        <v>XXXX</v>
      </c>
      <c r="J316" s="7" t="str">
        <f t="shared" si="55"/>
        <v>XXXX</v>
      </c>
      <c r="K316" t="str">
        <f t="shared" si="46"/>
        <v/>
      </c>
      <c r="L316" t="str">
        <f t="shared" si="46"/>
        <v/>
      </c>
      <c r="M316" t="str">
        <f t="shared" si="46"/>
        <v/>
      </c>
      <c r="N316" t="str">
        <f t="shared" si="44"/>
        <v/>
      </c>
      <c r="O316" t="str">
        <f t="shared" si="44"/>
        <v/>
      </c>
      <c r="P316" t="str">
        <f t="shared" si="44"/>
        <v/>
      </c>
      <c r="Q316" t="str">
        <f t="shared" si="47"/>
        <v/>
      </c>
      <c r="R316" t="str">
        <f t="shared" si="47"/>
        <v/>
      </c>
      <c r="S316" t="str">
        <f t="shared" si="47"/>
        <v/>
      </c>
      <c r="T316" t="str">
        <f t="shared" si="47"/>
        <v/>
      </c>
      <c r="U316" t="str">
        <f t="shared" si="47"/>
        <v/>
      </c>
      <c r="V316" t="str">
        <f t="shared" si="56"/>
        <v/>
      </c>
      <c r="W316" t="str">
        <f t="shared" si="56"/>
        <v/>
      </c>
      <c r="X316" t="str">
        <f t="shared" si="56"/>
        <v/>
      </c>
      <c r="Y316" t="str">
        <f t="shared" si="52"/>
        <v/>
      </c>
    </row>
    <row r="317" spans="1:25" x14ac:dyDescent="0.25">
      <c r="A317">
        <v>196</v>
      </c>
      <c r="B317" s="7">
        <f t="shared" si="51"/>
        <v>33422.577398864531</v>
      </c>
      <c r="C317" s="7">
        <f t="shared" si="51"/>
        <v>22516.262668708736</v>
      </c>
      <c r="D317" s="7">
        <f t="shared" si="51"/>
        <v>18177.191216926323</v>
      </c>
      <c r="E317" s="7">
        <f t="shared" si="51"/>
        <v>14776.297376340106</v>
      </c>
      <c r="F317" s="7">
        <f t="shared" si="51"/>
        <v>11931.171794560334</v>
      </c>
      <c r="G317" s="7">
        <f t="shared" si="51"/>
        <v>9826.6017034774104</v>
      </c>
      <c r="H317" s="7">
        <f t="shared" si="53"/>
        <v>196</v>
      </c>
      <c r="I317" s="7" t="str">
        <f t="shared" si="54"/>
        <v>XXXX</v>
      </c>
      <c r="J317" s="7" t="str">
        <f t="shared" si="55"/>
        <v>XXXX</v>
      </c>
      <c r="K317" t="str">
        <f t="shared" si="46"/>
        <v/>
      </c>
      <c r="L317" t="str">
        <f t="shared" si="46"/>
        <v/>
      </c>
      <c r="M317" t="str">
        <f t="shared" si="46"/>
        <v/>
      </c>
      <c r="N317" t="str">
        <f t="shared" si="44"/>
        <v/>
      </c>
      <c r="O317" t="str">
        <f t="shared" si="44"/>
        <v/>
      </c>
      <c r="P317" t="str">
        <f t="shared" si="44"/>
        <v/>
      </c>
      <c r="Q317" t="str">
        <f t="shared" si="47"/>
        <v/>
      </c>
      <c r="R317" t="str">
        <f t="shared" si="47"/>
        <v/>
      </c>
      <c r="S317" t="str">
        <f t="shared" si="47"/>
        <v/>
      </c>
      <c r="T317" t="str">
        <f t="shared" si="47"/>
        <v/>
      </c>
      <c r="U317" t="str">
        <f t="shared" si="47"/>
        <v/>
      </c>
      <c r="V317" t="str">
        <f t="shared" si="56"/>
        <v/>
      </c>
      <c r="W317" t="str">
        <f t="shared" si="56"/>
        <v/>
      </c>
      <c r="X317" t="str">
        <f t="shared" si="56"/>
        <v/>
      </c>
      <c r="Y317" t="str">
        <f t="shared" si="52"/>
        <v/>
      </c>
    </row>
    <row r="318" spans="1:25" x14ac:dyDescent="0.25">
      <c r="A318">
        <v>197</v>
      </c>
      <c r="B318" s="7">
        <f t="shared" si="51"/>
        <v>33593.100752940372</v>
      </c>
      <c r="C318" s="7">
        <f t="shared" si="51"/>
        <v>22631.141559875618</v>
      </c>
      <c r="D318" s="7">
        <f t="shared" si="51"/>
        <v>18269.931988441254</v>
      </c>
      <c r="E318" s="7">
        <f t="shared" si="51"/>
        <v>14851.686648668374</v>
      </c>
      <c r="F318" s="7">
        <f t="shared" si="51"/>
        <v>11992.045120042787</v>
      </c>
      <c r="G318" s="7">
        <f t="shared" si="51"/>
        <v>9876.7374264543359</v>
      </c>
      <c r="H318" s="7">
        <f t="shared" si="53"/>
        <v>197</v>
      </c>
      <c r="I318" s="7" t="str">
        <f t="shared" si="54"/>
        <v>XXXX</v>
      </c>
      <c r="J318" s="7" t="str">
        <f t="shared" si="55"/>
        <v>XXXX</v>
      </c>
      <c r="K318" t="str">
        <f t="shared" si="46"/>
        <v/>
      </c>
      <c r="L318" t="str">
        <f t="shared" si="46"/>
        <v/>
      </c>
      <c r="M318" t="str">
        <f t="shared" si="46"/>
        <v/>
      </c>
      <c r="N318" t="str">
        <f t="shared" si="44"/>
        <v/>
      </c>
      <c r="O318" t="str">
        <f t="shared" si="44"/>
        <v/>
      </c>
      <c r="P318" t="str">
        <f t="shared" si="44"/>
        <v/>
      </c>
      <c r="Q318" t="str">
        <f t="shared" si="47"/>
        <v/>
      </c>
      <c r="R318" t="str">
        <f t="shared" si="47"/>
        <v/>
      </c>
      <c r="S318" t="str">
        <f t="shared" si="47"/>
        <v/>
      </c>
      <c r="T318" t="str">
        <f t="shared" si="47"/>
        <v/>
      </c>
      <c r="U318" t="str">
        <f t="shared" si="47"/>
        <v/>
      </c>
      <c r="V318" t="str">
        <f t="shared" si="56"/>
        <v/>
      </c>
      <c r="W318" t="str">
        <f t="shared" si="56"/>
        <v/>
      </c>
      <c r="X318" t="str">
        <f t="shared" si="56"/>
        <v/>
      </c>
      <c r="Y318" t="str">
        <f t="shared" si="52"/>
        <v/>
      </c>
    </row>
    <row r="319" spans="1:25" x14ac:dyDescent="0.25">
      <c r="A319">
        <v>198</v>
      </c>
      <c r="B319" s="7">
        <f t="shared" si="51"/>
        <v>33763.624107016207</v>
      </c>
      <c r="C319" s="7">
        <f t="shared" si="51"/>
        <v>22746.020451042499</v>
      </c>
      <c r="D319" s="7">
        <f t="shared" si="51"/>
        <v>18362.672759956182</v>
      </c>
      <c r="E319" s="7">
        <f t="shared" si="51"/>
        <v>14927.075920996638</v>
      </c>
      <c r="F319" s="7">
        <f t="shared" si="51"/>
        <v>12052.918445525236</v>
      </c>
      <c r="G319" s="7">
        <f t="shared" si="51"/>
        <v>9926.8731494312615</v>
      </c>
      <c r="H319" s="7">
        <f t="shared" si="53"/>
        <v>198</v>
      </c>
      <c r="I319" s="7" t="str">
        <f t="shared" si="54"/>
        <v>XXXX</v>
      </c>
      <c r="J319" s="7" t="str">
        <f t="shared" si="55"/>
        <v>XXXX</v>
      </c>
      <c r="K319" t="str">
        <f t="shared" si="46"/>
        <v/>
      </c>
      <c r="L319" t="str">
        <f t="shared" si="46"/>
        <v/>
      </c>
      <c r="M319" t="str">
        <f t="shared" si="46"/>
        <v/>
      </c>
      <c r="N319" t="str">
        <f t="shared" si="44"/>
        <v/>
      </c>
      <c r="O319" t="str">
        <f t="shared" si="44"/>
        <v/>
      </c>
      <c r="P319" t="str">
        <f t="shared" si="44"/>
        <v/>
      </c>
      <c r="Q319" t="str">
        <f t="shared" si="47"/>
        <v/>
      </c>
      <c r="R319" t="str">
        <f t="shared" si="47"/>
        <v/>
      </c>
      <c r="S319" t="str">
        <f t="shared" si="47"/>
        <v/>
      </c>
      <c r="T319" t="str">
        <f t="shared" si="47"/>
        <v/>
      </c>
      <c r="U319" t="str">
        <f t="shared" si="47"/>
        <v/>
      </c>
      <c r="V319" t="str">
        <f t="shared" si="56"/>
        <v/>
      </c>
      <c r="W319" t="str">
        <f t="shared" si="56"/>
        <v/>
      </c>
      <c r="X319" t="str">
        <f t="shared" si="56"/>
        <v/>
      </c>
      <c r="Y319" t="str">
        <f t="shared" si="52"/>
        <v/>
      </c>
    </row>
    <row r="320" spans="1:25" x14ac:dyDescent="0.25">
      <c r="A320">
        <v>199</v>
      </c>
      <c r="B320" s="7">
        <f t="shared" si="51"/>
        <v>33934.147461092056</v>
      </c>
      <c r="C320" s="7">
        <f t="shared" si="51"/>
        <v>22860.899342209381</v>
      </c>
      <c r="D320" s="7">
        <f t="shared" si="51"/>
        <v>18455.413531471109</v>
      </c>
      <c r="E320" s="7">
        <f t="shared" si="51"/>
        <v>15002.465193324902</v>
      </c>
      <c r="F320" s="7">
        <f t="shared" si="51"/>
        <v>12113.791771007689</v>
      </c>
      <c r="G320" s="7">
        <f t="shared" si="51"/>
        <v>9977.008872408187</v>
      </c>
      <c r="H320" s="7">
        <f t="shared" si="53"/>
        <v>199</v>
      </c>
      <c r="I320" s="7" t="str">
        <f t="shared" si="54"/>
        <v>XXXX</v>
      </c>
      <c r="J320" s="7" t="str">
        <f t="shared" si="55"/>
        <v>XXXX</v>
      </c>
      <c r="K320" t="str">
        <f t="shared" si="46"/>
        <v/>
      </c>
      <c r="L320" t="str">
        <f t="shared" si="46"/>
        <v/>
      </c>
      <c r="M320" t="str">
        <f t="shared" si="46"/>
        <v/>
      </c>
      <c r="N320" t="str">
        <f t="shared" si="44"/>
        <v/>
      </c>
      <c r="O320" t="str">
        <f t="shared" si="44"/>
        <v/>
      </c>
      <c r="P320" t="str">
        <f t="shared" si="44"/>
        <v/>
      </c>
      <c r="Q320" t="str">
        <f t="shared" si="47"/>
        <v/>
      </c>
      <c r="R320" t="str">
        <f t="shared" si="47"/>
        <v/>
      </c>
      <c r="S320" t="str">
        <f t="shared" si="47"/>
        <v/>
      </c>
      <c r="T320" t="str">
        <f t="shared" si="47"/>
        <v/>
      </c>
      <c r="U320" t="str">
        <f t="shared" si="47"/>
        <v/>
      </c>
      <c r="V320" t="str">
        <f t="shared" si="56"/>
        <v/>
      </c>
      <c r="W320" t="str">
        <f t="shared" si="56"/>
        <v/>
      </c>
      <c r="X320" t="str">
        <f t="shared" si="56"/>
        <v/>
      </c>
      <c r="Y320" t="str">
        <f t="shared" si="52"/>
        <v/>
      </c>
    </row>
    <row r="321" spans="1:25" x14ac:dyDescent="0.25">
      <c r="A321">
        <v>200</v>
      </c>
      <c r="B321" s="7">
        <f t="shared" si="51"/>
        <v>34104.67081516789</v>
      </c>
      <c r="C321" s="7">
        <f t="shared" si="51"/>
        <v>22975.778233376263</v>
      </c>
      <c r="D321" s="7">
        <f t="shared" si="51"/>
        <v>18548.15430298604</v>
      </c>
      <c r="E321" s="7">
        <f t="shared" si="51"/>
        <v>15077.85446565317</v>
      </c>
      <c r="F321" s="7">
        <f t="shared" si="51"/>
        <v>12174.665096490138</v>
      </c>
      <c r="G321" s="7">
        <f t="shared" si="51"/>
        <v>10027.144595385114</v>
      </c>
      <c r="H321" s="7">
        <f t="shared" si="53"/>
        <v>200</v>
      </c>
      <c r="I321" s="7" t="str">
        <f t="shared" si="54"/>
        <v>XXXX</v>
      </c>
      <c r="J321" s="7" t="str">
        <f t="shared" si="55"/>
        <v>XXXX</v>
      </c>
      <c r="K321" t="str">
        <f t="shared" si="46"/>
        <v/>
      </c>
      <c r="L321" t="str">
        <f t="shared" si="46"/>
        <v/>
      </c>
      <c r="M321" t="str">
        <f t="shared" si="46"/>
        <v/>
      </c>
      <c r="N321" t="str">
        <f t="shared" si="44"/>
        <v/>
      </c>
      <c r="O321" t="str">
        <f t="shared" si="44"/>
        <v/>
      </c>
      <c r="P321" t="str">
        <f t="shared" si="44"/>
        <v/>
      </c>
      <c r="Q321" t="str">
        <f t="shared" si="47"/>
        <v/>
      </c>
      <c r="R321" t="str">
        <f t="shared" si="47"/>
        <v/>
      </c>
      <c r="S321" t="str">
        <f t="shared" si="47"/>
        <v/>
      </c>
      <c r="T321" t="str">
        <f t="shared" si="47"/>
        <v/>
      </c>
      <c r="U321" t="str">
        <f t="shared" si="47"/>
        <v/>
      </c>
      <c r="V321" t="str">
        <f t="shared" si="56"/>
        <v/>
      </c>
      <c r="W321" t="str">
        <f t="shared" si="56"/>
        <v/>
      </c>
      <c r="X321" t="str">
        <f t="shared" si="56"/>
        <v/>
      </c>
      <c r="Y321" t="str">
        <f t="shared" si="52"/>
        <v/>
      </c>
    </row>
  </sheetData>
  <sheetProtection password="E667" sheet="1" objects="1" scenarios="1"/>
  <mergeCells count="4">
    <mergeCell ref="B1:I1"/>
    <mergeCell ref="B2:I2"/>
    <mergeCell ref="B3:I3"/>
    <mergeCell ref="B5:I5"/>
  </mergeCell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opLeftCell="A9" workbookViewId="0">
      <selection activeCell="B9" sqref="B9:D9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265</v>
      </c>
      <c r="C9" s="2">
        <v>35</v>
      </c>
      <c r="D9" s="2">
        <v>18</v>
      </c>
    </row>
    <row r="10" spans="1:9" x14ac:dyDescent="0.25">
      <c r="A10" t="s">
        <v>3</v>
      </c>
      <c r="B10" s="5">
        <f>B9/25.4*C9/100*2+D9</f>
        <v>25.303149606299215</v>
      </c>
    </row>
    <row r="11" spans="1:9" x14ac:dyDescent="0.25">
      <c r="A11" t="s">
        <v>20</v>
      </c>
      <c r="B11" s="5">
        <f>5280*12/TDiam/PI()</f>
        <v>797.05944526305643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11</v>
      </c>
      <c r="C15" s="2">
        <v>20</v>
      </c>
      <c r="D15" s="2">
        <v>25</v>
      </c>
      <c r="E15" s="2">
        <v>33</v>
      </c>
      <c r="F15" s="2">
        <v>37</v>
      </c>
      <c r="G15" s="2">
        <v>39</v>
      </c>
    </row>
    <row r="16" spans="1:9" x14ac:dyDescent="0.25">
      <c r="A16" t="s">
        <v>13</v>
      </c>
      <c r="B16" s="2">
        <v>42</v>
      </c>
      <c r="C16" s="2">
        <v>43</v>
      </c>
      <c r="D16" s="2">
        <v>39</v>
      </c>
      <c r="E16" s="2">
        <v>41</v>
      </c>
      <c r="F16" s="2">
        <v>38</v>
      </c>
      <c r="G16" s="2">
        <v>32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0.26190476190476192</v>
      </c>
      <c r="C18" s="6">
        <f t="shared" si="0"/>
        <v>0.46511627906976744</v>
      </c>
      <c r="D18" s="6">
        <f t="shared" si="0"/>
        <v>0.64102564102564108</v>
      </c>
      <c r="E18" s="6">
        <f t="shared" si="0"/>
        <v>0.80487804878048785</v>
      </c>
      <c r="F18" s="6">
        <f t="shared" si="0"/>
        <v>0.97368421052631582</v>
      </c>
      <c r="G18" s="1">
        <f t="shared" si="0"/>
        <v>1.21875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5.7238039253912065</v>
      </c>
      <c r="C21">
        <f t="shared" si="1"/>
        <v>10.164894920356476</v>
      </c>
      <c r="D21">
        <f t="shared" si="1"/>
        <v>14.009310306901558</v>
      </c>
      <c r="E21">
        <f t="shared" si="1"/>
        <v>17.590226697543709</v>
      </c>
      <c r="F21">
        <f t="shared" si="1"/>
        <v>21.279405024062047</v>
      </c>
      <c r="G21">
        <f t="shared" si="1"/>
        <v>26.635201220996581</v>
      </c>
    </row>
    <row r="22" spans="1:7" hidden="1" x14ac:dyDescent="0.25">
      <c r="A22">
        <f t="shared" ref="A22:A53" si="2">A21+$B$7</f>
        <v>1100</v>
      </c>
      <c r="B22">
        <f t="shared" si="1"/>
        <v>6.2961843179303285</v>
      </c>
      <c r="C22">
        <f t="shared" si="1"/>
        <v>11.181384412392124</v>
      </c>
      <c r="D22">
        <f t="shared" si="1"/>
        <v>15.410241337591712</v>
      </c>
      <c r="E22">
        <f t="shared" si="1"/>
        <v>19.349249367298079</v>
      </c>
      <c r="F22">
        <f t="shared" si="1"/>
        <v>23.407345526468255</v>
      </c>
      <c r="G22">
        <f t="shared" si="1"/>
        <v>29.29872134309624</v>
      </c>
    </row>
    <row r="23" spans="1:7" hidden="1" x14ac:dyDescent="0.25">
      <c r="A23">
        <f t="shared" si="2"/>
        <v>1200</v>
      </c>
      <c r="B23">
        <f t="shared" si="1"/>
        <v>6.8685647104694478</v>
      </c>
      <c r="C23">
        <f t="shared" si="1"/>
        <v>12.197873904427771</v>
      </c>
      <c r="D23">
        <f t="shared" si="1"/>
        <v>16.811172368281866</v>
      </c>
      <c r="E23">
        <f t="shared" si="1"/>
        <v>21.108272037052448</v>
      </c>
      <c r="F23">
        <f t="shared" si="1"/>
        <v>25.535286028874456</v>
      </c>
      <c r="G23">
        <f t="shared" si="1"/>
        <v>31.962241465195895</v>
      </c>
    </row>
    <row r="24" spans="1:7" hidden="1" x14ac:dyDescent="0.25">
      <c r="A24">
        <f t="shared" si="2"/>
        <v>1300</v>
      </c>
      <c r="B24">
        <f t="shared" si="1"/>
        <v>7.440945103008568</v>
      </c>
      <c r="C24">
        <f t="shared" si="1"/>
        <v>13.214363396463417</v>
      </c>
      <c r="D24">
        <f t="shared" si="1"/>
        <v>18.212103398972022</v>
      </c>
      <c r="E24">
        <f t="shared" si="1"/>
        <v>22.867294706806824</v>
      </c>
      <c r="F24">
        <f t="shared" si="1"/>
        <v>27.66322653128066</v>
      </c>
      <c r="G24">
        <f t="shared" si="1"/>
        <v>34.62576158729555</v>
      </c>
    </row>
    <row r="25" spans="1:7" hidden="1" x14ac:dyDescent="0.25">
      <c r="A25">
        <f t="shared" si="2"/>
        <v>1400</v>
      </c>
      <c r="B25">
        <f t="shared" si="1"/>
        <v>8.01332549554769</v>
      </c>
      <c r="C25">
        <f t="shared" si="1"/>
        <v>14.230852888499067</v>
      </c>
      <c r="D25">
        <f t="shared" si="1"/>
        <v>19.613034429662175</v>
      </c>
      <c r="E25">
        <f t="shared" si="1"/>
        <v>24.626317376561197</v>
      </c>
      <c r="F25">
        <f t="shared" si="1"/>
        <v>29.791167033686865</v>
      </c>
      <c r="G25">
        <f t="shared" si="1"/>
        <v>37.289281709395212</v>
      </c>
    </row>
    <row r="26" spans="1:7" hidden="1" x14ac:dyDescent="0.25">
      <c r="A26">
        <f t="shared" si="2"/>
        <v>1500</v>
      </c>
      <c r="B26">
        <f t="shared" si="1"/>
        <v>8.5857058880868102</v>
      </c>
      <c r="C26">
        <f t="shared" si="1"/>
        <v>15.247342380534713</v>
      </c>
      <c r="D26">
        <f t="shared" si="1"/>
        <v>21.013965460352331</v>
      </c>
      <c r="E26">
        <f t="shared" si="1"/>
        <v>26.385340046315566</v>
      </c>
      <c r="F26">
        <f t="shared" si="1"/>
        <v>31.919107536093072</v>
      </c>
      <c r="G26">
        <f t="shared" si="1"/>
        <v>39.952801831494874</v>
      </c>
    </row>
    <row r="27" spans="1:7" hidden="1" x14ac:dyDescent="0.25">
      <c r="A27">
        <f t="shared" si="2"/>
        <v>1600</v>
      </c>
      <c r="B27">
        <f t="shared" si="1"/>
        <v>9.1580862806259304</v>
      </c>
      <c r="C27">
        <f t="shared" si="1"/>
        <v>16.263831872570364</v>
      </c>
      <c r="D27">
        <f t="shared" si="1"/>
        <v>22.414896491042487</v>
      </c>
      <c r="E27">
        <f t="shared" si="1"/>
        <v>28.144362716069939</v>
      </c>
      <c r="F27">
        <f t="shared" si="1"/>
        <v>34.04704803849927</v>
      </c>
      <c r="G27">
        <f t="shared" si="1"/>
        <v>42.616321953594536</v>
      </c>
    </row>
    <row r="28" spans="1:7" hidden="1" x14ac:dyDescent="0.25">
      <c r="A28">
        <f t="shared" si="2"/>
        <v>1700</v>
      </c>
      <c r="B28">
        <f t="shared" si="1"/>
        <v>9.7304666731650507</v>
      </c>
      <c r="C28">
        <f t="shared" si="1"/>
        <v>17.28032136460601</v>
      </c>
      <c r="D28">
        <f t="shared" si="1"/>
        <v>23.815827521732643</v>
      </c>
      <c r="E28">
        <f t="shared" si="1"/>
        <v>29.903385385824311</v>
      </c>
      <c r="F28">
        <f t="shared" si="1"/>
        <v>36.174988540905481</v>
      </c>
      <c r="G28">
        <f t="shared" si="1"/>
        <v>45.279842075694191</v>
      </c>
    </row>
    <row r="29" spans="1:7" hidden="1" x14ac:dyDescent="0.25">
      <c r="A29">
        <f t="shared" si="2"/>
        <v>1800</v>
      </c>
      <c r="B29">
        <f t="shared" si="1"/>
        <v>10.302847065704173</v>
      </c>
      <c r="C29">
        <f t="shared" si="1"/>
        <v>18.296810856641656</v>
      </c>
      <c r="D29">
        <f t="shared" si="1"/>
        <v>25.216758552422803</v>
      </c>
      <c r="E29">
        <f t="shared" si="1"/>
        <v>31.662408055578677</v>
      </c>
      <c r="F29">
        <f t="shared" si="1"/>
        <v>38.302929043311686</v>
      </c>
      <c r="G29">
        <f t="shared" si="1"/>
        <v>47.943362197793846</v>
      </c>
    </row>
    <row r="30" spans="1:7" hidden="1" x14ac:dyDescent="0.25">
      <c r="A30">
        <f t="shared" si="2"/>
        <v>1900</v>
      </c>
      <c r="B30">
        <f t="shared" si="1"/>
        <v>10.875227458243291</v>
      </c>
      <c r="C30">
        <f t="shared" si="1"/>
        <v>19.313300348677302</v>
      </c>
      <c r="D30">
        <f t="shared" si="1"/>
        <v>26.617689583112956</v>
      </c>
      <c r="E30">
        <f t="shared" si="1"/>
        <v>33.421430725333046</v>
      </c>
      <c r="F30">
        <f t="shared" si="1"/>
        <v>40.430869545717897</v>
      </c>
      <c r="G30">
        <f t="shared" si="1"/>
        <v>50.606882319893501</v>
      </c>
    </row>
    <row r="31" spans="1:7" hidden="1" x14ac:dyDescent="0.25">
      <c r="A31">
        <f t="shared" si="2"/>
        <v>2000</v>
      </c>
      <c r="B31">
        <f t="shared" ref="B31:G40" si="3">$A31*B$18/RnP/RevPerMi*60</f>
        <v>11.447607850782413</v>
      </c>
      <c r="C31">
        <f t="shared" si="3"/>
        <v>20.329789840712952</v>
      </c>
      <c r="D31">
        <f t="shared" si="3"/>
        <v>28.018620613803115</v>
      </c>
      <c r="E31">
        <f t="shared" si="3"/>
        <v>35.180453395087419</v>
      </c>
      <c r="F31">
        <f t="shared" si="3"/>
        <v>42.558810048124094</v>
      </c>
      <c r="G31">
        <f t="shared" si="3"/>
        <v>53.270402441993163</v>
      </c>
    </row>
    <row r="32" spans="1:7" hidden="1" x14ac:dyDescent="0.25">
      <c r="A32">
        <f t="shared" si="2"/>
        <v>2100</v>
      </c>
      <c r="B32">
        <f t="shared" si="3"/>
        <v>12.019988243321533</v>
      </c>
      <c r="C32">
        <f t="shared" si="3"/>
        <v>21.346279332748598</v>
      </c>
      <c r="D32">
        <f t="shared" si="3"/>
        <v>29.419551644493261</v>
      </c>
      <c r="E32">
        <f t="shared" si="3"/>
        <v>36.939476064841791</v>
      </c>
      <c r="F32">
        <f t="shared" si="3"/>
        <v>44.686750550530292</v>
      </c>
      <c r="G32">
        <f t="shared" si="3"/>
        <v>55.933922564092825</v>
      </c>
    </row>
    <row r="33" spans="1:7" hidden="1" x14ac:dyDescent="0.25">
      <c r="A33">
        <f t="shared" si="2"/>
        <v>2200</v>
      </c>
      <c r="B33">
        <f t="shared" si="3"/>
        <v>12.592368635860657</v>
      </c>
      <c r="C33">
        <f t="shared" si="3"/>
        <v>22.362768824784247</v>
      </c>
      <c r="D33">
        <f t="shared" si="3"/>
        <v>30.820482675183424</v>
      </c>
      <c r="E33">
        <f t="shared" si="3"/>
        <v>38.698498734596157</v>
      </c>
      <c r="F33">
        <f t="shared" si="3"/>
        <v>46.81469105293651</v>
      </c>
      <c r="G33">
        <f t="shared" si="3"/>
        <v>58.59744268619248</v>
      </c>
    </row>
    <row r="34" spans="1:7" hidden="1" x14ac:dyDescent="0.25">
      <c r="A34">
        <f t="shared" si="2"/>
        <v>2300</v>
      </c>
      <c r="B34">
        <f t="shared" si="3"/>
        <v>13.164749028399777</v>
      </c>
      <c r="C34">
        <f t="shared" si="3"/>
        <v>23.379258316819897</v>
      </c>
      <c r="D34">
        <f t="shared" si="3"/>
        <v>32.22141370587358</v>
      </c>
      <c r="E34">
        <f t="shared" si="3"/>
        <v>40.45752140435053</v>
      </c>
      <c r="F34">
        <f t="shared" si="3"/>
        <v>48.9426315553427</v>
      </c>
      <c r="G34">
        <f t="shared" si="3"/>
        <v>61.260962808292142</v>
      </c>
    </row>
    <row r="35" spans="1:7" hidden="1" x14ac:dyDescent="0.25">
      <c r="A35">
        <f t="shared" si="2"/>
        <v>2400</v>
      </c>
      <c r="B35">
        <f t="shared" si="3"/>
        <v>13.737129420938896</v>
      </c>
      <c r="C35">
        <f t="shared" si="3"/>
        <v>24.395747808855543</v>
      </c>
      <c r="D35">
        <f t="shared" si="3"/>
        <v>33.622344736563733</v>
      </c>
      <c r="E35">
        <f t="shared" si="3"/>
        <v>42.216544074104895</v>
      </c>
      <c r="F35">
        <f t="shared" si="3"/>
        <v>51.070572057748912</v>
      </c>
      <c r="G35">
        <f t="shared" si="3"/>
        <v>63.92448293039179</v>
      </c>
    </row>
    <row r="36" spans="1:7" hidden="1" x14ac:dyDescent="0.25">
      <c r="A36">
        <f t="shared" si="2"/>
        <v>2500</v>
      </c>
      <c r="B36">
        <f t="shared" si="3"/>
        <v>14.309509813478018</v>
      </c>
      <c r="C36">
        <f t="shared" si="3"/>
        <v>25.412237300891192</v>
      </c>
      <c r="D36">
        <f t="shared" si="3"/>
        <v>35.023275767253892</v>
      </c>
      <c r="E36">
        <f t="shared" si="3"/>
        <v>43.975566743859268</v>
      </c>
      <c r="F36">
        <f t="shared" si="3"/>
        <v>53.198512560155123</v>
      </c>
      <c r="G36">
        <f t="shared" si="3"/>
        <v>66.588003052491459</v>
      </c>
    </row>
    <row r="37" spans="1:7" hidden="1" x14ac:dyDescent="0.25">
      <c r="A37">
        <f t="shared" si="2"/>
        <v>2600</v>
      </c>
      <c r="B37">
        <f t="shared" si="3"/>
        <v>14.881890206017136</v>
      </c>
      <c r="C37">
        <f t="shared" si="3"/>
        <v>26.428726792926835</v>
      </c>
      <c r="D37">
        <f t="shared" si="3"/>
        <v>36.424206797944045</v>
      </c>
      <c r="E37">
        <f t="shared" si="3"/>
        <v>45.734589413613648</v>
      </c>
      <c r="F37">
        <f t="shared" si="3"/>
        <v>55.32645306256132</v>
      </c>
      <c r="G37">
        <f t="shared" si="3"/>
        <v>69.2515231745911</v>
      </c>
    </row>
    <row r="38" spans="1:7" hidden="1" x14ac:dyDescent="0.25">
      <c r="A38">
        <f t="shared" si="2"/>
        <v>2700</v>
      </c>
      <c r="B38">
        <f t="shared" si="3"/>
        <v>15.45427059855626</v>
      </c>
      <c r="C38">
        <f t="shared" si="3"/>
        <v>27.445216284962491</v>
      </c>
      <c r="D38">
        <f t="shared" si="3"/>
        <v>37.825137828634197</v>
      </c>
      <c r="E38">
        <f t="shared" si="3"/>
        <v>47.493612083368021</v>
      </c>
      <c r="F38">
        <f t="shared" si="3"/>
        <v>57.454393564967518</v>
      </c>
      <c r="G38">
        <f t="shared" si="3"/>
        <v>71.915043296690769</v>
      </c>
    </row>
    <row r="39" spans="1:7" hidden="1" x14ac:dyDescent="0.25">
      <c r="A39">
        <f t="shared" si="2"/>
        <v>2800</v>
      </c>
      <c r="B39">
        <f t="shared" si="3"/>
        <v>16.02665099109538</v>
      </c>
      <c r="C39">
        <f t="shared" si="3"/>
        <v>28.461705776998134</v>
      </c>
      <c r="D39">
        <f t="shared" si="3"/>
        <v>39.22606885932435</v>
      </c>
      <c r="E39">
        <f t="shared" si="3"/>
        <v>49.252634753122393</v>
      </c>
      <c r="F39">
        <f t="shared" si="3"/>
        <v>59.582334067373729</v>
      </c>
      <c r="G39">
        <f t="shared" si="3"/>
        <v>74.578563418790424</v>
      </c>
    </row>
    <row r="40" spans="1:7" hidden="1" x14ac:dyDescent="0.25">
      <c r="A40">
        <f t="shared" si="2"/>
        <v>2900</v>
      </c>
      <c r="B40">
        <f t="shared" si="3"/>
        <v>16.599031383634497</v>
      </c>
      <c r="C40">
        <f t="shared" si="3"/>
        <v>29.478195269033783</v>
      </c>
      <c r="D40">
        <f t="shared" si="3"/>
        <v>40.62699989001451</v>
      </c>
      <c r="E40">
        <f t="shared" si="3"/>
        <v>51.011657422876759</v>
      </c>
      <c r="F40">
        <f t="shared" si="3"/>
        <v>61.710274569779941</v>
      </c>
      <c r="G40">
        <f t="shared" si="3"/>
        <v>77.242083540890093</v>
      </c>
    </row>
    <row r="41" spans="1:7" hidden="1" x14ac:dyDescent="0.25">
      <c r="A41">
        <f t="shared" si="2"/>
        <v>3000</v>
      </c>
      <c r="B41">
        <f t="shared" ref="B41:G50" si="4">$A41*B$18/RnP/RevPerMi*60</f>
        <v>17.17141177617362</v>
      </c>
      <c r="C41">
        <f t="shared" si="4"/>
        <v>30.494684761069426</v>
      </c>
      <c r="D41">
        <f t="shared" si="4"/>
        <v>42.027930920704662</v>
      </c>
      <c r="E41">
        <f t="shared" si="4"/>
        <v>52.770680092631132</v>
      </c>
      <c r="F41">
        <f t="shared" si="4"/>
        <v>63.838215072186145</v>
      </c>
      <c r="G41">
        <f t="shared" si="4"/>
        <v>79.905603662989748</v>
      </c>
    </row>
    <row r="42" spans="1:7" hidden="1" x14ac:dyDescent="0.25">
      <c r="A42">
        <f t="shared" si="2"/>
        <v>3100</v>
      </c>
      <c r="B42">
        <f t="shared" si="4"/>
        <v>17.743792168712741</v>
      </c>
      <c r="C42">
        <f t="shared" si="4"/>
        <v>31.511174253105079</v>
      </c>
      <c r="D42">
        <f t="shared" si="4"/>
        <v>43.428861951394822</v>
      </c>
      <c r="E42">
        <f t="shared" si="4"/>
        <v>54.529702762385512</v>
      </c>
      <c r="F42">
        <f t="shared" si="4"/>
        <v>65.966155574592349</v>
      </c>
      <c r="G42">
        <f t="shared" si="4"/>
        <v>82.569123785089403</v>
      </c>
    </row>
    <row r="43" spans="1:7" hidden="1" x14ac:dyDescent="0.25">
      <c r="A43">
        <f t="shared" si="2"/>
        <v>3200</v>
      </c>
      <c r="B43">
        <f t="shared" si="4"/>
        <v>18.316172561251861</v>
      </c>
      <c r="C43">
        <f t="shared" si="4"/>
        <v>32.527663745140728</v>
      </c>
      <c r="D43">
        <f t="shared" si="4"/>
        <v>44.829792982084975</v>
      </c>
      <c r="E43">
        <f t="shared" si="4"/>
        <v>56.288725432139877</v>
      </c>
      <c r="F43">
        <f t="shared" si="4"/>
        <v>68.09409607699854</v>
      </c>
      <c r="G43">
        <f t="shared" si="4"/>
        <v>85.232643907189072</v>
      </c>
    </row>
    <row r="44" spans="1:7" hidden="1" x14ac:dyDescent="0.25">
      <c r="A44">
        <f t="shared" si="2"/>
        <v>3300</v>
      </c>
      <c r="B44">
        <f t="shared" si="4"/>
        <v>18.888552953790985</v>
      </c>
      <c r="C44">
        <f t="shared" si="4"/>
        <v>33.544153237176374</v>
      </c>
      <c r="D44">
        <f t="shared" si="4"/>
        <v>46.230724012775134</v>
      </c>
      <c r="E44">
        <f t="shared" si="4"/>
        <v>58.04774810189425</v>
      </c>
      <c r="F44">
        <f t="shared" si="4"/>
        <v>70.222036579404758</v>
      </c>
      <c r="G44">
        <f t="shared" si="4"/>
        <v>87.896164029288713</v>
      </c>
    </row>
    <row r="45" spans="1:7" hidden="1" x14ac:dyDescent="0.25">
      <c r="A45">
        <f t="shared" si="2"/>
        <v>3400</v>
      </c>
      <c r="B45">
        <f t="shared" si="4"/>
        <v>19.460933346330101</v>
      </c>
      <c r="C45">
        <f t="shared" si="4"/>
        <v>34.56064272921202</v>
      </c>
      <c r="D45">
        <f t="shared" si="4"/>
        <v>47.631655043465287</v>
      </c>
      <c r="E45">
        <f t="shared" si="4"/>
        <v>59.806770771648623</v>
      </c>
      <c r="F45">
        <f t="shared" si="4"/>
        <v>72.349977081810962</v>
      </c>
      <c r="G45">
        <f t="shared" si="4"/>
        <v>90.559684151388382</v>
      </c>
    </row>
    <row r="46" spans="1:7" hidden="1" x14ac:dyDescent="0.25">
      <c r="A46">
        <f t="shared" si="2"/>
        <v>3500</v>
      </c>
      <c r="B46">
        <f t="shared" si="4"/>
        <v>20.033313738869222</v>
      </c>
      <c r="C46">
        <f t="shared" si="4"/>
        <v>35.577132221247666</v>
      </c>
      <c r="D46">
        <f t="shared" si="4"/>
        <v>49.032586074155439</v>
      </c>
      <c r="E46">
        <f t="shared" si="4"/>
        <v>61.565793441402988</v>
      </c>
      <c r="F46">
        <f t="shared" si="4"/>
        <v>74.477917584217167</v>
      </c>
      <c r="G46">
        <f t="shared" si="4"/>
        <v>93.223204273488037</v>
      </c>
    </row>
    <row r="47" spans="1:7" hidden="1" x14ac:dyDescent="0.25">
      <c r="A47">
        <f t="shared" si="2"/>
        <v>3600</v>
      </c>
      <c r="B47">
        <f t="shared" si="4"/>
        <v>20.605694131408345</v>
      </c>
      <c r="C47">
        <f t="shared" si="4"/>
        <v>36.593621713283312</v>
      </c>
      <c r="D47">
        <f t="shared" si="4"/>
        <v>50.433517104845606</v>
      </c>
      <c r="E47">
        <f t="shared" si="4"/>
        <v>63.324816111157354</v>
      </c>
      <c r="F47">
        <f t="shared" si="4"/>
        <v>76.605858086623371</v>
      </c>
      <c r="G47">
        <f t="shared" si="4"/>
        <v>95.886724395587692</v>
      </c>
    </row>
    <row r="48" spans="1:7" hidden="1" x14ac:dyDescent="0.25">
      <c r="A48">
        <f t="shared" si="2"/>
        <v>3700</v>
      </c>
      <c r="B48">
        <f t="shared" si="4"/>
        <v>21.178074523947469</v>
      </c>
      <c r="C48">
        <f t="shared" si="4"/>
        <v>37.610111205318965</v>
      </c>
      <c r="D48">
        <f t="shared" si="4"/>
        <v>51.834448135535759</v>
      </c>
      <c r="E48">
        <f t="shared" si="4"/>
        <v>65.083838780911719</v>
      </c>
      <c r="F48">
        <f t="shared" si="4"/>
        <v>78.733798589029561</v>
      </c>
      <c r="G48">
        <f t="shared" si="4"/>
        <v>98.550244517687361</v>
      </c>
    </row>
    <row r="49" spans="1:7" hidden="1" x14ac:dyDescent="0.25">
      <c r="A49">
        <f t="shared" si="2"/>
        <v>3800</v>
      </c>
      <c r="B49">
        <f t="shared" si="4"/>
        <v>21.750454916486582</v>
      </c>
      <c r="C49">
        <f t="shared" si="4"/>
        <v>38.626600697354604</v>
      </c>
      <c r="D49">
        <f t="shared" si="4"/>
        <v>53.235379166225911</v>
      </c>
      <c r="E49">
        <f t="shared" si="4"/>
        <v>66.842861450666092</v>
      </c>
      <c r="F49">
        <f t="shared" si="4"/>
        <v>80.861739091435794</v>
      </c>
      <c r="G49">
        <f t="shared" si="4"/>
        <v>101.213764639787</v>
      </c>
    </row>
    <row r="50" spans="1:7" hidden="1" x14ac:dyDescent="0.25">
      <c r="A50">
        <f t="shared" si="2"/>
        <v>3900</v>
      </c>
      <c r="B50">
        <f t="shared" si="4"/>
        <v>22.322835309025706</v>
      </c>
      <c r="C50">
        <f t="shared" si="4"/>
        <v>39.643090189390264</v>
      </c>
      <c r="D50">
        <f t="shared" si="4"/>
        <v>54.636310196916064</v>
      </c>
      <c r="E50">
        <f t="shared" si="4"/>
        <v>68.601884120420465</v>
      </c>
      <c r="F50">
        <f t="shared" si="4"/>
        <v>82.989679593841984</v>
      </c>
      <c r="G50">
        <f t="shared" si="4"/>
        <v>103.87728476188667</v>
      </c>
    </row>
    <row r="51" spans="1:7" hidden="1" x14ac:dyDescent="0.25">
      <c r="A51">
        <f t="shared" si="2"/>
        <v>4000</v>
      </c>
      <c r="B51">
        <f t="shared" ref="B51:G60" si="5">$A51*B$18/RnP/RevPerMi*60</f>
        <v>22.895215701564826</v>
      </c>
      <c r="C51">
        <f t="shared" si="5"/>
        <v>40.659579681425903</v>
      </c>
      <c r="D51">
        <f t="shared" si="5"/>
        <v>56.037241227606231</v>
      </c>
      <c r="E51">
        <f t="shared" si="5"/>
        <v>70.360906790174838</v>
      </c>
      <c r="F51">
        <f t="shared" si="5"/>
        <v>85.117620096248189</v>
      </c>
      <c r="G51">
        <f t="shared" si="5"/>
        <v>106.54080488398633</v>
      </c>
    </row>
    <row r="52" spans="1:7" hidden="1" x14ac:dyDescent="0.25">
      <c r="A52">
        <f t="shared" si="2"/>
        <v>4100</v>
      </c>
      <c r="B52">
        <f t="shared" si="5"/>
        <v>23.46759609410395</v>
      </c>
      <c r="C52">
        <f t="shared" si="5"/>
        <v>41.676069173461549</v>
      </c>
      <c r="D52">
        <f t="shared" si="5"/>
        <v>57.438172258296383</v>
      </c>
      <c r="E52">
        <f t="shared" si="5"/>
        <v>72.119929459929196</v>
      </c>
      <c r="F52">
        <f t="shared" si="5"/>
        <v>87.245560598654393</v>
      </c>
      <c r="G52">
        <f t="shared" si="5"/>
        <v>109.20432500608598</v>
      </c>
    </row>
    <row r="53" spans="1:7" hidden="1" x14ac:dyDescent="0.25">
      <c r="A53">
        <f t="shared" si="2"/>
        <v>4200</v>
      </c>
      <c r="B53">
        <f t="shared" si="5"/>
        <v>24.039976486643067</v>
      </c>
      <c r="C53">
        <f t="shared" si="5"/>
        <v>42.692558665497195</v>
      </c>
      <c r="D53">
        <f t="shared" si="5"/>
        <v>58.839103288986522</v>
      </c>
      <c r="E53">
        <f t="shared" si="5"/>
        <v>73.878952129683583</v>
      </c>
      <c r="F53">
        <f t="shared" si="5"/>
        <v>89.373501101060583</v>
      </c>
      <c r="G53">
        <f t="shared" si="5"/>
        <v>111.86784512818565</v>
      </c>
    </row>
    <row r="54" spans="1:7" hidden="1" x14ac:dyDescent="0.25">
      <c r="A54">
        <f t="shared" ref="A54:A85" si="6">A53+$B$7</f>
        <v>4300</v>
      </c>
      <c r="B54">
        <f t="shared" si="5"/>
        <v>24.612356879182187</v>
      </c>
      <c r="C54">
        <f t="shared" si="5"/>
        <v>43.709048157532848</v>
      </c>
      <c r="D54">
        <f t="shared" si="5"/>
        <v>60.240034319676688</v>
      </c>
      <c r="E54">
        <f t="shared" si="5"/>
        <v>75.637974799437941</v>
      </c>
      <c r="F54">
        <f t="shared" si="5"/>
        <v>91.501441603466802</v>
      </c>
      <c r="G54">
        <f t="shared" si="5"/>
        <v>114.53136525028529</v>
      </c>
    </row>
    <row r="55" spans="1:7" hidden="1" x14ac:dyDescent="0.25">
      <c r="A55">
        <f t="shared" si="6"/>
        <v>4400</v>
      </c>
      <c r="B55">
        <f t="shared" si="5"/>
        <v>25.184737271721314</v>
      </c>
      <c r="C55">
        <f t="shared" si="5"/>
        <v>44.725537649568494</v>
      </c>
      <c r="D55">
        <f t="shared" si="5"/>
        <v>61.640965350366848</v>
      </c>
      <c r="E55">
        <f t="shared" si="5"/>
        <v>77.396997469192314</v>
      </c>
      <c r="F55">
        <f t="shared" si="5"/>
        <v>93.62938210587302</v>
      </c>
      <c r="G55">
        <f t="shared" si="5"/>
        <v>117.19488537238496</v>
      </c>
    </row>
    <row r="56" spans="1:7" hidden="1" x14ac:dyDescent="0.25">
      <c r="A56">
        <f t="shared" si="6"/>
        <v>4500</v>
      </c>
      <c r="B56">
        <f t="shared" si="5"/>
        <v>25.757117664260431</v>
      </c>
      <c r="C56">
        <f t="shared" si="5"/>
        <v>45.74202714160414</v>
      </c>
      <c r="D56">
        <f t="shared" si="5"/>
        <v>63.041896381057001</v>
      </c>
      <c r="E56">
        <f t="shared" si="5"/>
        <v>79.156020138946687</v>
      </c>
      <c r="F56">
        <f t="shared" si="5"/>
        <v>95.75732260827921</v>
      </c>
      <c r="G56">
        <f t="shared" si="5"/>
        <v>119.85840549448461</v>
      </c>
    </row>
    <row r="57" spans="1:7" hidden="1" x14ac:dyDescent="0.25">
      <c r="A57">
        <f t="shared" si="6"/>
        <v>4600</v>
      </c>
      <c r="B57">
        <f t="shared" si="5"/>
        <v>26.329498056799554</v>
      </c>
      <c r="C57">
        <f t="shared" si="5"/>
        <v>46.758516633639793</v>
      </c>
      <c r="D57">
        <f t="shared" si="5"/>
        <v>64.44282741174716</v>
      </c>
      <c r="E57">
        <f t="shared" si="5"/>
        <v>80.91504280870106</v>
      </c>
      <c r="F57">
        <f t="shared" si="5"/>
        <v>97.885263110685401</v>
      </c>
      <c r="G57">
        <f t="shared" si="5"/>
        <v>122.52192561658428</v>
      </c>
    </row>
    <row r="58" spans="1:7" hidden="1" x14ac:dyDescent="0.25">
      <c r="A58">
        <f t="shared" si="6"/>
        <v>4700</v>
      </c>
      <c r="B58">
        <f t="shared" si="5"/>
        <v>26.901878449338668</v>
      </c>
      <c r="C58">
        <f t="shared" si="5"/>
        <v>47.775006125675439</v>
      </c>
      <c r="D58">
        <f t="shared" si="5"/>
        <v>65.843758442437306</v>
      </c>
      <c r="E58">
        <f t="shared" si="5"/>
        <v>82.674065478455432</v>
      </c>
      <c r="F58">
        <f t="shared" si="5"/>
        <v>100.0132036130916</v>
      </c>
      <c r="G58">
        <f t="shared" si="5"/>
        <v>125.18544573868394</v>
      </c>
    </row>
    <row r="59" spans="1:7" hidden="1" x14ac:dyDescent="0.25">
      <c r="A59">
        <f t="shared" si="6"/>
        <v>4800</v>
      </c>
      <c r="B59">
        <f t="shared" si="5"/>
        <v>27.474258841877791</v>
      </c>
      <c r="C59">
        <f t="shared" si="5"/>
        <v>48.791495617711085</v>
      </c>
      <c r="D59">
        <f t="shared" si="5"/>
        <v>67.244689473127465</v>
      </c>
      <c r="E59">
        <f t="shared" si="5"/>
        <v>84.433088148209791</v>
      </c>
      <c r="F59">
        <f t="shared" si="5"/>
        <v>102.14114411549782</v>
      </c>
      <c r="G59">
        <f t="shared" si="5"/>
        <v>127.84896586078358</v>
      </c>
    </row>
    <row r="60" spans="1:7" hidden="1" x14ac:dyDescent="0.25">
      <c r="A60">
        <f t="shared" si="6"/>
        <v>4900</v>
      </c>
      <c r="B60">
        <f t="shared" si="5"/>
        <v>28.046639234416919</v>
      </c>
      <c r="C60">
        <f t="shared" si="5"/>
        <v>49.807985109746731</v>
      </c>
      <c r="D60">
        <f t="shared" si="5"/>
        <v>68.645620503817625</v>
      </c>
      <c r="E60">
        <f t="shared" si="5"/>
        <v>86.192110817964178</v>
      </c>
      <c r="F60">
        <f t="shared" si="5"/>
        <v>104.26908461790404</v>
      </c>
      <c r="G60">
        <f t="shared" si="5"/>
        <v>130.51248598288325</v>
      </c>
    </row>
    <row r="61" spans="1:7" hidden="1" x14ac:dyDescent="0.25">
      <c r="A61">
        <f t="shared" si="6"/>
        <v>5000</v>
      </c>
      <c r="B61">
        <f t="shared" ref="B61:G70" si="7">$A61*B$18/RnP/RevPerMi*60</f>
        <v>28.619019626956035</v>
      </c>
      <c r="C61">
        <f t="shared" si="7"/>
        <v>50.824474601782384</v>
      </c>
      <c r="D61">
        <f t="shared" si="7"/>
        <v>70.046551534507785</v>
      </c>
      <c r="E61">
        <f t="shared" si="7"/>
        <v>87.951133487718536</v>
      </c>
      <c r="F61">
        <f t="shared" si="7"/>
        <v>106.39702512031025</v>
      </c>
      <c r="G61">
        <f t="shared" si="7"/>
        <v>133.17600610498292</v>
      </c>
    </row>
    <row r="62" spans="1:7" hidden="1" x14ac:dyDescent="0.25">
      <c r="A62">
        <f t="shared" si="6"/>
        <v>5100</v>
      </c>
      <c r="B62">
        <f t="shared" si="7"/>
        <v>29.191400019495156</v>
      </c>
      <c r="C62">
        <f t="shared" si="7"/>
        <v>51.84096409381803</v>
      </c>
      <c r="D62">
        <f t="shared" si="7"/>
        <v>71.44748256519793</v>
      </c>
      <c r="E62">
        <f t="shared" si="7"/>
        <v>89.710156157472923</v>
      </c>
      <c r="F62">
        <f t="shared" si="7"/>
        <v>108.52496562271644</v>
      </c>
      <c r="G62">
        <f t="shared" si="7"/>
        <v>135.83952622708256</v>
      </c>
    </row>
    <row r="63" spans="1:7" hidden="1" x14ac:dyDescent="0.25">
      <c r="A63">
        <f t="shared" si="6"/>
        <v>5200</v>
      </c>
      <c r="B63">
        <f t="shared" si="7"/>
        <v>29.763780412034272</v>
      </c>
      <c r="C63">
        <f t="shared" si="7"/>
        <v>52.857453585853669</v>
      </c>
      <c r="D63">
        <f t="shared" si="7"/>
        <v>72.84841359588809</v>
      </c>
      <c r="E63">
        <f t="shared" si="7"/>
        <v>91.469178827227296</v>
      </c>
      <c r="F63">
        <f t="shared" si="7"/>
        <v>110.65290612512264</v>
      </c>
      <c r="G63">
        <f t="shared" si="7"/>
        <v>138.5030463491822</v>
      </c>
    </row>
    <row r="64" spans="1:7" hidden="1" x14ac:dyDescent="0.25">
      <c r="A64">
        <f t="shared" si="6"/>
        <v>5300</v>
      </c>
      <c r="B64">
        <f t="shared" si="7"/>
        <v>30.336160804573392</v>
      </c>
      <c r="C64">
        <f t="shared" si="7"/>
        <v>53.873943077889315</v>
      </c>
      <c r="D64">
        <f t="shared" si="7"/>
        <v>74.249344626578264</v>
      </c>
      <c r="E64">
        <f t="shared" si="7"/>
        <v>93.228201496981669</v>
      </c>
      <c r="F64">
        <f t="shared" si="7"/>
        <v>112.78084662752886</v>
      </c>
      <c r="G64">
        <f t="shared" si="7"/>
        <v>141.1665664712819</v>
      </c>
    </row>
    <row r="65" spans="1:7" hidden="1" x14ac:dyDescent="0.25">
      <c r="A65">
        <f t="shared" si="6"/>
        <v>5400</v>
      </c>
      <c r="B65">
        <f t="shared" si="7"/>
        <v>30.90854119711252</v>
      </c>
      <c r="C65">
        <f t="shared" si="7"/>
        <v>54.890432569924982</v>
      </c>
      <c r="D65">
        <f t="shared" si="7"/>
        <v>75.650275657268395</v>
      </c>
      <c r="E65">
        <f t="shared" si="7"/>
        <v>94.987224166736041</v>
      </c>
      <c r="F65">
        <f t="shared" si="7"/>
        <v>114.90878712993504</v>
      </c>
      <c r="G65">
        <f t="shared" si="7"/>
        <v>143.83008659338154</v>
      </c>
    </row>
    <row r="66" spans="1:7" hidden="1" x14ac:dyDescent="0.25">
      <c r="A66">
        <f t="shared" si="6"/>
        <v>5500</v>
      </c>
      <c r="B66">
        <f t="shared" si="7"/>
        <v>31.480921589651636</v>
      </c>
      <c r="C66">
        <f t="shared" si="7"/>
        <v>55.906922061960621</v>
      </c>
      <c r="D66">
        <f t="shared" si="7"/>
        <v>77.051206687958555</v>
      </c>
      <c r="E66">
        <f t="shared" si="7"/>
        <v>96.7462468364904</v>
      </c>
      <c r="F66">
        <f t="shared" si="7"/>
        <v>117.03672763234124</v>
      </c>
      <c r="G66">
        <f t="shared" si="7"/>
        <v>146.49360671548118</v>
      </c>
    </row>
    <row r="67" spans="1:7" hidden="1" x14ac:dyDescent="0.25">
      <c r="A67">
        <f t="shared" si="6"/>
        <v>5600</v>
      </c>
      <c r="B67">
        <f t="shared" si="7"/>
        <v>32.05330198219076</v>
      </c>
      <c r="C67">
        <f t="shared" si="7"/>
        <v>56.923411553996267</v>
      </c>
      <c r="D67">
        <f t="shared" si="7"/>
        <v>78.4521377186487</v>
      </c>
      <c r="E67">
        <f t="shared" si="7"/>
        <v>98.505269506244787</v>
      </c>
      <c r="F67">
        <f t="shared" si="7"/>
        <v>119.16466813474746</v>
      </c>
      <c r="G67">
        <f t="shared" si="7"/>
        <v>149.15712683758085</v>
      </c>
    </row>
    <row r="68" spans="1:7" hidden="1" x14ac:dyDescent="0.25">
      <c r="A68">
        <f t="shared" si="6"/>
        <v>5700</v>
      </c>
      <c r="B68">
        <f t="shared" si="7"/>
        <v>32.625682374729877</v>
      </c>
      <c r="C68">
        <f t="shared" si="7"/>
        <v>57.93990104603192</v>
      </c>
      <c r="D68">
        <f t="shared" si="7"/>
        <v>79.853068749338874</v>
      </c>
      <c r="E68">
        <f t="shared" si="7"/>
        <v>100.26429217599915</v>
      </c>
      <c r="F68">
        <f t="shared" si="7"/>
        <v>121.29260863715365</v>
      </c>
      <c r="G68">
        <f t="shared" si="7"/>
        <v>151.82064695968052</v>
      </c>
    </row>
    <row r="69" spans="1:7" hidden="1" x14ac:dyDescent="0.25">
      <c r="A69">
        <f t="shared" si="6"/>
        <v>5800</v>
      </c>
      <c r="B69">
        <f t="shared" si="7"/>
        <v>33.198062767268993</v>
      </c>
      <c r="C69">
        <f t="shared" si="7"/>
        <v>58.956390538067566</v>
      </c>
      <c r="D69">
        <f t="shared" si="7"/>
        <v>81.253999780029019</v>
      </c>
      <c r="E69">
        <f t="shared" si="7"/>
        <v>102.02331484575352</v>
      </c>
      <c r="F69">
        <f t="shared" si="7"/>
        <v>123.42054913955988</v>
      </c>
      <c r="G69">
        <f t="shared" si="7"/>
        <v>154.48416708178019</v>
      </c>
    </row>
    <row r="70" spans="1:7" hidden="1" x14ac:dyDescent="0.25">
      <c r="A70">
        <f t="shared" si="6"/>
        <v>5900</v>
      </c>
      <c r="B70">
        <f t="shared" si="7"/>
        <v>33.770443159808124</v>
      </c>
      <c r="C70">
        <f t="shared" si="7"/>
        <v>59.972880030103212</v>
      </c>
      <c r="D70">
        <f t="shared" si="7"/>
        <v>82.654930810719179</v>
      </c>
      <c r="E70">
        <f t="shared" si="7"/>
        <v>103.78233751550789</v>
      </c>
      <c r="F70">
        <f t="shared" si="7"/>
        <v>125.54848964196607</v>
      </c>
      <c r="G70">
        <f t="shared" si="7"/>
        <v>157.14768720387983</v>
      </c>
    </row>
    <row r="71" spans="1:7" hidden="1" x14ac:dyDescent="0.25">
      <c r="A71">
        <f t="shared" si="6"/>
        <v>6000</v>
      </c>
      <c r="B71">
        <f t="shared" ref="B71:G85" si="8">$A71*B$18/RnP/RevPerMi*60</f>
        <v>34.342823552347241</v>
      </c>
      <c r="C71">
        <f t="shared" si="8"/>
        <v>60.989369522138851</v>
      </c>
      <c r="D71">
        <f t="shared" si="8"/>
        <v>84.055861841409325</v>
      </c>
      <c r="E71">
        <f t="shared" si="8"/>
        <v>105.54136018526226</v>
      </c>
      <c r="F71">
        <f t="shared" si="8"/>
        <v>127.67643014437229</v>
      </c>
      <c r="G71">
        <f t="shared" si="8"/>
        <v>159.8112073259795</v>
      </c>
    </row>
    <row r="72" spans="1:7" hidden="1" x14ac:dyDescent="0.25">
      <c r="A72">
        <f t="shared" si="6"/>
        <v>6100</v>
      </c>
      <c r="B72">
        <f t="shared" si="8"/>
        <v>34.915203944886365</v>
      </c>
      <c r="C72">
        <f t="shared" si="8"/>
        <v>62.005859014174511</v>
      </c>
      <c r="D72">
        <f t="shared" si="8"/>
        <v>85.456792872099484</v>
      </c>
      <c r="E72">
        <f t="shared" si="8"/>
        <v>107.30038285501664</v>
      </c>
      <c r="F72">
        <f t="shared" si="8"/>
        <v>129.80437064677849</v>
      </c>
      <c r="G72">
        <f t="shared" si="8"/>
        <v>162.47472744807914</v>
      </c>
    </row>
    <row r="73" spans="1:7" hidden="1" x14ac:dyDescent="0.25">
      <c r="A73">
        <f t="shared" si="6"/>
        <v>6200</v>
      </c>
      <c r="B73">
        <f t="shared" si="8"/>
        <v>35.487584337425481</v>
      </c>
      <c r="C73">
        <f t="shared" si="8"/>
        <v>63.022348506210157</v>
      </c>
      <c r="D73">
        <f t="shared" si="8"/>
        <v>86.857723902789644</v>
      </c>
      <c r="E73">
        <f t="shared" si="8"/>
        <v>109.05940552477102</v>
      </c>
      <c r="F73">
        <f t="shared" si="8"/>
        <v>131.9323111491847</v>
      </c>
      <c r="G73">
        <f t="shared" si="8"/>
        <v>165.13824757017881</v>
      </c>
    </row>
    <row r="74" spans="1:7" hidden="1" x14ac:dyDescent="0.25">
      <c r="A74">
        <f t="shared" si="6"/>
        <v>6300</v>
      </c>
      <c r="B74">
        <f t="shared" si="8"/>
        <v>36.059964729964598</v>
      </c>
      <c r="C74">
        <f t="shared" si="8"/>
        <v>64.03883799824581</v>
      </c>
      <c r="D74">
        <f t="shared" si="8"/>
        <v>88.258654933479804</v>
      </c>
      <c r="E74">
        <f t="shared" si="8"/>
        <v>110.81842819452537</v>
      </c>
      <c r="F74">
        <f t="shared" si="8"/>
        <v>134.0602516515909</v>
      </c>
      <c r="G74">
        <f t="shared" si="8"/>
        <v>167.80176769227845</v>
      </c>
    </row>
    <row r="75" spans="1:7" hidden="1" x14ac:dyDescent="0.25">
      <c r="A75">
        <f t="shared" si="6"/>
        <v>6400</v>
      </c>
      <c r="B75">
        <f t="shared" si="8"/>
        <v>36.632345122503722</v>
      </c>
      <c r="C75">
        <f t="shared" si="8"/>
        <v>65.055327490281456</v>
      </c>
      <c r="D75">
        <f t="shared" si="8"/>
        <v>89.659585964169949</v>
      </c>
      <c r="E75">
        <f t="shared" si="8"/>
        <v>112.57745086427975</v>
      </c>
      <c r="F75">
        <f t="shared" si="8"/>
        <v>136.18819215399708</v>
      </c>
      <c r="G75">
        <f t="shared" si="8"/>
        <v>170.46528781437814</v>
      </c>
    </row>
    <row r="76" spans="1:7" hidden="1" x14ac:dyDescent="0.25">
      <c r="A76">
        <f t="shared" si="6"/>
        <v>6500</v>
      </c>
      <c r="B76">
        <f t="shared" si="8"/>
        <v>37.204725515042846</v>
      </c>
      <c r="C76">
        <f t="shared" si="8"/>
        <v>66.071816982317102</v>
      </c>
      <c r="D76">
        <f t="shared" si="8"/>
        <v>91.060516994860109</v>
      </c>
      <c r="E76">
        <f t="shared" si="8"/>
        <v>114.3364735340341</v>
      </c>
      <c r="F76">
        <f t="shared" si="8"/>
        <v>138.31613265640331</v>
      </c>
      <c r="G76">
        <f t="shared" si="8"/>
        <v>173.12880793647776</v>
      </c>
    </row>
    <row r="77" spans="1:7" hidden="1" x14ac:dyDescent="0.25">
      <c r="A77">
        <f t="shared" si="6"/>
        <v>6600</v>
      </c>
      <c r="B77">
        <f t="shared" si="8"/>
        <v>37.777105907581969</v>
      </c>
      <c r="C77">
        <f t="shared" si="8"/>
        <v>67.088306474352748</v>
      </c>
      <c r="D77">
        <f t="shared" si="8"/>
        <v>92.461448025550268</v>
      </c>
      <c r="E77">
        <f t="shared" si="8"/>
        <v>116.0954962037885</v>
      </c>
      <c r="F77">
        <f t="shared" si="8"/>
        <v>140.44407315880952</v>
      </c>
      <c r="G77">
        <f t="shared" si="8"/>
        <v>175.79232805857743</v>
      </c>
    </row>
    <row r="78" spans="1:7" hidden="1" x14ac:dyDescent="0.25">
      <c r="A78">
        <f t="shared" si="6"/>
        <v>6700</v>
      </c>
      <c r="B78">
        <f t="shared" si="8"/>
        <v>38.349486300121086</v>
      </c>
      <c r="C78">
        <f t="shared" si="8"/>
        <v>68.104795966388394</v>
      </c>
      <c r="D78">
        <f t="shared" si="8"/>
        <v>93.862379056240414</v>
      </c>
      <c r="E78">
        <f t="shared" si="8"/>
        <v>117.85451887354284</v>
      </c>
      <c r="F78">
        <f t="shared" si="8"/>
        <v>142.57201366121569</v>
      </c>
      <c r="G78">
        <f t="shared" si="8"/>
        <v>178.45584818067709</v>
      </c>
    </row>
    <row r="79" spans="1:7" hidden="1" x14ac:dyDescent="0.25">
      <c r="A79">
        <f t="shared" si="6"/>
        <v>6800</v>
      </c>
      <c r="B79">
        <f t="shared" si="8"/>
        <v>38.921866692660203</v>
      </c>
      <c r="C79">
        <f t="shared" si="8"/>
        <v>69.12128545842404</v>
      </c>
      <c r="D79">
        <f t="shared" si="8"/>
        <v>95.263310086930574</v>
      </c>
      <c r="E79">
        <f t="shared" si="8"/>
        <v>119.61354154329725</v>
      </c>
      <c r="F79">
        <f t="shared" si="8"/>
        <v>144.69995416362192</v>
      </c>
      <c r="G79">
        <f t="shared" si="8"/>
        <v>181.11936830277676</v>
      </c>
    </row>
    <row r="80" spans="1:7" hidden="1" x14ac:dyDescent="0.25">
      <c r="A80">
        <f t="shared" si="6"/>
        <v>6900</v>
      </c>
      <c r="B80">
        <f t="shared" si="8"/>
        <v>39.494247085199326</v>
      </c>
      <c r="C80">
        <f t="shared" si="8"/>
        <v>70.137774950459686</v>
      </c>
      <c r="D80">
        <f t="shared" si="8"/>
        <v>96.664241117620733</v>
      </c>
      <c r="E80">
        <f t="shared" si="8"/>
        <v>121.37256421305159</v>
      </c>
      <c r="F80">
        <f t="shared" si="8"/>
        <v>146.8278946660281</v>
      </c>
      <c r="G80">
        <f t="shared" si="8"/>
        <v>183.7828884248764</v>
      </c>
    </row>
    <row r="81" spans="1:7" hidden="1" x14ac:dyDescent="0.25">
      <c r="A81">
        <f t="shared" si="6"/>
        <v>7000</v>
      </c>
      <c r="B81">
        <f t="shared" si="8"/>
        <v>40.066627477738443</v>
      </c>
      <c r="C81">
        <f t="shared" si="8"/>
        <v>71.154264442495332</v>
      </c>
      <c r="D81">
        <f t="shared" si="8"/>
        <v>98.065172148310879</v>
      </c>
      <c r="E81">
        <f t="shared" si="8"/>
        <v>123.13158688280598</v>
      </c>
      <c r="F81">
        <f t="shared" si="8"/>
        <v>148.95583516843433</v>
      </c>
      <c r="G81">
        <f t="shared" si="8"/>
        <v>186.44640854697607</v>
      </c>
    </row>
    <row r="82" spans="1:7" hidden="1" x14ac:dyDescent="0.25">
      <c r="A82">
        <f t="shared" si="6"/>
        <v>7100</v>
      </c>
      <c r="B82">
        <f t="shared" si="8"/>
        <v>40.639007870277567</v>
      </c>
      <c r="C82">
        <f t="shared" si="8"/>
        <v>72.170753934530978</v>
      </c>
      <c r="D82">
        <f t="shared" si="8"/>
        <v>99.466103179001053</v>
      </c>
      <c r="E82">
        <f t="shared" si="8"/>
        <v>124.89060955256033</v>
      </c>
      <c r="F82">
        <f t="shared" si="8"/>
        <v>151.08377567084054</v>
      </c>
      <c r="G82">
        <f t="shared" si="8"/>
        <v>189.10992866907571</v>
      </c>
    </row>
    <row r="83" spans="1:7" hidden="1" x14ac:dyDescent="0.25">
      <c r="A83">
        <f t="shared" si="6"/>
        <v>7200</v>
      </c>
      <c r="B83">
        <f t="shared" si="8"/>
        <v>41.211388262816691</v>
      </c>
      <c r="C83">
        <f t="shared" si="8"/>
        <v>73.187243426566624</v>
      </c>
      <c r="D83">
        <f t="shared" si="8"/>
        <v>100.86703420969121</v>
      </c>
      <c r="E83">
        <f t="shared" si="8"/>
        <v>126.64963222231471</v>
      </c>
      <c r="F83">
        <f t="shared" si="8"/>
        <v>153.21171617324674</v>
      </c>
      <c r="G83">
        <f t="shared" si="8"/>
        <v>191.77344879117538</v>
      </c>
    </row>
    <row r="84" spans="1:7" hidden="1" x14ac:dyDescent="0.25">
      <c r="A84">
        <f t="shared" si="6"/>
        <v>7300</v>
      </c>
      <c r="B84">
        <f t="shared" si="8"/>
        <v>41.783768655355807</v>
      </c>
      <c r="C84">
        <f t="shared" si="8"/>
        <v>74.203732918602284</v>
      </c>
      <c r="D84">
        <f t="shared" si="8"/>
        <v>102.26796524038136</v>
      </c>
      <c r="E84">
        <f t="shared" si="8"/>
        <v>128.40865489206905</v>
      </c>
      <c r="F84">
        <f t="shared" si="8"/>
        <v>155.33965667565295</v>
      </c>
      <c r="G84">
        <f t="shared" si="8"/>
        <v>194.43696891327502</v>
      </c>
    </row>
    <row r="85" spans="1:7" hidden="1" x14ac:dyDescent="0.25">
      <c r="A85">
        <f t="shared" si="6"/>
        <v>7400</v>
      </c>
      <c r="B85">
        <f t="shared" si="8"/>
        <v>42.356149047894938</v>
      </c>
      <c r="C85">
        <f t="shared" si="8"/>
        <v>75.22022241063793</v>
      </c>
      <c r="D85">
        <f t="shared" si="8"/>
        <v>103.66889627107152</v>
      </c>
      <c r="E85">
        <f t="shared" si="8"/>
        <v>130.16767756182344</v>
      </c>
      <c r="F85">
        <f t="shared" si="8"/>
        <v>157.46759717805912</v>
      </c>
      <c r="G85">
        <f t="shared" si="8"/>
        <v>197.10048903537472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38</v>
      </c>
      <c r="C88">
        <f t="shared" si="9"/>
        <v>69</v>
      </c>
      <c r="D88">
        <f t="shared" si="9"/>
        <v>95</v>
      </c>
      <c r="E88">
        <f t="shared" si="9"/>
        <v>119</v>
      </c>
      <c r="F88">
        <f t="shared" si="9"/>
        <v>144</v>
      </c>
      <c r="G88">
        <f t="shared" si="9"/>
        <v>181</v>
      </c>
    </row>
    <row r="89" spans="1:7" x14ac:dyDescent="0.25">
      <c r="A89" t="s">
        <v>29</v>
      </c>
      <c r="B89" s="7">
        <f>MAX(Q121:Q321)</f>
        <v>2900.5851997710115</v>
      </c>
      <c r="C89" s="7">
        <f>MAX(R121:R321)</f>
        <v>1862.7722046600547</v>
      </c>
      <c r="D89" s="7">
        <f>MAX(S121:S321)</f>
        <v>1380.4783330426981</v>
      </c>
      <c r="E89" s="7">
        <f>MAX(T121:T321)</f>
        <v>1172.85869689437</v>
      </c>
      <c r="F89" s="7">
        <f>MAX(U121:U321)</f>
        <v>1360.7272174340687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12054.920276690651</v>
      </c>
      <c r="D92" s="7">
        <f>MAX(W121:W321)</f>
        <v>9345.8910047117733</v>
      </c>
      <c r="E92" s="7">
        <f>MAX(X121:X321)</f>
        <v>8494.3510703289758</v>
      </c>
      <c r="F92" s="7">
        <f>MAX(Y121:Y321)</f>
        <v>8186.3640802371292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174.70898951725579</v>
      </c>
      <c r="C122" s="7">
        <f t="shared" si="10"/>
        <v>98.377800049597624</v>
      </c>
      <c r="D122" s="7">
        <f t="shared" si="10"/>
        <v>71.381101431335949</v>
      </c>
      <c r="E122" s="7">
        <f t="shared" si="10"/>
        <v>56.849750557202285</v>
      </c>
      <c r="F122" s="7">
        <f t="shared" si="10"/>
        <v>46.993795121115134</v>
      </c>
      <c r="G122" s="7">
        <f t="shared" si="10"/>
        <v>37.544300555600756</v>
      </c>
      <c r="H122" s="7">
        <f t="shared" si="11"/>
        <v>1</v>
      </c>
      <c r="I122" s="7">
        <f t="shared" si="12"/>
        <v>174.70898951725579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349.41797903451157</v>
      </c>
      <c r="C123" s="7">
        <f t="shared" si="10"/>
        <v>196.75560009919525</v>
      </c>
      <c r="D123" s="7">
        <f t="shared" si="10"/>
        <v>142.7622028626719</v>
      </c>
      <c r="E123" s="7">
        <f t="shared" si="10"/>
        <v>113.69950111440457</v>
      </c>
      <c r="F123" s="7">
        <f t="shared" si="10"/>
        <v>93.987590242230269</v>
      </c>
      <c r="G123" s="7">
        <f t="shared" si="10"/>
        <v>75.088601111201513</v>
      </c>
      <c r="H123" s="7">
        <f t="shared" si="11"/>
        <v>2</v>
      </c>
      <c r="I123" s="7">
        <f t="shared" si="12"/>
        <v>349.41797903451157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524.12696855176739</v>
      </c>
      <c r="C124" s="7">
        <f t="shared" si="10"/>
        <v>295.13340014879287</v>
      </c>
      <c r="D124" s="7">
        <f t="shared" si="10"/>
        <v>214.14330429400786</v>
      </c>
      <c r="E124" s="7">
        <f t="shared" si="10"/>
        <v>170.54925167160687</v>
      </c>
      <c r="F124" s="7">
        <f t="shared" si="10"/>
        <v>140.98138536334542</v>
      </c>
      <c r="G124" s="7">
        <f t="shared" si="10"/>
        <v>112.63290166680228</v>
      </c>
      <c r="H124" s="7">
        <f t="shared" si="11"/>
        <v>3</v>
      </c>
      <c r="I124" s="7">
        <f t="shared" si="12"/>
        <v>524.12696855176739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698.83595806902315</v>
      </c>
      <c r="C125" s="7">
        <f t="shared" si="10"/>
        <v>393.5112001983905</v>
      </c>
      <c r="D125" s="7">
        <f t="shared" si="10"/>
        <v>285.5244057253438</v>
      </c>
      <c r="E125" s="7">
        <f t="shared" si="10"/>
        <v>227.39900222880914</v>
      </c>
      <c r="F125" s="7">
        <f t="shared" si="10"/>
        <v>187.97518048446054</v>
      </c>
      <c r="G125" s="7">
        <f t="shared" si="10"/>
        <v>150.17720222240303</v>
      </c>
      <c r="H125" s="7">
        <f t="shared" si="11"/>
        <v>4</v>
      </c>
      <c r="I125" s="7">
        <f t="shared" si="12"/>
        <v>698.83595806902315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873.54494758627914</v>
      </c>
      <c r="C126" s="7">
        <f t="shared" si="10"/>
        <v>491.88900024798812</v>
      </c>
      <c r="D126" s="7">
        <f t="shared" si="10"/>
        <v>356.90550715667968</v>
      </c>
      <c r="E126" s="7">
        <f t="shared" si="10"/>
        <v>284.24875278601144</v>
      </c>
      <c r="F126" s="7">
        <f t="shared" si="10"/>
        <v>234.96897560557571</v>
      </c>
      <c r="G126" s="7">
        <f t="shared" si="10"/>
        <v>187.72150277800378</v>
      </c>
      <c r="H126" s="7">
        <f t="shared" si="11"/>
        <v>5</v>
      </c>
      <c r="I126" s="7">
        <f t="shared" si="12"/>
        <v>873.54494758627914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1048.2539371035348</v>
      </c>
      <c r="C127" s="7">
        <f t="shared" si="10"/>
        <v>590.26680029758575</v>
      </c>
      <c r="D127" s="7">
        <f t="shared" si="10"/>
        <v>428.28660858801572</v>
      </c>
      <c r="E127" s="7">
        <f t="shared" si="10"/>
        <v>341.09850334321374</v>
      </c>
      <c r="F127" s="7">
        <f t="shared" si="10"/>
        <v>281.96277072669085</v>
      </c>
      <c r="G127" s="7">
        <f t="shared" si="10"/>
        <v>225.26580333360457</v>
      </c>
      <c r="H127" s="7">
        <f t="shared" si="11"/>
        <v>6</v>
      </c>
      <c r="I127" s="7">
        <f t="shared" si="12"/>
        <v>1048.2539371035348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1222.9629266207908</v>
      </c>
      <c r="C128" s="7">
        <f t="shared" si="10"/>
        <v>688.64460034718331</v>
      </c>
      <c r="D128" s="7">
        <f t="shared" si="10"/>
        <v>499.66771001935166</v>
      </c>
      <c r="E128" s="7">
        <f t="shared" si="10"/>
        <v>397.94825390041603</v>
      </c>
      <c r="F128" s="7">
        <f t="shared" si="10"/>
        <v>328.95656584780596</v>
      </c>
      <c r="G128" s="7">
        <f t="shared" si="10"/>
        <v>262.81010388920532</v>
      </c>
      <c r="H128" s="7">
        <f t="shared" si="11"/>
        <v>7</v>
      </c>
      <c r="I128" s="7">
        <f t="shared" si="12"/>
        <v>1222.9629266207908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1397.6719161380463</v>
      </c>
      <c r="C129" s="7">
        <f t="shared" si="10"/>
        <v>787.02240039678099</v>
      </c>
      <c r="D129" s="7">
        <f t="shared" si="10"/>
        <v>571.04881145068759</v>
      </c>
      <c r="E129" s="7">
        <f t="shared" si="10"/>
        <v>454.79800445761828</v>
      </c>
      <c r="F129" s="7">
        <f t="shared" si="10"/>
        <v>375.95036096892107</v>
      </c>
      <c r="G129" s="7">
        <f t="shared" si="10"/>
        <v>300.35440444480605</v>
      </c>
      <c r="H129" s="7">
        <f t="shared" si="11"/>
        <v>8</v>
      </c>
      <c r="I129" s="7">
        <f t="shared" si="12"/>
        <v>1397.6719161380463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1572.3809056553023</v>
      </c>
      <c r="C130" s="7">
        <f t="shared" si="10"/>
        <v>885.40020044637856</v>
      </c>
      <c r="D130" s="7">
        <f t="shared" si="10"/>
        <v>642.42991288202347</v>
      </c>
      <c r="E130" s="7">
        <f t="shared" si="10"/>
        <v>511.64775501482058</v>
      </c>
      <c r="F130" s="7">
        <f t="shared" si="10"/>
        <v>422.94415609003619</v>
      </c>
      <c r="G130" s="7">
        <f t="shared" si="10"/>
        <v>337.89870500040689</v>
      </c>
      <c r="H130" s="7">
        <f t="shared" si="11"/>
        <v>9</v>
      </c>
      <c r="I130" s="7">
        <f t="shared" si="12"/>
        <v>1572.3809056553023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1747.0898951725583</v>
      </c>
      <c r="C131" s="7">
        <f t="shared" si="29"/>
        <v>983.77800049597624</v>
      </c>
      <c r="D131" s="7">
        <f t="shared" si="29"/>
        <v>713.81101431335935</v>
      </c>
      <c r="E131" s="7">
        <f t="shared" si="29"/>
        <v>568.49750557202287</v>
      </c>
      <c r="F131" s="7">
        <f t="shared" si="29"/>
        <v>469.93795121115141</v>
      </c>
      <c r="G131" s="7">
        <f t="shared" si="29"/>
        <v>375.44300555600756</v>
      </c>
      <c r="H131" s="7">
        <f t="shared" si="11"/>
        <v>10</v>
      </c>
      <c r="I131" s="7">
        <f t="shared" si="12"/>
        <v>1747.0898951725583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1921.7988846898143</v>
      </c>
      <c r="C132" s="7">
        <f t="shared" si="29"/>
        <v>1082.1558005455738</v>
      </c>
      <c r="D132" s="7">
        <f t="shared" si="29"/>
        <v>785.19211574469546</v>
      </c>
      <c r="E132" s="7">
        <f t="shared" si="29"/>
        <v>625.34725612922523</v>
      </c>
      <c r="F132" s="7">
        <f t="shared" si="29"/>
        <v>516.93174633226658</v>
      </c>
      <c r="G132" s="7">
        <f t="shared" si="29"/>
        <v>412.98730611160835</v>
      </c>
      <c r="H132" s="7">
        <f t="shared" si="11"/>
        <v>11</v>
      </c>
      <c r="I132" s="7">
        <f t="shared" si="12"/>
        <v>1921.7988846898143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2096.5078742070696</v>
      </c>
      <c r="C133" s="7">
        <f t="shared" si="29"/>
        <v>1180.5336005951715</v>
      </c>
      <c r="D133" s="7">
        <f t="shared" si="29"/>
        <v>856.57321717603145</v>
      </c>
      <c r="E133" s="7">
        <f t="shared" si="29"/>
        <v>682.19700668642747</v>
      </c>
      <c r="F133" s="7">
        <f t="shared" si="29"/>
        <v>563.9255414533817</v>
      </c>
      <c r="G133" s="7">
        <f t="shared" si="29"/>
        <v>450.53160666720913</v>
      </c>
      <c r="H133" s="7">
        <f t="shared" si="11"/>
        <v>12</v>
      </c>
      <c r="I133" s="7">
        <f t="shared" si="12"/>
        <v>2096.5078742070696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2271.2168637243253</v>
      </c>
      <c r="C134" s="7">
        <f t="shared" si="29"/>
        <v>1278.9114006447692</v>
      </c>
      <c r="D134" s="7">
        <f t="shared" si="29"/>
        <v>927.95431860736721</v>
      </c>
      <c r="E134" s="7">
        <f t="shared" si="29"/>
        <v>739.04675724362983</v>
      </c>
      <c r="F134" s="7">
        <f t="shared" si="29"/>
        <v>610.91933657449692</v>
      </c>
      <c r="G134" s="7">
        <f t="shared" si="29"/>
        <v>488.07590722280986</v>
      </c>
      <c r="H134" s="7">
        <f t="shared" si="11"/>
        <v>13</v>
      </c>
      <c r="I134" s="7">
        <f t="shared" si="12"/>
        <v>2271.2168637243253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2445.9258532415815</v>
      </c>
      <c r="C135" s="7">
        <f t="shared" si="29"/>
        <v>1377.2892006943666</v>
      </c>
      <c r="D135" s="7">
        <f t="shared" si="29"/>
        <v>999.33542003870332</v>
      </c>
      <c r="E135" s="7">
        <f t="shared" si="29"/>
        <v>795.89650780083207</v>
      </c>
      <c r="F135" s="7">
        <f t="shared" si="29"/>
        <v>657.91313169561192</v>
      </c>
      <c r="G135" s="7">
        <f t="shared" si="29"/>
        <v>525.62020777841065</v>
      </c>
      <c r="H135" s="7">
        <f t="shared" si="11"/>
        <v>14</v>
      </c>
      <c r="I135" s="7">
        <f t="shared" si="12"/>
        <v>2445.9258532415815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2620.6348427588373</v>
      </c>
      <c r="C136" s="7">
        <f t="shared" si="29"/>
        <v>1475.6670007439643</v>
      </c>
      <c r="D136" s="7">
        <f t="shared" si="29"/>
        <v>1070.716521470039</v>
      </c>
      <c r="E136" s="7">
        <f t="shared" si="29"/>
        <v>852.74625835803431</v>
      </c>
      <c r="F136" s="7">
        <f t="shared" si="29"/>
        <v>704.90692681672715</v>
      </c>
      <c r="G136" s="7">
        <f t="shared" si="29"/>
        <v>563.16450833401143</v>
      </c>
      <c r="H136" s="7">
        <f t="shared" si="11"/>
        <v>15</v>
      </c>
      <c r="I136" s="7">
        <f t="shared" si="12"/>
        <v>2620.6348427588373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2795.3438322760926</v>
      </c>
      <c r="C137" s="7">
        <f t="shared" si="29"/>
        <v>1574.044800793562</v>
      </c>
      <c r="D137" s="7">
        <f t="shared" si="29"/>
        <v>1142.0976229013752</v>
      </c>
      <c r="E137" s="7">
        <f t="shared" si="29"/>
        <v>909.59600891523655</v>
      </c>
      <c r="F137" s="7">
        <f t="shared" si="29"/>
        <v>751.90072193784215</v>
      </c>
      <c r="G137" s="7">
        <f t="shared" si="29"/>
        <v>600.7088088896121</v>
      </c>
      <c r="H137" s="7">
        <f t="shared" si="11"/>
        <v>16</v>
      </c>
      <c r="I137" s="7">
        <f t="shared" si="12"/>
        <v>2795.3438322760926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2970.0528217933488</v>
      </c>
      <c r="C138" s="7">
        <f t="shared" si="29"/>
        <v>1672.4226008431594</v>
      </c>
      <c r="D138" s="7">
        <f t="shared" si="29"/>
        <v>1213.478724332711</v>
      </c>
      <c r="E138" s="7">
        <f t="shared" si="29"/>
        <v>966.44575947243891</v>
      </c>
      <c r="F138" s="7">
        <f t="shared" si="29"/>
        <v>798.89451705895738</v>
      </c>
      <c r="G138" s="7">
        <f t="shared" si="29"/>
        <v>638.253109445213</v>
      </c>
      <c r="H138" s="7">
        <f t="shared" si="11"/>
        <v>17</v>
      </c>
      <c r="I138" s="7">
        <f t="shared" si="12"/>
        <v>2970.0528217933488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3144.7618113106046</v>
      </c>
      <c r="C139" s="7">
        <f t="shared" si="29"/>
        <v>1770.8004008927571</v>
      </c>
      <c r="D139" s="7">
        <f t="shared" si="29"/>
        <v>1284.8598257640469</v>
      </c>
      <c r="E139" s="7">
        <f t="shared" si="29"/>
        <v>1023.2955100296412</v>
      </c>
      <c r="F139" s="7">
        <f t="shared" si="29"/>
        <v>845.88831218007238</v>
      </c>
      <c r="G139" s="7">
        <f t="shared" si="29"/>
        <v>675.79741000081378</v>
      </c>
      <c r="H139" s="7">
        <f t="shared" si="11"/>
        <v>18</v>
      </c>
      <c r="I139" s="7">
        <f t="shared" si="12"/>
        <v>3144.7618113106046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3319.4708008278608</v>
      </c>
      <c r="C140" s="7">
        <f t="shared" si="29"/>
        <v>1869.178200942355</v>
      </c>
      <c r="D140" s="7">
        <f t="shared" si="29"/>
        <v>1356.2409271953829</v>
      </c>
      <c r="E140" s="7">
        <f t="shared" si="29"/>
        <v>1080.1452605868435</v>
      </c>
      <c r="F140" s="7">
        <f t="shared" si="29"/>
        <v>892.8821073011876</v>
      </c>
      <c r="G140" s="7">
        <f t="shared" si="29"/>
        <v>713.34171055641445</v>
      </c>
      <c r="H140" s="7">
        <f t="shared" si="11"/>
        <v>19</v>
      </c>
      <c r="I140" s="7">
        <f t="shared" si="12"/>
        <v>3319.4708008278608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3494.1797903451165</v>
      </c>
      <c r="C141" s="7">
        <f t="shared" si="30"/>
        <v>1967.5560009919525</v>
      </c>
      <c r="D141" s="7">
        <f t="shared" si="30"/>
        <v>1427.6220286267187</v>
      </c>
      <c r="E141" s="7">
        <f t="shared" si="30"/>
        <v>1136.9950111440457</v>
      </c>
      <c r="F141" s="7">
        <f t="shared" si="30"/>
        <v>939.87590242230283</v>
      </c>
      <c r="G141" s="7">
        <f t="shared" si="30"/>
        <v>750.88601111201513</v>
      </c>
      <c r="H141" s="7">
        <f t="shared" si="11"/>
        <v>20</v>
      </c>
      <c r="I141" s="7">
        <f t="shared" si="12"/>
        <v>3494.1797903451165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3668.8887798623718</v>
      </c>
      <c r="C142" s="7">
        <f t="shared" si="30"/>
        <v>2065.9338010415499</v>
      </c>
      <c r="D142" s="7">
        <f t="shared" si="30"/>
        <v>1499.0031300580549</v>
      </c>
      <c r="E142" s="7">
        <f t="shared" si="30"/>
        <v>1193.8447617012478</v>
      </c>
      <c r="F142" s="7">
        <f t="shared" si="30"/>
        <v>986.86969754341806</v>
      </c>
      <c r="G142" s="7">
        <f t="shared" si="30"/>
        <v>788.43031166761602</v>
      </c>
      <c r="H142" s="7">
        <f t="shared" si="11"/>
        <v>21</v>
      </c>
      <c r="I142" s="7">
        <f t="shared" si="12"/>
        <v>3668.8887798623718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3843.5977693796285</v>
      </c>
      <c r="C143" s="7">
        <f t="shared" si="30"/>
        <v>2164.3116010911476</v>
      </c>
      <c r="D143" s="7">
        <f t="shared" si="30"/>
        <v>1570.3842314893909</v>
      </c>
      <c r="E143" s="7">
        <f t="shared" si="30"/>
        <v>1250.6945122584505</v>
      </c>
      <c r="F143" s="7">
        <f t="shared" si="30"/>
        <v>1033.8634926645332</v>
      </c>
      <c r="G143" s="7">
        <f t="shared" si="30"/>
        <v>825.9746122232167</v>
      </c>
      <c r="H143" s="7">
        <f t="shared" si="11"/>
        <v>22</v>
      </c>
      <c r="I143" s="7">
        <f t="shared" si="12"/>
        <v>3843.5977693796285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4018.3067588968838</v>
      </c>
      <c r="C144" s="7">
        <f t="shared" si="30"/>
        <v>2262.6894011407453</v>
      </c>
      <c r="D144" s="7">
        <f t="shared" si="30"/>
        <v>1641.7653329207267</v>
      </c>
      <c r="E144" s="7">
        <f t="shared" si="30"/>
        <v>1307.5442628156525</v>
      </c>
      <c r="F144" s="7">
        <f t="shared" si="30"/>
        <v>1080.8572877856482</v>
      </c>
      <c r="G144" s="7">
        <f t="shared" si="30"/>
        <v>863.51891277881748</v>
      </c>
      <c r="H144" s="7">
        <f t="shared" si="11"/>
        <v>23</v>
      </c>
      <c r="I144" s="7">
        <f t="shared" si="12"/>
        <v>4018.3067588968838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4193.0157484141391</v>
      </c>
      <c r="C145" s="7">
        <f t="shared" si="30"/>
        <v>2361.067201190343</v>
      </c>
      <c r="D145" s="7">
        <f t="shared" si="30"/>
        <v>1713.1464343520629</v>
      </c>
      <c r="E145" s="7">
        <f t="shared" si="30"/>
        <v>1364.3940133728549</v>
      </c>
      <c r="F145" s="7">
        <f t="shared" si="30"/>
        <v>1127.8510829067634</v>
      </c>
      <c r="G145" s="7">
        <f t="shared" si="30"/>
        <v>901.06321333441826</v>
      </c>
      <c r="H145" s="7">
        <f t="shared" si="11"/>
        <v>24</v>
      </c>
      <c r="I145" s="7">
        <f t="shared" si="12"/>
        <v>4193.0157484141391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4367.7247379313958</v>
      </c>
      <c r="C146" s="7">
        <f t="shared" si="30"/>
        <v>2459.4450012399402</v>
      </c>
      <c r="D146" s="7">
        <f t="shared" si="30"/>
        <v>1784.5275357833987</v>
      </c>
      <c r="E146" s="7">
        <f t="shared" si="30"/>
        <v>1421.2437639300572</v>
      </c>
      <c r="F146" s="7">
        <f t="shared" si="30"/>
        <v>1174.8448780278784</v>
      </c>
      <c r="G146" s="7">
        <f t="shared" si="30"/>
        <v>938.60751389001916</v>
      </c>
      <c r="H146" s="7">
        <f t="shared" si="11"/>
        <v>25</v>
      </c>
      <c r="I146" s="7">
        <f t="shared" si="12"/>
        <v>4367.7247379313958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4542.4337274486506</v>
      </c>
      <c r="C147" s="7">
        <f t="shared" si="30"/>
        <v>2557.8228012895383</v>
      </c>
      <c r="D147" s="7">
        <f t="shared" si="30"/>
        <v>1855.9086372147344</v>
      </c>
      <c r="E147" s="7">
        <f t="shared" si="30"/>
        <v>1478.0935144872597</v>
      </c>
      <c r="F147" s="7">
        <f t="shared" si="30"/>
        <v>1221.8386731489938</v>
      </c>
      <c r="G147" s="7">
        <f t="shared" si="30"/>
        <v>976.15181444561972</v>
      </c>
      <c r="H147" s="7">
        <f t="shared" si="11"/>
        <v>26</v>
      </c>
      <c r="I147" s="7">
        <f t="shared" si="12"/>
        <v>4542.4337274486506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4717.1427169659064</v>
      </c>
      <c r="C148" s="7">
        <f t="shared" si="30"/>
        <v>2656.200601339136</v>
      </c>
      <c r="D148" s="7">
        <f t="shared" si="30"/>
        <v>1927.2897386460706</v>
      </c>
      <c r="E148" s="7">
        <f t="shared" si="30"/>
        <v>1534.9432650444619</v>
      </c>
      <c r="F148" s="7">
        <f t="shared" si="30"/>
        <v>1268.8324682701088</v>
      </c>
      <c r="G148" s="7">
        <f t="shared" si="30"/>
        <v>1013.6961150012205</v>
      </c>
      <c r="H148" s="7">
        <f t="shared" si="11"/>
        <v>27</v>
      </c>
      <c r="I148" s="7">
        <f t="shared" si="12"/>
        <v>4717.1427169659064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4891.8517064831631</v>
      </c>
      <c r="C149" s="7">
        <f t="shared" si="30"/>
        <v>2754.5784013887333</v>
      </c>
      <c r="D149" s="7">
        <f t="shared" si="30"/>
        <v>1998.6708400774066</v>
      </c>
      <c r="E149" s="7">
        <f t="shared" si="30"/>
        <v>1591.7930156016641</v>
      </c>
      <c r="F149" s="7">
        <f t="shared" si="30"/>
        <v>1315.8262633912238</v>
      </c>
      <c r="G149" s="7">
        <f t="shared" si="30"/>
        <v>1051.2404155568213</v>
      </c>
      <c r="H149" s="7">
        <f t="shared" si="11"/>
        <v>28</v>
      </c>
      <c r="I149" s="7">
        <f t="shared" si="12"/>
        <v>4891.8517064831631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5066.5606960004179</v>
      </c>
      <c r="C150" s="7">
        <f t="shared" si="30"/>
        <v>2852.9562014383309</v>
      </c>
      <c r="D150" s="7">
        <f t="shared" si="30"/>
        <v>2070.0519415087419</v>
      </c>
      <c r="E150" s="7">
        <f t="shared" si="30"/>
        <v>1648.6427661588666</v>
      </c>
      <c r="F150" s="7">
        <f t="shared" si="30"/>
        <v>1362.8200585123391</v>
      </c>
      <c r="G150" s="7">
        <f t="shared" si="30"/>
        <v>1088.7847161124221</v>
      </c>
      <c r="H150" s="7">
        <f t="shared" si="11"/>
        <v>29</v>
      </c>
      <c r="I150" s="7">
        <f t="shared" si="12"/>
        <v>5066.5606960004179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5241.2696855176746</v>
      </c>
      <c r="C151" s="7">
        <f t="shared" si="31"/>
        <v>2951.3340014879286</v>
      </c>
      <c r="D151" s="7">
        <f t="shared" si="31"/>
        <v>2141.4330429400779</v>
      </c>
      <c r="E151" s="7">
        <f t="shared" si="31"/>
        <v>1705.4925167160686</v>
      </c>
      <c r="F151" s="7">
        <f t="shared" si="31"/>
        <v>1409.8138536334543</v>
      </c>
      <c r="G151" s="7">
        <f t="shared" si="31"/>
        <v>1126.3290166680229</v>
      </c>
      <c r="H151" s="7">
        <f t="shared" si="11"/>
        <v>30</v>
      </c>
      <c r="I151" s="7">
        <f t="shared" si="12"/>
        <v>5241.2696855176746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5415.9786750349294</v>
      </c>
      <c r="C152" s="7">
        <f t="shared" si="31"/>
        <v>3049.7118015375263</v>
      </c>
      <c r="D152" s="7">
        <f t="shared" si="31"/>
        <v>2212.8141443714144</v>
      </c>
      <c r="E152" s="7">
        <f t="shared" si="31"/>
        <v>1762.3422672732711</v>
      </c>
      <c r="F152" s="7">
        <f t="shared" si="31"/>
        <v>1456.8076487545693</v>
      </c>
      <c r="G152" s="7">
        <f t="shared" si="31"/>
        <v>1163.8733172236236</v>
      </c>
      <c r="H152" s="7">
        <f t="shared" si="11"/>
        <v>31</v>
      </c>
      <c r="I152" s="7">
        <f t="shared" si="12"/>
        <v>5415.9786750349294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5590.6876645521852</v>
      </c>
      <c r="C153" s="7">
        <f t="shared" si="31"/>
        <v>3148.089601587124</v>
      </c>
      <c r="D153" s="7">
        <f t="shared" si="31"/>
        <v>2284.1952458027504</v>
      </c>
      <c r="E153" s="7">
        <f t="shared" si="31"/>
        <v>1819.1920178304731</v>
      </c>
      <c r="F153" s="7">
        <f t="shared" si="31"/>
        <v>1503.8014438756843</v>
      </c>
      <c r="G153" s="7">
        <f t="shared" si="31"/>
        <v>1201.4176177792242</v>
      </c>
      <c r="H153" s="7">
        <f t="shared" si="11"/>
        <v>32</v>
      </c>
      <c r="I153" s="7">
        <f t="shared" si="12"/>
        <v>5590.6876645521852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5765.396654069441</v>
      </c>
      <c r="C154" s="7">
        <f t="shared" si="31"/>
        <v>3246.4674016367217</v>
      </c>
      <c r="D154" s="7">
        <f t="shared" si="31"/>
        <v>2355.5763472340859</v>
      </c>
      <c r="E154" s="7">
        <f t="shared" si="31"/>
        <v>1876.0417683876756</v>
      </c>
      <c r="F154" s="7">
        <f t="shared" si="31"/>
        <v>1550.7952389967993</v>
      </c>
      <c r="G154" s="7">
        <f t="shared" si="31"/>
        <v>1238.9619183348252</v>
      </c>
      <c r="H154" s="7">
        <f t="shared" si="11"/>
        <v>33</v>
      </c>
      <c r="I154" s="7">
        <f t="shared" si="12"/>
        <v>5765.396654069441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5940.1056435866976</v>
      </c>
      <c r="C155" s="7">
        <f t="shared" si="31"/>
        <v>3344.8452016863189</v>
      </c>
      <c r="D155" s="7">
        <f t="shared" si="31"/>
        <v>2426.9574486654219</v>
      </c>
      <c r="E155" s="7">
        <f t="shared" si="31"/>
        <v>1932.8915189448778</v>
      </c>
      <c r="F155" s="7">
        <f t="shared" si="31"/>
        <v>1597.7890341179148</v>
      </c>
      <c r="G155" s="7">
        <f t="shared" si="31"/>
        <v>1276.506218890426</v>
      </c>
      <c r="H155" s="7">
        <f t="shared" si="11"/>
        <v>34</v>
      </c>
      <c r="I155" s="7">
        <f t="shared" si="12"/>
        <v>5940.1056435866976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6114.8146331039525</v>
      </c>
      <c r="C156" s="7">
        <f t="shared" si="31"/>
        <v>3443.2230017359166</v>
      </c>
      <c r="D156" s="7">
        <f t="shared" si="31"/>
        <v>2498.3385500967579</v>
      </c>
      <c r="E156" s="7">
        <f t="shared" si="31"/>
        <v>1989.7412695020798</v>
      </c>
      <c r="F156" s="7">
        <f t="shared" si="31"/>
        <v>1644.7828292390298</v>
      </c>
      <c r="G156" s="7">
        <f t="shared" si="31"/>
        <v>1314.0505194460268</v>
      </c>
      <c r="H156" s="7">
        <f t="shared" si="11"/>
        <v>35</v>
      </c>
      <c r="I156" s="7">
        <f t="shared" si="12"/>
        <v>6114.8146331039525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6289.5236226212091</v>
      </c>
      <c r="C157" s="7">
        <f t="shared" si="31"/>
        <v>3541.6008017855142</v>
      </c>
      <c r="D157" s="7">
        <f t="shared" si="31"/>
        <v>2569.7196515280939</v>
      </c>
      <c r="E157" s="7">
        <f t="shared" si="31"/>
        <v>2046.5910200592823</v>
      </c>
      <c r="F157" s="7">
        <f t="shared" si="31"/>
        <v>1691.7766243601448</v>
      </c>
      <c r="G157" s="7">
        <f t="shared" si="31"/>
        <v>1351.5948200016276</v>
      </c>
      <c r="H157" s="7">
        <f t="shared" si="11"/>
        <v>36</v>
      </c>
      <c r="I157" s="7">
        <f t="shared" si="12"/>
        <v>6289.5236226212091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6464.2326121384649</v>
      </c>
      <c r="C158" s="7">
        <f t="shared" si="31"/>
        <v>3639.9786018351124</v>
      </c>
      <c r="D158" s="7">
        <f t="shared" si="31"/>
        <v>2641.1007529594294</v>
      </c>
      <c r="E158" s="7">
        <f t="shared" si="31"/>
        <v>2103.4407706164848</v>
      </c>
      <c r="F158" s="7">
        <f t="shared" si="31"/>
        <v>1738.7704194812602</v>
      </c>
      <c r="G158" s="7">
        <f t="shared" si="31"/>
        <v>1389.1391205572281</v>
      </c>
      <c r="H158" s="7">
        <f t="shared" si="11"/>
        <v>37</v>
      </c>
      <c r="I158" s="7">
        <f t="shared" si="12"/>
        <v>6464.2326121384649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6638.9416016557216</v>
      </c>
      <c r="C159" s="7">
        <f t="shared" si="31"/>
        <v>3738.3564018847101</v>
      </c>
      <c r="D159" s="7">
        <f t="shared" si="31"/>
        <v>2712.4818543907659</v>
      </c>
      <c r="E159" s="7">
        <f t="shared" si="31"/>
        <v>2160.290521173687</v>
      </c>
      <c r="F159" s="7">
        <f t="shared" si="31"/>
        <v>1785.7642146023752</v>
      </c>
      <c r="G159" s="7">
        <f t="shared" si="31"/>
        <v>1426.6834211128289</v>
      </c>
      <c r="H159" s="7">
        <f t="shared" si="11"/>
        <v>38</v>
      </c>
      <c r="I159" s="7">
        <f t="shared" si="12"/>
        <v>6638.9416016557216</v>
      </c>
      <c r="J159" s="7">
        <f t="shared" si="13"/>
        <v>1</v>
      </c>
      <c r="K159">
        <f t="shared" si="14"/>
        <v>38</v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>
        <f t="shared" si="20"/>
        <v>2900.5851997710115</v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6813.6505911729764</v>
      </c>
      <c r="C160" s="7">
        <f t="shared" si="31"/>
        <v>3836.7342019343068</v>
      </c>
      <c r="D160" s="7">
        <f t="shared" si="31"/>
        <v>2783.8629558221019</v>
      </c>
      <c r="E160" s="7">
        <f t="shared" si="31"/>
        <v>2217.1402717308893</v>
      </c>
      <c r="F160" s="7">
        <f t="shared" si="31"/>
        <v>1832.7580097234904</v>
      </c>
      <c r="G160" s="7">
        <f t="shared" si="31"/>
        <v>1464.2277216684297</v>
      </c>
      <c r="H160" s="7">
        <f t="shared" si="11"/>
        <v>39</v>
      </c>
      <c r="I160" s="7">
        <f t="shared" si="12"/>
        <v>3836.7342019343068</v>
      </c>
      <c r="J160" s="7">
        <f t="shared" si="13"/>
        <v>2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6988.3595806902331</v>
      </c>
      <c r="C161" s="7">
        <f t="shared" si="32"/>
        <v>3935.112001983905</v>
      </c>
      <c r="D161" s="7">
        <f t="shared" si="32"/>
        <v>2855.2440572534374</v>
      </c>
      <c r="E161" s="7">
        <f t="shared" si="32"/>
        <v>2273.9900222880915</v>
      </c>
      <c r="F161" s="7">
        <f t="shared" si="32"/>
        <v>1879.7518048446057</v>
      </c>
      <c r="G161" s="7">
        <f t="shared" si="32"/>
        <v>1501.7720222240303</v>
      </c>
      <c r="H161" s="7">
        <f t="shared" si="11"/>
        <v>40</v>
      </c>
      <c r="I161" s="7">
        <f t="shared" si="12"/>
        <v>3935.112001983905</v>
      </c>
      <c r="J161" s="7">
        <f t="shared" si="13"/>
        <v>2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7163.0685702074879</v>
      </c>
      <c r="C162" s="7">
        <f t="shared" si="32"/>
        <v>4033.4898020335022</v>
      </c>
      <c r="D162" s="7">
        <f t="shared" si="32"/>
        <v>2926.6251586847734</v>
      </c>
      <c r="E162" s="7">
        <f t="shared" si="32"/>
        <v>2330.8397728452937</v>
      </c>
      <c r="F162" s="7">
        <f t="shared" si="32"/>
        <v>1926.7455999657207</v>
      </c>
      <c r="G162" s="7">
        <f t="shared" si="32"/>
        <v>1539.3163227796313</v>
      </c>
      <c r="H162" s="7">
        <f t="shared" si="11"/>
        <v>41</v>
      </c>
      <c r="I162" s="7">
        <f t="shared" si="12"/>
        <v>4033.4898020335022</v>
      </c>
      <c r="J162" s="7">
        <f t="shared" si="13"/>
        <v>2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7337.7775597247437</v>
      </c>
      <c r="C163" s="7">
        <f t="shared" si="32"/>
        <v>4131.8676020830999</v>
      </c>
      <c r="D163" s="7">
        <f t="shared" si="32"/>
        <v>2998.0062601161098</v>
      </c>
      <c r="E163" s="7">
        <f t="shared" si="32"/>
        <v>2387.6895234024955</v>
      </c>
      <c r="F163" s="7">
        <f t="shared" si="32"/>
        <v>1973.7393950868361</v>
      </c>
      <c r="G163" s="7">
        <f t="shared" si="32"/>
        <v>1576.860623335232</v>
      </c>
      <c r="H163" s="7">
        <f t="shared" si="11"/>
        <v>42</v>
      </c>
      <c r="I163" s="7">
        <f t="shared" si="12"/>
        <v>4131.8676020830999</v>
      </c>
      <c r="J163" s="7">
        <f t="shared" si="13"/>
        <v>2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7512.4865492420013</v>
      </c>
      <c r="C164" s="7">
        <f t="shared" si="32"/>
        <v>4230.2454021326976</v>
      </c>
      <c r="D164" s="7">
        <f t="shared" si="32"/>
        <v>3069.3873615474454</v>
      </c>
      <c r="E164" s="7">
        <f t="shared" si="32"/>
        <v>2444.5392739596982</v>
      </c>
      <c r="F164" s="7">
        <f t="shared" si="32"/>
        <v>2020.7331902079511</v>
      </c>
      <c r="G164" s="7">
        <f t="shared" si="32"/>
        <v>1614.4049238908328</v>
      </c>
      <c r="H164" s="7">
        <f t="shared" si="11"/>
        <v>43</v>
      </c>
      <c r="I164" s="7">
        <f t="shared" si="12"/>
        <v>4230.2454021326976</v>
      </c>
      <c r="J164" s="7">
        <f t="shared" si="13"/>
        <v>2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7687.195538759257</v>
      </c>
      <c r="C165" s="7">
        <f t="shared" si="32"/>
        <v>4328.6232021822952</v>
      </c>
      <c r="D165" s="7">
        <f t="shared" si="32"/>
        <v>3140.7684629787818</v>
      </c>
      <c r="E165" s="7">
        <f t="shared" si="32"/>
        <v>2501.3890245169009</v>
      </c>
      <c r="F165" s="7">
        <f t="shared" si="32"/>
        <v>2067.7269853290663</v>
      </c>
      <c r="G165" s="7">
        <f t="shared" si="32"/>
        <v>1651.9492244464334</v>
      </c>
      <c r="H165" s="7">
        <f t="shared" si="11"/>
        <v>44</v>
      </c>
      <c r="I165" s="7">
        <f t="shared" si="12"/>
        <v>4328.6232021822952</v>
      </c>
      <c r="J165" s="7">
        <f t="shared" si="13"/>
        <v>2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7861.9045282765119</v>
      </c>
      <c r="C166" s="7">
        <f t="shared" si="32"/>
        <v>4427.001002231892</v>
      </c>
      <c r="D166" s="7">
        <f t="shared" si="32"/>
        <v>3212.1495644101169</v>
      </c>
      <c r="E166" s="7">
        <f t="shared" si="32"/>
        <v>2558.2387750741027</v>
      </c>
      <c r="F166" s="7">
        <f t="shared" si="32"/>
        <v>2114.7207804501813</v>
      </c>
      <c r="G166" s="7">
        <f t="shared" si="32"/>
        <v>1689.4935250020342</v>
      </c>
      <c r="H166" s="7">
        <f t="shared" si="11"/>
        <v>45</v>
      </c>
      <c r="I166" s="7">
        <f t="shared" si="12"/>
        <v>4427.001002231892</v>
      </c>
      <c r="J166" s="7">
        <f t="shared" si="13"/>
        <v>2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8036.6135177937676</v>
      </c>
      <c r="C167" s="7">
        <f t="shared" si="32"/>
        <v>4525.3788022814906</v>
      </c>
      <c r="D167" s="7">
        <f t="shared" si="32"/>
        <v>3283.5306658414534</v>
      </c>
      <c r="E167" s="7">
        <f t="shared" si="32"/>
        <v>2615.0885256313049</v>
      </c>
      <c r="F167" s="7">
        <f t="shared" si="32"/>
        <v>2161.7145755712963</v>
      </c>
      <c r="G167" s="7">
        <f t="shared" si="32"/>
        <v>1727.037825557635</v>
      </c>
      <c r="H167" s="7">
        <f t="shared" si="11"/>
        <v>46</v>
      </c>
      <c r="I167" s="7">
        <f t="shared" si="12"/>
        <v>4525.3788022814906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8211.3225073110225</v>
      </c>
      <c r="C168" s="7">
        <f t="shared" si="32"/>
        <v>4623.7566023310883</v>
      </c>
      <c r="D168" s="7">
        <f t="shared" si="32"/>
        <v>3354.9117672727889</v>
      </c>
      <c r="E168" s="7">
        <f t="shared" si="32"/>
        <v>2671.9382761885072</v>
      </c>
      <c r="F168" s="7">
        <f t="shared" si="32"/>
        <v>2208.7083706924113</v>
      </c>
      <c r="G168" s="7">
        <f t="shared" si="32"/>
        <v>1764.5821261132357</v>
      </c>
      <c r="H168" s="7">
        <f t="shared" si="11"/>
        <v>47</v>
      </c>
      <c r="I168" s="7">
        <f t="shared" si="12"/>
        <v>4623.7566023310883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8386.0314968282783</v>
      </c>
      <c r="C169" s="7">
        <f t="shared" si="32"/>
        <v>4722.134402380686</v>
      </c>
      <c r="D169" s="7">
        <f t="shared" si="32"/>
        <v>3426.2928687041258</v>
      </c>
      <c r="E169" s="7">
        <f t="shared" si="32"/>
        <v>2728.7880267457099</v>
      </c>
      <c r="F169" s="7">
        <f t="shared" si="32"/>
        <v>2255.7021658135268</v>
      </c>
      <c r="G169" s="7">
        <f t="shared" si="32"/>
        <v>1802.1264266688365</v>
      </c>
      <c r="H169" s="7">
        <f t="shared" si="11"/>
        <v>48</v>
      </c>
      <c r="I169" s="7">
        <f t="shared" si="12"/>
        <v>4722.134402380686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8560.7404863455358</v>
      </c>
      <c r="C170" s="7">
        <f t="shared" si="32"/>
        <v>4820.5122024302837</v>
      </c>
      <c r="D170" s="7">
        <f t="shared" si="32"/>
        <v>3497.6739701354613</v>
      </c>
      <c r="E170" s="7">
        <f t="shared" si="32"/>
        <v>2785.6377773029117</v>
      </c>
      <c r="F170" s="7">
        <f t="shared" si="32"/>
        <v>2302.6959609346422</v>
      </c>
      <c r="G170" s="7">
        <f t="shared" si="32"/>
        <v>1839.6707272244373</v>
      </c>
      <c r="H170" s="7">
        <f t="shared" si="11"/>
        <v>49</v>
      </c>
      <c r="I170" s="7">
        <f t="shared" si="12"/>
        <v>4820.5122024302837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8735.4494758627916</v>
      </c>
      <c r="C171" s="7">
        <f t="shared" si="33"/>
        <v>4918.8900024798804</v>
      </c>
      <c r="D171" s="7">
        <f t="shared" si="33"/>
        <v>3569.0550715667973</v>
      </c>
      <c r="E171" s="7">
        <f t="shared" si="33"/>
        <v>2842.4875278601144</v>
      </c>
      <c r="F171" s="7">
        <f t="shared" si="33"/>
        <v>2349.6897560557568</v>
      </c>
      <c r="G171" s="7">
        <f t="shared" si="33"/>
        <v>1877.2150277800383</v>
      </c>
      <c r="H171" s="7">
        <f t="shared" si="11"/>
        <v>50</v>
      </c>
      <c r="I171" s="7">
        <f t="shared" si="12"/>
        <v>4918.8900024798804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8910.1584653800473</v>
      </c>
      <c r="C172" s="7">
        <f t="shared" si="33"/>
        <v>5017.267802529479</v>
      </c>
      <c r="D172" s="7">
        <f t="shared" si="33"/>
        <v>3640.4361729981324</v>
      </c>
      <c r="E172" s="7">
        <f t="shared" si="33"/>
        <v>2899.3372784173166</v>
      </c>
      <c r="F172" s="7">
        <f t="shared" si="33"/>
        <v>2396.6835511768722</v>
      </c>
      <c r="G172" s="7">
        <f t="shared" si="33"/>
        <v>1914.7593283356389</v>
      </c>
      <c r="H172" s="7">
        <f t="shared" si="11"/>
        <v>51</v>
      </c>
      <c r="I172" s="7">
        <f t="shared" si="12"/>
        <v>5017.267802529479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9084.8674548973013</v>
      </c>
      <c r="C173" s="7">
        <f t="shared" si="33"/>
        <v>5115.6456025790767</v>
      </c>
      <c r="D173" s="7">
        <f t="shared" si="33"/>
        <v>3711.8172744294689</v>
      </c>
      <c r="E173" s="7">
        <f t="shared" si="33"/>
        <v>2956.1870289745193</v>
      </c>
      <c r="F173" s="7">
        <f t="shared" si="33"/>
        <v>2443.6773462979877</v>
      </c>
      <c r="G173" s="7">
        <f t="shared" si="33"/>
        <v>1952.3036288912394</v>
      </c>
      <c r="H173" s="7">
        <f t="shared" si="11"/>
        <v>52</v>
      </c>
      <c r="I173" s="7">
        <f t="shared" si="12"/>
        <v>5115.6456025790767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9259.576444414557</v>
      </c>
      <c r="C174" s="7">
        <f t="shared" si="33"/>
        <v>5214.0234026286744</v>
      </c>
      <c r="D174" s="7">
        <f t="shared" si="33"/>
        <v>3783.1983758608044</v>
      </c>
      <c r="E174" s="7">
        <f t="shared" si="33"/>
        <v>3013.0367795317211</v>
      </c>
      <c r="F174" s="7">
        <f t="shared" si="33"/>
        <v>2490.6711414191022</v>
      </c>
      <c r="G174" s="7">
        <f t="shared" si="33"/>
        <v>1989.8479294468407</v>
      </c>
      <c r="H174" s="7">
        <f t="shared" si="11"/>
        <v>53</v>
      </c>
      <c r="I174" s="7">
        <f t="shared" si="12"/>
        <v>5214.0234026286744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9434.2854339318128</v>
      </c>
      <c r="C175" s="7">
        <f t="shared" si="33"/>
        <v>5312.4012026782721</v>
      </c>
      <c r="D175" s="7">
        <f t="shared" si="33"/>
        <v>3854.5794772921413</v>
      </c>
      <c r="E175" s="7">
        <f t="shared" si="33"/>
        <v>3069.8865300889238</v>
      </c>
      <c r="F175" s="7">
        <f t="shared" si="33"/>
        <v>2537.6649365402177</v>
      </c>
      <c r="G175" s="7">
        <f t="shared" si="33"/>
        <v>2027.392230002441</v>
      </c>
      <c r="H175" s="7">
        <f t="shared" si="11"/>
        <v>54</v>
      </c>
      <c r="I175" s="7">
        <f t="shared" si="12"/>
        <v>5312.4012026782721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9608.9944234490704</v>
      </c>
      <c r="C176" s="7">
        <f t="shared" si="33"/>
        <v>5410.7790027278688</v>
      </c>
      <c r="D176" s="7">
        <f t="shared" si="33"/>
        <v>3925.9605787234773</v>
      </c>
      <c r="E176" s="7">
        <f t="shared" si="33"/>
        <v>3126.7362806461256</v>
      </c>
      <c r="F176" s="7">
        <f t="shared" si="33"/>
        <v>2584.6587316613322</v>
      </c>
      <c r="G176" s="7">
        <f t="shared" si="33"/>
        <v>2064.9365305580423</v>
      </c>
      <c r="H176" s="7">
        <f t="shared" si="11"/>
        <v>55</v>
      </c>
      <c r="I176" s="7">
        <f t="shared" si="12"/>
        <v>5410.7790027278688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9783.7034129663261</v>
      </c>
      <c r="C177" s="7">
        <f t="shared" si="33"/>
        <v>5509.1568027774665</v>
      </c>
      <c r="D177" s="7">
        <f t="shared" si="33"/>
        <v>3997.3416801548133</v>
      </c>
      <c r="E177" s="7">
        <f t="shared" si="33"/>
        <v>3183.5860312033283</v>
      </c>
      <c r="F177" s="7">
        <f t="shared" si="33"/>
        <v>2631.6525267824477</v>
      </c>
      <c r="G177" s="7">
        <f t="shared" si="33"/>
        <v>2102.4808311136426</v>
      </c>
      <c r="H177" s="7">
        <f t="shared" si="11"/>
        <v>56</v>
      </c>
      <c r="I177" s="7">
        <f t="shared" si="12"/>
        <v>5509.1568027774665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9958.4124024835801</v>
      </c>
      <c r="C178" s="7">
        <f t="shared" si="33"/>
        <v>5607.5346028270633</v>
      </c>
      <c r="D178" s="7">
        <f t="shared" si="33"/>
        <v>4068.7227815861484</v>
      </c>
      <c r="E178" s="7">
        <f t="shared" si="33"/>
        <v>3240.4357817605301</v>
      </c>
      <c r="F178" s="7">
        <f t="shared" si="33"/>
        <v>2678.6463219035631</v>
      </c>
      <c r="G178" s="7">
        <f t="shared" si="33"/>
        <v>2140.0251316692434</v>
      </c>
      <c r="H178" s="7">
        <f t="shared" si="11"/>
        <v>57</v>
      </c>
      <c r="I178" s="7">
        <f t="shared" si="12"/>
        <v>5607.5346028270633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10133.121392000836</v>
      </c>
      <c r="C179" s="7">
        <f t="shared" si="33"/>
        <v>5705.9124028766619</v>
      </c>
      <c r="D179" s="7">
        <f t="shared" si="33"/>
        <v>4140.1038830174839</v>
      </c>
      <c r="E179" s="7">
        <f t="shared" si="33"/>
        <v>3297.2855323177332</v>
      </c>
      <c r="F179" s="7">
        <f t="shared" si="33"/>
        <v>2725.6401170246781</v>
      </c>
      <c r="G179" s="7">
        <f t="shared" si="33"/>
        <v>2177.5694322248441</v>
      </c>
      <c r="H179" s="7">
        <f t="shared" si="11"/>
        <v>58</v>
      </c>
      <c r="I179" s="7">
        <f t="shared" si="12"/>
        <v>5705.9124028766619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10307.830381518092</v>
      </c>
      <c r="C180" s="7">
        <f t="shared" si="33"/>
        <v>5804.2902029262596</v>
      </c>
      <c r="D180" s="7">
        <f t="shared" si="33"/>
        <v>4211.4849844488208</v>
      </c>
      <c r="E180" s="7">
        <f t="shared" si="33"/>
        <v>3354.135282874935</v>
      </c>
      <c r="F180" s="7">
        <f t="shared" si="33"/>
        <v>2772.6339121457931</v>
      </c>
      <c r="G180" s="7">
        <f t="shared" si="33"/>
        <v>2215.1137327804449</v>
      </c>
      <c r="H180" s="7">
        <f t="shared" si="11"/>
        <v>59</v>
      </c>
      <c r="I180" s="7">
        <f t="shared" si="12"/>
        <v>5804.2902029262596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10482.539371035349</v>
      </c>
      <c r="C181" s="7">
        <f t="shared" si="34"/>
        <v>5902.6680029758572</v>
      </c>
      <c r="D181" s="7">
        <f t="shared" si="34"/>
        <v>4282.8660858801559</v>
      </c>
      <c r="E181" s="7">
        <f t="shared" si="34"/>
        <v>3410.9850334321372</v>
      </c>
      <c r="F181" s="7">
        <f t="shared" si="34"/>
        <v>2819.6277072669086</v>
      </c>
      <c r="G181" s="7">
        <f t="shared" si="34"/>
        <v>2252.6580333360457</v>
      </c>
      <c r="H181" s="7">
        <f t="shared" si="11"/>
        <v>60</v>
      </c>
      <c r="I181" s="7">
        <f t="shared" si="12"/>
        <v>5902.6680029758572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10657.248360552603</v>
      </c>
      <c r="C182" s="7">
        <f t="shared" si="34"/>
        <v>6001.0458030254549</v>
      </c>
      <c r="D182" s="7">
        <f t="shared" si="34"/>
        <v>4354.2471873114928</v>
      </c>
      <c r="E182" s="7">
        <f t="shared" si="34"/>
        <v>3467.8347839893395</v>
      </c>
      <c r="F182" s="7">
        <f t="shared" si="34"/>
        <v>2866.6215023880231</v>
      </c>
      <c r="G182" s="7">
        <f t="shared" si="34"/>
        <v>2290.2023338916465</v>
      </c>
      <c r="H182" s="7">
        <f t="shared" si="11"/>
        <v>61</v>
      </c>
      <c r="I182" s="7">
        <f t="shared" si="12"/>
        <v>6001.0458030254549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10831.957350069859</v>
      </c>
      <c r="C183" s="7">
        <f t="shared" si="34"/>
        <v>6099.4236030750526</v>
      </c>
      <c r="D183" s="7">
        <f t="shared" si="34"/>
        <v>4425.6282887428288</v>
      </c>
      <c r="E183" s="7">
        <f t="shared" si="34"/>
        <v>3524.6845345465422</v>
      </c>
      <c r="F183" s="7">
        <f t="shared" si="34"/>
        <v>2913.6152975091386</v>
      </c>
      <c r="G183" s="7">
        <f t="shared" si="34"/>
        <v>2327.7466344472473</v>
      </c>
      <c r="H183" s="7">
        <f t="shared" si="11"/>
        <v>62</v>
      </c>
      <c r="I183" s="7">
        <f t="shared" si="12"/>
        <v>6099.4236030750526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11006.666339587116</v>
      </c>
      <c r="C184" s="7">
        <f t="shared" si="34"/>
        <v>6197.8014031246503</v>
      </c>
      <c r="D184" s="7">
        <f t="shared" si="34"/>
        <v>4497.0093901741639</v>
      </c>
      <c r="E184" s="7">
        <f t="shared" si="34"/>
        <v>3581.534285103744</v>
      </c>
      <c r="F184" s="7">
        <f t="shared" si="34"/>
        <v>2960.6090926302536</v>
      </c>
      <c r="G184" s="7">
        <f t="shared" si="34"/>
        <v>2365.2909350028481</v>
      </c>
      <c r="H184" s="7">
        <f t="shared" si="11"/>
        <v>63</v>
      </c>
      <c r="I184" s="7">
        <f t="shared" si="12"/>
        <v>6197.8014031246503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11181.37532910437</v>
      </c>
      <c r="C185" s="7">
        <f t="shared" si="34"/>
        <v>6296.179203174248</v>
      </c>
      <c r="D185" s="7">
        <f t="shared" si="34"/>
        <v>4568.3904916055008</v>
      </c>
      <c r="E185" s="7">
        <f t="shared" si="34"/>
        <v>3638.3840356609462</v>
      </c>
      <c r="F185" s="7">
        <f t="shared" si="34"/>
        <v>3007.6028877513686</v>
      </c>
      <c r="G185" s="7">
        <f t="shared" si="34"/>
        <v>2402.8352355584484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6296.179203174248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11356.084318621628</v>
      </c>
      <c r="C186" s="7">
        <f t="shared" si="34"/>
        <v>6394.5570032238456</v>
      </c>
      <c r="D186" s="7">
        <f t="shared" si="34"/>
        <v>4639.7715930368367</v>
      </c>
      <c r="E186" s="7">
        <f t="shared" si="34"/>
        <v>3695.233786218148</v>
      </c>
      <c r="F186" s="7">
        <f t="shared" si="34"/>
        <v>3054.5966828724845</v>
      </c>
      <c r="G186" s="7">
        <f t="shared" si="34"/>
        <v>2440.3795361140496</v>
      </c>
      <c r="H186" s="7">
        <f t="shared" si="35"/>
        <v>65</v>
      </c>
      <c r="I186" s="7">
        <f t="shared" si="36"/>
        <v>6394.5570032238456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11530.793308138882</v>
      </c>
      <c r="C187" s="7">
        <f t="shared" si="34"/>
        <v>6492.9348032734433</v>
      </c>
      <c r="D187" s="7">
        <f t="shared" si="34"/>
        <v>4711.1526944681718</v>
      </c>
      <c r="E187" s="7">
        <f t="shared" si="34"/>
        <v>3752.0835367753511</v>
      </c>
      <c r="F187" s="7">
        <f t="shared" si="34"/>
        <v>3101.5904779935986</v>
      </c>
      <c r="G187" s="7">
        <f t="shared" si="34"/>
        <v>2477.9238366696504</v>
      </c>
      <c r="H187" s="7">
        <f t="shared" si="35"/>
        <v>66</v>
      </c>
      <c r="I187" s="7">
        <f t="shared" si="36"/>
        <v>6492.9348032734433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11705.502297656139</v>
      </c>
      <c r="C188" s="7">
        <f t="shared" si="34"/>
        <v>6591.3126033230401</v>
      </c>
      <c r="D188" s="7">
        <f t="shared" si="34"/>
        <v>4782.5337958995078</v>
      </c>
      <c r="E188" s="7">
        <f t="shared" si="34"/>
        <v>3808.9332873325529</v>
      </c>
      <c r="F188" s="7">
        <f t="shared" si="34"/>
        <v>3148.5842731147145</v>
      </c>
      <c r="G188" s="7">
        <f t="shared" si="34"/>
        <v>2515.4681372252508</v>
      </c>
      <c r="H188" s="7">
        <f t="shared" si="35"/>
        <v>67</v>
      </c>
      <c r="I188" s="7">
        <f t="shared" si="36"/>
        <v>6591.3126033230401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11880.211287173395</v>
      </c>
      <c r="C189" s="7">
        <f t="shared" si="34"/>
        <v>6689.6904033726378</v>
      </c>
      <c r="D189" s="7">
        <f t="shared" si="34"/>
        <v>4853.9148973308438</v>
      </c>
      <c r="E189" s="7">
        <f t="shared" si="34"/>
        <v>3865.7830378897556</v>
      </c>
      <c r="F189" s="7">
        <f t="shared" si="34"/>
        <v>3195.5780682358295</v>
      </c>
      <c r="G189" s="7">
        <f t="shared" si="34"/>
        <v>2553.012437780852</v>
      </c>
      <c r="H189" s="7">
        <f t="shared" si="35"/>
        <v>68</v>
      </c>
      <c r="I189" s="7">
        <f t="shared" si="36"/>
        <v>6689.6904033726378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12054.920276690651</v>
      </c>
      <c r="C190" s="7">
        <f t="shared" si="34"/>
        <v>6788.0682034222355</v>
      </c>
      <c r="D190" s="7">
        <f t="shared" si="34"/>
        <v>4925.2959987621807</v>
      </c>
      <c r="E190" s="7">
        <f t="shared" si="34"/>
        <v>3922.6327884469579</v>
      </c>
      <c r="F190" s="7">
        <f t="shared" si="34"/>
        <v>3242.5718633569445</v>
      </c>
      <c r="G190" s="7">
        <f t="shared" si="34"/>
        <v>2590.5567383364528</v>
      </c>
      <c r="H190" s="7">
        <f t="shared" si="35"/>
        <v>69</v>
      </c>
      <c r="I190" s="7">
        <f t="shared" si="36"/>
        <v>6788.0682034222355</v>
      </c>
      <c r="J190" s="7">
        <f t="shared" si="37"/>
        <v>2</v>
      </c>
      <c r="K190" t="str">
        <f t="shared" si="38"/>
        <v/>
      </c>
      <c r="L190">
        <f t="shared" si="39"/>
        <v>69</v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>
        <f t="shared" si="45"/>
        <v>1862.7722046600547</v>
      </c>
      <c r="S190" t="str">
        <f t="shared" si="46"/>
        <v/>
      </c>
      <c r="T190" t="str">
        <f t="shared" si="47"/>
        <v/>
      </c>
      <c r="U190" t="str">
        <f t="shared" si="48"/>
        <v/>
      </c>
      <c r="V190">
        <f t="shared" si="49"/>
        <v>12054.920276690651</v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12229.629266207905</v>
      </c>
      <c r="C191" s="7">
        <f t="shared" si="53"/>
        <v>6886.4460034718331</v>
      </c>
      <c r="D191" s="7">
        <f t="shared" si="53"/>
        <v>4996.6771001935158</v>
      </c>
      <c r="E191" s="7">
        <f t="shared" si="53"/>
        <v>3979.4825390041597</v>
      </c>
      <c r="F191" s="7">
        <f t="shared" si="53"/>
        <v>3289.5656584780595</v>
      </c>
      <c r="G191" s="7">
        <f t="shared" si="53"/>
        <v>2628.1010388920536</v>
      </c>
      <c r="H191" s="7">
        <f t="shared" si="35"/>
        <v>70</v>
      </c>
      <c r="I191" s="7">
        <f t="shared" si="36"/>
        <v>4996.6771001935158</v>
      </c>
      <c r="J191" s="7">
        <f t="shared" si="37"/>
        <v>3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12404.338255725163</v>
      </c>
      <c r="C192" s="7">
        <f t="shared" si="53"/>
        <v>6984.8238035214308</v>
      </c>
      <c r="D192" s="7">
        <f t="shared" si="53"/>
        <v>5068.0582016248518</v>
      </c>
      <c r="E192" s="7">
        <f t="shared" si="53"/>
        <v>4036.3322895613619</v>
      </c>
      <c r="F192" s="7">
        <f t="shared" si="53"/>
        <v>3336.559453599175</v>
      </c>
      <c r="G192" s="7">
        <f t="shared" si="53"/>
        <v>2665.6453394476544</v>
      </c>
      <c r="H192" s="7">
        <f t="shared" si="35"/>
        <v>71</v>
      </c>
      <c r="I192" s="7">
        <f t="shared" si="36"/>
        <v>5068.0582016248518</v>
      </c>
      <c r="J192" s="7">
        <f t="shared" si="37"/>
        <v>3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12579.047245242418</v>
      </c>
      <c r="C193" s="7">
        <f t="shared" si="53"/>
        <v>7083.2016035710285</v>
      </c>
      <c r="D193" s="7">
        <f t="shared" si="53"/>
        <v>5139.4393030561878</v>
      </c>
      <c r="E193" s="7">
        <f t="shared" si="53"/>
        <v>4093.1820401185646</v>
      </c>
      <c r="F193" s="7">
        <f t="shared" si="53"/>
        <v>3383.5532487202895</v>
      </c>
      <c r="G193" s="7">
        <f t="shared" si="53"/>
        <v>2703.1896400032551</v>
      </c>
      <c r="H193" s="7">
        <f t="shared" si="35"/>
        <v>72</v>
      </c>
      <c r="I193" s="7">
        <f t="shared" si="36"/>
        <v>5139.4393030561878</v>
      </c>
      <c r="J193" s="7">
        <f t="shared" si="37"/>
        <v>3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12753.756234759672</v>
      </c>
      <c r="C194" s="7">
        <f t="shared" si="53"/>
        <v>7181.5794036206244</v>
      </c>
      <c r="D194" s="7">
        <f t="shared" si="53"/>
        <v>5210.8204044875247</v>
      </c>
      <c r="E194" s="7">
        <f t="shared" si="53"/>
        <v>4150.0317906757664</v>
      </c>
      <c r="F194" s="7">
        <f t="shared" si="53"/>
        <v>3430.547043841405</v>
      </c>
      <c r="G194" s="7">
        <f t="shared" si="53"/>
        <v>2740.7339405588559</v>
      </c>
      <c r="H194" s="7">
        <f t="shared" si="35"/>
        <v>73</v>
      </c>
      <c r="I194" s="7">
        <f t="shared" si="36"/>
        <v>5210.8204044875247</v>
      </c>
      <c r="J194" s="7">
        <f t="shared" si="37"/>
        <v>3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12928.46522427693</v>
      </c>
      <c r="C195" s="7">
        <f t="shared" si="53"/>
        <v>7279.9572036702248</v>
      </c>
      <c r="D195" s="7">
        <f t="shared" si="53"/>
        <v>5282.2015059188589</v>
      </c>
      <c r="E195" s="7">
        <f t="shared" si="53"/>
        <v>4206.8815412329695</v>
      </c>
      <c r="F195" s="7">
        <f t="shared" si="53"/>
        <v>3477.5408389625204</v>
      </c>
      <c r="G195" s="7">
        <f t="shared" si="53"/>
        <v>2778.2782411144563</v>
      </c>
      <c r="H195" s="7">
        <f t="shared" si="35"/>
        <v>74</v>
      </c>
      <c r="I195" s="7">
        <f t="shared" si="36"/>
        <v>5282.2015059188589</v>
      </c>
      <c r="J195" s="7">
        <f t="shared" si="37"/>
        <v>3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13103.174213794186</v>
      </c>
      <c r="C196" s="7">
        <f t="shared" si="53"/>
        <v>7378.3350037198225</v>
      </c>
      <c r="D196" s="7">
        <f t="shared" si="53"/>
        <v>5353.5826073501958</v>
      </c>
      <c r="E196" s="7">
        <f t="shared" si="53"/>
        <v>4263.7312917901709</v>
      </c>
      <c r="F196" s="7">
        <f t="shared" si="53"/>
        <v>3524.5346340836354</v>
      </c>
      <c r="G196" s="7">
        <f t="shared" si="53"/>
        <v>2815.822541670057</v>
      </c>
      <c r="H196" s="7">
        <f t="shared" si="35"/>
        <v>75</v>
      </c>
      <c r="I196" s="7">
        <f t="shared" si="36"/>
        <v>5353.5826073501958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13277.883203311443</v>
      </c>
      <c r="C197" s="7">
        <f t="shared" si="53"/>
        <v>7476.7128037694201</v>
      </c>
      <c r="D197" s="7">
        <f t="shared" si="53"/>
        <v>5424.9637087815317</v>
      </c>
      <c r="E197" s="7">
        <f t="shared" si="53"/>
        <v>4320.581042347374</v>
      </c>
      <c r="F197" s="7">
        <f t="shared" si="53"/>
        <v>3571.5284292047504</v>
      </c>
      <c r="G197" s="7">
        <f t="shared" si="53"/>
        <v>2853.3668422256578</v>
      </c>
      <c r="H197" s="7">
        <f t="shared" si="35"/>
        <v>76</v>
      </c>
      <c r="I197" s="7">
        <f t="shared" si="36"/>
        <v>5424.9637087815317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13452.592192828697</v>
      </c>
      <c r="C198" s="7">
        <f t="shared" si="53"/>
        <v>7575.0906038190169</v>
      </c>
      <c r="D198" s="7">
        <f t="shared" si="53"/>
        <v>5496.3448102128668</v>
      </c>
      <c r="E198" s="7">
        <f t="shared" si="53"/>
        <v>4377.4307929045754</v>
      </c>
      <c r="F198" s="7">
        <f t="shared" si="53"/>
        <v>3618.5222243258659</v>
      </c>
      <c r="G198" s="7">
        <f t="shared" si="53"/>
        <v>2890.9111427812586</v>
      </c>
      <c r="H198" s="7">
        <f t="shared" si="35"/>
        <v>77</v>
      </c>
      <c r="I198" s="7">
        <f t="shared" si="36"/>
        <v>5496.3448102128668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13627.301182345953</v>
      </c>
      <c r="C199" s="7">
        <f t="shared" si="53"/>
        <v>7673.4684038686137</v>
      </c>
      <c r="D199" s="7">
        <f t="shared" si="53"/>
        <v>5567.7259116442037</v>
      </c>
      <c r="E199" s="7">
        <f t="shared" si="53"/>
        <v>4434.2805434617785</v>
      </c>
      <c r="F199" s="7">
        <f t="shared" si="53"/>
        <v>3665.5160194469809</v>
      </c>
      <c r="G199" s="7">
        <f t="shared" si="53"/>
        <v>2928.4554433368594</v>
      </c>
      <c r="H199" s="7">
        <f t="shared" si="35"/>
        <v>78</v>
      </c>
      <c r="I199" s="7">
        <f t="shared" si="36"/>
        <v>5567.7259116442037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13802.01017186321</v>
      </c>
      <c r="C200" s="7">
        <f t="shared" si="53"/>
        <v>7771.8462039182114</v>
      </c>
      <c r="D200" s="7">
        <f t="shared" si="53"/>
        <v>5639.1070130755397</v>
      </c>
      <c r="E200" s="7">
        <f t="shared" si="53"/>
        <v>4491.1302940189798</v>
      </c>
      <c r="F200" s="7">
        <f t="shared" si="53"/>
        <v>3712.5098145680959</v>
      </c>
      <c r="G200" s="7">
        <f t="shared" si="53"/>
        <v>2965.9997438924602</v>
      </c>
      <c r="H200" s="7">
        <f t="shared" si="35"/>
        <v>79</v>
      </c>
      <c r="I200" s="7">
        <f t="shared" si="36"/>
        <v>5639.1070130755397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13976.719161380466</v>
      </c>
      <c r="C201" s="7">
        <f t="shared" si="54"/>
        <v>7870.2240039678099</v>
      </c>
      <c r="D201" s="7">
        <f t="shared" si="54"/>
        <v>5710.4881145068748</v>
      </c>
      <c r="E201" s="7">
        <f t="shared" si="54"/>
        <v>4547.980044576183</v>
      </c>
      <c r="F201" s="7">
        <f t="shared" si="54"/>
        <v>3759.5036096892113</v>
      </c>
      <c r="G201" s="7">
        <f t="shared" si="54"/>
        <v>3003.5440444480605</v>
      </c>
      <c r="H201" s="7">
        <f t="shared" si="35"/>
        <v>80</v>
      </c>
      <c r="I201" s="7">
        <f t="shared" si="36"/>
        <v>5710.4881145068748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14151.42815089772</v>
      </c>
      <c r="C202" s="7">
        <f t="shared" si="54"/>
        <v>7968.6018040174067</v>
      </c>
      <c r="D202" s="7">
        <f t="shared" si="54"/>
        <v>5781.8692159382099</v>
      </c>
      <c r="E202" s="7">
        <f t="shared" si="54"/>
        <v>4604.8297951333843</v>
      </c>
      <c r="F202" s="7">
        <f t="shared" si="54"/>
        <v>3806.4974048103268</v>
      </c>
      <c r="G202" s="7">
        <f t="shared" si="54"/>
        <v>3041.0883450036622</v>
      </c>
      <c r="H202" s="7">
        <f t="shared" si="35"/>
        <v>81</v>
      </c>
      <c r="I202" s="7">
        <f t="shared" si="36"/>
        <v>5781.8692159382099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14326.137140414976</v>
      </c>
      <c r="C203" s="7">
        <f t="shared" si="54"/>
        <v>8066.9796040670044</v>
      </c>
      <c r="D203" s="7">
        <f t="shared" si="54"/>
        <v>5853.2503173695468</v>
      </c>
      <c r="E203" s="7">
        <f t="shared" si="54"/>
        <v>4661.6795456905875</v>
      </c>
      <c r="F203" s="7">
        <f t="shared" si="54"/>
        <v>3853.4911999314413</v>
      </c>
      <c r="G203" s="7">
        <f t="shared" si="54"/>
        <v>3078.6326455592625</v>
      </c>
      <c r="H203" s="7">
        <f t="shared" si="35"/>
        <v>82</v>
      </c>
      <c r="I203" s="7">
        <f t="shared" si="36"/>
        <v>5853.2503173695468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14500.846129932232</v>
      </c>
      <c r="C204" s="7">
        <f t="shared" si="54"/>
        <v>8165.3574041166021</v>
      </c>
      <c r="D204" s="7">
        <f t="shared" si="54"/>
        <v>5924.6314188008837</v>
      </c>
      <c r="E204" s="7">
        <f t="shared" si="54"/>
        <v>4718.5292962477897</v>
      </c>
      <c r="F204" s="7">
        <f t="shared" si="54"/>
        <v>3900.4849950525572</v>
      </c>
      <c r="G204" s="7">
        <f t="shared" si="54"/>
        <v>3116.1769461148633</v>
      </c>
      <c r="H204" s="7">
        <f t="shared" si="35"/>
        <v>83</v>
      </c>
      <c r="I204" s="7">
        <f t="shared" si="36"/>
        <v>5924.6314188008837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14675.555119449487</v>
      </c>
      <c r="C205" s="7">
        <f t="shared" si="54"/>
        <v>8263.7352041661998</v>
      </c>
      <c r="D205" s="7">
        <f t="shared" si="54"/>
        <v>5996.0125202322197</v>
      </c>
      <c r="E205" s="7">
        <f t="shared" si="54"/>
        <v>4775.379046804991</v>
      </c>
      <c r="F205" s="7">
        <f t="shared" si="54"/>
        <v>3947.4787901736722</v>
      </c>
      <c r="G205" s="7">
        <f t="shared" si="54"/>
        <v>3153.7212466704641</v>
      </c>
      <c r="H205" s="7">
        <f t="shared" si="35"/>
        <v>84</v>
      </c>
      <c r="I205" s="7">
        <f t="shared" si="36"/>
        <v>5996.0125202322197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14850.264108966741</v>
      </c>
      <c r="C206" s="7">
        <f t="shared" si="54"/>
        <v>8362.1130042157984</v>
      </c>
      <c r="D206" s="7">
        <f t="shared" si="54"/>
        <v>6067.3936216635548</v>
      </c>
      <c r="E206" s="7">
        <f t="shared" si="54"/>
        <v>4832.2287973621942</v>
      </c>
      <c r="F206" s="7">
        <f t="shared" si="54"/>
        <v>3994.4725852947872</v>
      </c>
      <c r="G206" s="7">
        <f t="shared" si="54"/>
        <v>3191.2655472260644</v>
      </c>
      <c r="H206" s="7">
        <f t="shared" si="35"/>
        <v>85</v>
      </c>
      <c r="I206" s="7">
        <f t="shared" si="36"/>
        <v>6067.3936216635548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15024.973098484003</v>
      </c>
      <c r="C207" s="7">
        <f t="shared" si="54"/>
        <v>8460.4908042653951</v>
      </c>
      <c r="D207" s="7">
        <f t="shared" si="54"/>
        <v>6138.7747230948908</v>
      </c>
      <c r="E207" s="7">
        <f t="shared" si="54"/>
        <v>4889.0785479193964</v>
      </c>
      <c r="F207" s="7">
        <f t="shared" si="54"/>
        <v>4041.4663804159022</v>
      </c>
      <c r="G207" s="7">
        <f t="shared" si="54"/>
        <v>3228.8098477816657</v>
      </c>
      <c r="H207" s="7">
        <f t="shared" si="35"/>
        <v>86</v>
      </c>
      <c r="I207" s="7">
        <f t="shared" si="36"/>
        <v>6138.7747230948908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15199.682088001255</v>
      </c>
      <c r="C208" s="7">
        <f t="shared" si="54"/>
        <v>8558.8686043149937</v>
      </c>
      <c r="D208" s="7">
        <f t="shared" si="54"/>
        <v>6210.1558245262277</v>
      </c>
      <c r="E208" s="7">
        <f t="shared" si="54"/>
        <v>4945.9282984765987</v>
      </c>
      <c r="F208" s="7">
        <f t="shared" si="54"/>
        <v>4088.4601755370177</v>
      </c>
      <c r="G208" s="7">
        <f t="shared" si="54"/>
        <v>3266.3541483372665</v>
      </c>
      <c r="H208" s="7">
        <f t="shared" si="35"/>
        <v>87</v>
      </c>
      <c r="I208" s="7">
        <f t="shared" si="36"/>
        <v>6210.1558245262277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15374.391077518514</v>
      </c>
      <c r="C209" s="7">
        <f t="shared" si="54"/>
        <v>8657.2464043645905</v>
      </c>
      <c r="D209" s="7">
        <f t="shared" si="54"/>
        <v>6281.5369259575637</v>
      </c>
      <c r="E209" s="7">
        <f t="shared" si="54"/>
        <v>5002.7780490338018</v>
      </c>
      <c r="F209" s="7">
        <f t="shared" si="54"/>
        <v>4135.4539706581327</v>
      </c>
      <c r="G209" s="7">
        <f t="shared" si="54"/>
        <v>3303.8984488928668</v>
      </c>
      <c r="H209" s="7">
        <f t="shared" si="35"/>
        <v>88</v>
      </c>
      <c r="I209" s="7">
        <f t="shared" si="36"/>
        <v>6281.5369259575637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15549.100067035766</v>
      </c>
      <c r="C210" s="7">
        <f t="shared" si="54"/>
        <v>8755.6242044141873</v>
      </c>
      <c r="D210" s="7">
        <f t="shared" si="54"/>
        <v>6352.9180273888978</v>
      </c>
      <c r="E210" s="7">
        <f t="shared" si="54"/>
        <v>5059.6277995910032</v>
      </c>
      <c r="F210" s="7">
        <f t="shared" si="54"/>
        <v>4182.4477657792477</v>
      </c>
      <c r="G210" s="7">
        <f t="shared" si="54"/>
        <v>3341.4427494484676</v>
      </c>
      <c r="H210" s="7">
        <f t="shared" si="35"/>
        <v>89</v>
      </c>
      <c r="I210" s="7">
        <f t="shared" si="36"/>
        <v>6352.9180273888978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15723.809056553024</v>
      </c>
      <c r="C211" s="7">
        <f t="shared" si="55"/>
        <v>8854.002004463784</v>
      </c>
      <c r="D211" s="7">
        <f t="shared" si="55"/>
        <v>6424.2991288202338</v>
      </c>
      <c r="E211" s="7">
        <f t="shared" si="55"/>
        <v>5116.4775501482054</v>
      </c>
      <c r="F211" s="7">
        <f t="shared" si="55"/>
        <v>4229.4415609003627</v>
      </c>
      <c r="G211" s="7">
        <f t="shared" si="55"/>
        <v>3378.9870500040684</v>
      </c>
      <c r="H211" s="7">
        <f t="shared" si="35"/>
        <v>90</v>
      </c>
      <c r="I211" s="7">
        <f t="shared" si="36"/>
        <v>6424.2991288202338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15898.518046070278</v>
      </c>
      <c r="C212" s="7">
        <f t="shared" si="55"/>
        <v>8952.3798045133826</v>
      </c>
      <c r="D212" s="7">
        <f t="shared" si="55"/>
        <v>6495.6802302515707</v>
      </c>
      <c r="E212" s="7">
        <f t="shared" si="55"/>
        <v>5173.3273007054077</v>
      </c>
      <c r="F212" s="7">
        <f t="shared" si="55"/>
        <v>4276.4353560214777</v>
      </c>
      <c r="G212" s="7">
        <f t="shared" si="55"/>
        <v>3416.5313505596696</v>
      </c>
      <c r="H212" s="7">
        <f t="shared" si="35"/>
        <v>91</v>
      </c>
      <c r="I212" s="7">
        <f t="shared" si="36"/>
        <v>6495.6802302515707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16073.227035587535</v>
      </c>
      <c r="C213" s="7">
        <f t="shared" si="55"/>
        <v>9050.7576045629812</v>
      </c>
      <c r="D213" s="7">
        <f t="shared" si="55"/>
        <v>6567.0613316829067</v>
      </c>
      <c r="E213" s="7">
        <f t="shared" si="55"/>
        <v>5230.1770512626099</v>
      </c>
      <c r="F213" s="7">
        <f t="shared" si="55"/>
        <v>4323.4291511425927</v>
      </c>
      <c r="G213" s="7">
        <f t="shared" si="55"/>
        <v>3454.0756511152699</v>
      </c>
      <c r="H213" s="7">
        <f t="shared" si="35"/>
        <v>92</v>
      </c>
      <c r="I213" s="7">
        <f t="shared" si="36"/>
        <v>6567.0613316829067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16247.936025104787</v>
      </c>
      <c r="C214" s="7">
        <f t="shared" si="55"/>
        <v>9149.135404612578</v>
      </c>
      <c r="D214" s="7">
        <f t="shared" si="55"/>
        <v>6638.4424331142418</v>
      </c>
      <c r="E214" s="7">
        <f t="shared" si="55"/>
        <v>5287.0268018198121</v>
      </c>
      <c r="F214" s="7">
        <f t="shared" si="55"/>
        <v>4370.4229462637077</v>
      </c>
      <c r="G214" s="7">
        <f t="shared" si="55"/>
        <v>3491.6199516708712</v>
      </c>
      <c r="H214" s="7">
        <f t="shared" si="35"/>
        <v>93</v>
      </c>
      <c r="I214" s="7">
        <f t="shared" si="36"/>
        <v>6638.4424331142418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16422.645014622045</v>
      </c>
      <c r="C215" s="7">
        <f t="shared" si="55"/>
        <v>9247.5132046621766</v>
      </c>
      <c r="D215" s="7">
        <f t="shared" si="55"/>
        <v>6709.8235345455778</v>
      </c>
      <c r="E215" s="7">
        <f t="shared" si="55"/>
        <v>5343.8765523770144</v>
      </c>
      <c r="F215" s="7">
        <f t="shared" si="55"/>
        <v>4417.4167413848227</v>
      </c>
      <c r="G215" s="7">
        <f t="shared" si="55"/>
        <v>3529.1642522264715</v>
      </c>
      <c r="H215" s="7">
        <f t="shared" si="35"/>
        <v>94</v>
      </c>
      <c r="I215" s="7">
        <f t="shared" si="36"/>
        <v>6709.8235345455778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16597.354004139299</v>
      </c>
      <c r="C216" s="7">
        <f t="shared" si="55"/>
        <v>9345.8910047117733</v>
      </c>
      <c r="D216" s="7">
        <f t="shared" si="55"/>
        <v>6781.2046359769147</v>
      </c>
      <c r="E216" s="7">
        <f t="shared" si="55"/>
        <v>5400.7263029342166</v>
      </c>
      <c r="F216" s="7">
        <f t="shared" si="55"/>
        <v>4464.4105365059386</v>
      </c>
      <c r="G216" s="7">
        <f t="shared" si="55"/>
        <v>3566.7085527820718</v>
      </c>
      <c r="H216" s="7">
        <f t="shared" si="35"/>
        <v>95</v>
      </c>
      <c r="I216" s="7">
        <f t="shared" si="36"/>
        <v>6781.2046359769147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>
        <f t="shared" si="40"/>
        <v>95</v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>
        <f t="shared" si="46"/>
        <v>1380.4783330426981</v>
      </c>
      <c r="T216" t="str">
        <f t="shared" si="47"/>
        <v/>
      </c>
      <c r="U216" t="str">
        <f t="shared" si="48"/>
        <v/>
      </c>
      <c r="V216" t="str">
        <f t="shared" si="49"/>
        <v/>
      </c>
      <c r="W216">
        <f t="shared" si="50"/>
        <v>9345.8910047117733</v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16772.062993656557</v>
      </c>
      <c r="C217" s="7">
        <f t="shared" si="55"/>
        <v>9444.2688047613719</v>
      </c>
      <c r="D217" s="7">
        <f t="shared" si="55"/>
        <v>6852.5857374082516</v>
      </c>
      <c r="E217" s="7">
        <f t="shared" si="55"/>
        <v>5457.5760534914198</v>
      </c>
      <c r="F217" s="7">
        <f t="shared" si="55"/>
        <v>4511.4043316270536</v>
      </c>
      <c r="G217" s="7">
        <f t="shared" si="55"/>
        <v>3604.2528533376731</v>
      </c>
      <c r="H217" s="7">
        <f t="shared" si="35"/>
        <v>96</v>
      </c>
      <c r="I217" s="7">
        <f t="shared" si="36"/>
        <v>5457.5760534914198</v>
      </c>
      <c r="J217" s="7">
        <f t="shared" si="37"/>
        <v>4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16946.77198317381</v>
      </c>
      <c r="C218" s="7">
        <f t="shared" si="55"/>
        <v>9542.6466048109687</v>
      </c>
      <c r="D218" s="7">
        <f t="shared" si="55"/>
        <v>6923.9668388395867</v>
      </c>
      <c r="E218" s="7">
        <f t="shared" si="55"/>
        <v>5514.4258040486211</v>
      </c>
      <c r="F218" s="7">
        <f t="shared" si="55"/>
        <v>4558.3981267481686</v>
      </c>
      <c r="G218" s="7">
        <f t="shared" si="55"/>
        <v>3641.7971538932743</v>
      </c>
      <c r="H218" s="7">
        <f t="shared" si="35"/>
        <v>97</v>
      </c>
      <c r="I218" s="7">
        <f t="shared" si="36"/>
        <v>5514.4258040486211</v>
      </c>
      <c r="J218" s="7">
        <f t="shared" si="37"/>
        <v>4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17121.480972691072</v>
      </c>
      <c r="C219" s="7">
        <f t="shared" si="55"/>
        <v>9641.0244048605673</v>
      </c>
      <c r="D219" s="7">
        <f t="shared" si="55"/>
        <v>6995.3479402709227</v>
      </c>
      <c r="E219" s="7">
        <f t="shared" si="55"/>
        <v>5571.2755546058233</v>
      </c>
      <c r="F219" s="7">
        <f t="shared" si="55"/>
        <v>4605.3919218692845</v>
      </c>
      <c r="G219" s="7">
        <f t="shared" si="55"/>
        <v>3679.3414544488746</v>
      </c>
      <c r="H219" s="7">
        <f t="shared" si="35"/>
        <v>98</v>
      </c>
      <c r="I219" s="7">
        <f t="shared" si="36"/>
        <v>5571.2755546058233</v>
      </c>
      <c r="J219" s="7">
        <f t="shared" si="37"/>
        <v>4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17296.189962208326</v>
      </c>
      <c r="C220" s="7">
        <f t="shared" si="55"/>
        <v>9739.4022049101641</v>
      </c>
      <c r="D220" s="7">
        <f t="shared" si="55"/>
        <v>7066.7290417022587</v>
      </c>
      <c r="E220" s="7">
        <f t="shared" si="55"/>
        <v>5628.1253051630256</v>
      </c>
      <c r="F220" s="7">
        <f t="shared" si="55"/>
        <v>4652.3857169903986</v>
      </c>
      <c r="G220" s="7">
        <f t="shared" si="55"/>
        <v>3716.8857550044759</v>
      </c>
      <c r="H220" s="7">
        <f t="shared" si="35"/>
        <v>99</v>
      </c>
      <c r="I220" s="7">
        <f t="shared" si="36"/>
        <v>5628.1253051630256</v>
      </c>
      <c r="J220" s="7">
        <f t="shared" si="37"/>
        <v>4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17470.898951725583</v>
      </c>
      <c r="C221" s="7">
        <f t="shared" si="56"/>
        <v>9837.7800049597608</v>
      </c>
      <c r="D221" s="7">
        <f t="shared" si="56"/>
        <v>7138.1101431335946</v>
      </c>
      <c r="E221" s="7">
        <f t="shared" si="56"/>
        <v>5684.9750557202287</v>
      </c>
      <c r="F221" s="7">
        <f t="shared" si="56"/>
        <v>4699.3795121115136</v>
      </c>
      <c r="G221" s="7">
        <f t="shared" si="56"/>
        <v>3754.4300555600767</v>
      </c>
      <c r="H221" s="7">
        <f t="shared" si="35"/>
        <v>100</v>
      </c>
      <c r="I221" s="7">
        <f t="shared" si="36"/>
        <v>5684.9750557202287</v>
      </c>
      <c r="J221" s="7">
        <f t="shared" si="37"/>
        <v>4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17645.607941242833</v>
      </c>
      <c r="C222" s="7">
        <f t="shared" si="56"/>
        <v>9936.1578050093613</v>
      </c>
      <c r="D222" s="7">
        <f t="shared" si="56"/>
        <v>7209.4912445649288</v>
      </c>
      <c r="E222" s="7">
        <f t="shared" si="56"/>
        <v>5741.824806277431</v>
      </c>
      <c r="F222" s="7">
        <f t="shared" si="56"/>
        <v>4746.3733072326295</v>
      </c>
      <c r="G222" s="7">
        <f t="shared" si="56"/>
        <v>3791.974356115677</v>
      </c>
      <c r="H222" s="7">
        <f t="shared" si="35"/>
        <v>101</v>
      </c>
      <c r="I222" s="7">
        <f t="shared" si="36"/>
        <v>5741.824806277431</v>
      </c>
      <c r="J222" s="7">
        <f t="shared" si="37"/>
        <v>4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17820.316930760095</v>
      </c>
      <c r="C223" s="7">
        <f t="shared" si="56"/>
        <v>10034.535605058958</v>
      </c>
      <c r="D223" s="7">
        <f t="shared" si="56"/>
        <v>7280.8723459962648</v>
      </c>
      <c r="E223" s="7">
        <f t="shared" si="56"/>
        <v>5798.6745568346332</v>
      </c>
      <c r="F223" s="7">
        <f t="shared" si="56"/>
        <v>4793.3671023537445</v>
      </c>
      <c r="G223" s="7">
        <f t="shared" si="56"/>
        <v>3829.5186566712778</v>
      </c>
      <c r="H223" s="7">
        <f t="shared" si="35"/>
        <v>102</v>
      </c>
      <c r="I223" s="7">
        <f t="shared" si="36"/>
        <v>5798.6745568346332</v>
      </c>
      <c r="J223" s="7">
        <f t="shared" si="37"/>
        <v>4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17995.025920277345</v>
      </c>
      <c r="C224" s="7">
        <f t="shared" si="56"/>
        <v>10132.913405108557</v>
      </c>
      <c r="D224" s="7">
        <f t="shared" si="56"/>
        <v>7352.2534474276017</v>
      </c>
      <c r="E224" s="7">
        <f t="shared" si="56"/>
        <v>5855.5243073918355</v>
      </c>
      <c r="F224" s="7">
        <f t="shared" si="56"/>
        <v>4840.3608974748595</v>
      </c>
      <c r="G224" s="7">
        <f t="shared" si="56"/>
        <v>3867.0629572268786</v>
      </c>
      <c r="H224" s="7">
        <f t="shared" si="35"/>
        <v>103</v>
      </c>
      <c r="I224" s="7">
        <f t="shared" si="36"/>
        <v>5855.5243073918355</v>
      </c>
      <c r="J224" s="7">
        <f t="shared" si="37"/>
        <v>4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18169.734909794603</v>
      </c>
      <c r="C225" s="7">
        <f t="shared" si="56"/>
        <v>10231.291205158153</v>
      </c>
      <c r="D225" s="7">
        <f t="shared" si="56"/>
        <v>7423.6345488589377</v>
      </c>
      <c r="E225" s="7">
        <f t="shared" si="56"/>
        <v>5912.3740579490386</v>
      </c>
      <c r="F225" s="7">
        <f t="shared" si="56"/>
        <v>4887.3546925959754</v>
      </c>
      <c r="G225" s="7">
        <f t="shared" si="56"/>
        <v>3904.6072577824789</v>
      </c>
      <c r="H225" s="7">
        <f t="shared" si="35"/>
        <v>104</v>
      </c>
      <c r="I225" s="7">
        <f t="shared" si="36"/>
        <v>5912.3740579490386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18344.44389931186</v>
      </c>
      <c r="C226" s="7">
        <f t="shared" si="56"/>
        <v>10329.66900520775</v>
      </c>
      <c r="D226" s="7">
        <f t="shared" si="56"/>
        <v>7495.0156502902728</v>
      </c>
      <c r="E226" s="7">
        <f t="shared" si="56"/>
        <v>5969.223808506239</v>
      </c>
      <c r="F226" s="7">
        <f t="shared" si="56"/>
        <v>4934.3484877170895</v>
      </c>
      <c r="G226" s="7">
        <f t="shared" si="56"/>
        <v>3942.1515583380801</v>
      </c>
      <c r="H226" s="7">
        <f t="shared" si="35"/>
        <v>105</v>
      </c>
      <c r="I226" s="7">
        <f t="shared" si="36"/>
        <v>5969.223808506239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18519.152888829114</v>
      </c>
      <c r="C227" s="7">
        <f t="shared" si="56"/>
        <v>10428.046805257349</v>
      </c>
      <c r="D227" s="7">
        <f t="shared" si="56"/>
        <v>7566.3967517216088</v>
      </c>
      <c r="E227" s="7">
        <f t="shared" si="56"/>
        <v>6026.0735590634422</v>
      </c>
      <c r="F227" s="7">
        <f t="shared" si="56"/>
        <v>4981.3422828382045</v>
      </c>
      <c r="G227" s="7">
        <f t="shared" si="56"/>
        <v>3979.6958588936814</v>
      </c>
      <c r="H227" s="7">
        <f t="shared" si="35"/>
        <v>106</v>
      </c>
      <c r="I227" s="7">
        <f t="shared" si="36"/>
        <v>6026.0735590634422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18693.861878346372</v>
      </c>
      <c r="C228" s="7">
        <f t="shared" si="56"/>
        <v>10526.424605306946</v>
      </c>
      <c r="D228" s="7">
        <f t="shared" si="56"/>
        <v>7637.7778531529448</v>
      </c>
      <c r="E228" s="7">
        <f t="shared" si="56"/>
        <v>6082.9233096206444</v>
      </c>
      <c r="F228" s="7">
        <f t="shared" si="56"/>
        <v>5028.3360779593195</v>
      </c>
      <c r="G228" s="7">
        <f t="shared" si="56"/>
        <v>4017.2401594492817</v>
      </c>
      <c r="H228" s="7">
        <f t="shared" si="35"/>
        <v>107</v>
      </c>
      <c r="I228" s="7">
        <f t="shared" si="36"/>
        <v>6082.9233096206444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18868.570867863626</v>
      </c>
      <c r="C229" s="7">
        <f t="shared" si="56"/>
        <v>10624.802405356544</v>
      </c>
      <c r="D229" s="7">
        <f t="shared" si="56"/>
        <v>7709.1589545842826</v>
      </c>
      <c r="E229" s="7">
        <f t="shared" si="56"/>
        <v>6139.7730601778476</v>
      </c>
      <c r="F229" s="7">
        <f t="shared" si="56"/>
        <v>5075.3298730804354</v>
      </c>
      <c r="G229" s="7">
        <f t="shared" si="56"/>
        <v>4054.784460004882</v>
      </c>
      <c r="H229" s="7">
        <f t="shared" si="35"/>
        <v>108</v>
      </c>
      <c r="I229" s="7">
        <f t="shared" si="36"/>
        <v>6139.7730601778476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19043.279857380883</v>
      </c>
      <c r="C230" s="7">
        <f t="shared" si="56"/>
        <v>10723.180205406143</v>
      </c>
      <c r="D230" s="7">
        <f t="shared" si="56"/>
        <v>7780.5400560156177</v>
      </c>
      <c r="E230" s="7">
        <f t="shared" si="56"/>
        <v>6196.6228107350489</v>
      </c>
      <c r="F230" s="7">
        <f t="shared" si="56"/>
        <v>5122.3236682015504</v>
      </c>
      <c r="G230" s="7">
        <f t="shared" si="56"/>
        <v>4092.3287605604833</v>
      </c>
      <c r="H230" s="7">
        <f t="shared" si="35"/>
        <v>109</v>
      </c>
      <c r="I230" s="7">
        <f t="shared" si="36"/>
        <v>6196.6228107350489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19217.988846898141</v>
      </c>
      <c r="C231" s="7">
        <f t="shared" si="57"/>
        <v>10821.558005455738</v>
      </c>
      <c r="D231" s="7">
        <f t="shared" si="57"/>
        <v>7851.9211574469546</v>
      </c>
      <c r="E231" s="7">
        <f t="shared" si="57"/>
        <v>6253.4725612922512</v>
      </c>
      <c r="F231" s="7">
        <f t="shared" si="57"/>
        <v>5169.3174633226645</v>
      </c>
      <c r="G231" s="7">
        <f t="shared" si="57"/>
        <v>4129.8730611160845</v>
      </c>
      <c r="H231" s="7">
        <f t="shared" si="35"/>
        <v>110</v>
      </c>
      <c r="I231" s="7">
        <f t="shared" si="36"/>
        <v>6253.4725612922512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19392.697836415395</v>
      </c>
      <c r="C232" s="7">
        <f t="shared" si="57"/>
        <v>10919.935805505336</v>
      </c>
      <c r="D232" s="7">
        <f t="shared" si="57"/>
        <v>7923.3022588782906</v>
      </c>
      <c r="E232" s="7">
        <f t="shared" si="57"/>
        <v>6310.3223118494534</v>
      </c>
      <c r="F232" s="7">
        <f t="shared" si="57"/>
        <v>5216.3112584437804</v>
      </c>
      <c r="G232" s="7">
        <f t="shared" si="57"/>
        <v>4167.4173616716844</v>
      </c>
      <c r="H232" s="7">
        <f t="shared" si="35"/>
        <v>111</v>
      </c>
      <c r="I232" s="7">
        <f t="shared" si="36"/>
        <v>6310.3223118494534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19567.406825932652</v>
      </c>
      <c r="C233" s="7">
        <f t="shared" si="57"/>
        <v>11018.313605554933</v>
      </c>
      <c r="D233" s="7">
        <f t="shared" si="57"/>
        <v>7994.6833603096266</v>
      </c>
      <c r="E233" s="7">
        <f t="shared" si="57"/>
        <v>6367.1720624066566</v>
      </c>
      <c r="F233" s="7">
        <f t="shared" si="57"/>
        <v>5263.3050535648954</v>
      </c>
      <c r="G233" s="7">
        <f t="shared" si="57"/>
        <v>4204.9616622272852</v>
      </c>
      <c r="H233" s="7">
        <f t="shared" si="35"/>
        <v>112</v>
      </c>
      <c r="I233" s="7">
        <f t="shared" si="36"/>
        <v>6367.1720624066566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19742.115815449906</v>
      </c>
      <c r="C234" s="7">
        <f t="shared" si="57"/>
        <v>11116.691405604532</v>
      </c>
      <c r="D234" s="7">
        <f t="shared" si="57"/>
        <v>8066.0644617409607</v>
      </c>
      <c r="E234" s="7">
        <f t="shared" si="57"/>
        <v>6424.021812963857</v>
      </c>
      <c r="F234" s="7">
        <f t="shared" si="57"/>
        <v>5310.2988486860113</v>
      </c>
      <c r="G234" s="7">
        <f t="shared" si="57"/>
        <v>4242.5059627828859</v>
      </c>
      <c r="H234" s="7">
        <f t="shared" si="35"/>
        <v>113</v>
      </c>
      <c r="I234" s="7">
        <f t="shared" si="36"/>
        <v>6424.021812963857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19916.82480496716</v>
      </c>
      <c r="C235" s="7">
        <f t="shared" si="57"/>
        <v>11215.069205654127</v>
      </c>
      <c r="D235" s="7">
        <f t="shared" si="57"/>
        <v>8137.4455631722967</v>
      </c>
      <c r="E235" s="7">
        <f t="shared" si="57"/>
        <v>6480.8715635210601</v>
      </c>
      <c r="F235" s="7">
        <f t="shared" si="57"/>
        <v>5357.2926438071263</v>
      </c>
      <c r="G235" s="7">
        <f t="shared" si="57"/>
        <v>4280.0502633384867</v>
      </c>
      <c r="H235" s="7">
        <f t="shared" si="35"/>
        <v>114</v>
      </c>
      <c r="I235" s="7">
        <f t="shared" si="36"/>
        <v>6480.8715635210601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20091.533794484418</v>
      </c>
      <c r="C236" s="7">
        <f t="shared" si="57"/>
        <v>11313.447005703725</v>
      </c>
      <c r="D236" s="7">
        <f t="shared" si="57"/>
        <v>8208.8266646036318</v>
      </c>
      <c r="E236" s="7">
        <f t="shared" si="57"/>
        <v>6537.7213140782633</v>
      </c>
      <c r="F236" s="7">
        <f t="shared" si="57"/>
        <v>5404.2864389282413</v>
      </c>
      <c r="G236" s="7">
        <f t="shared" si="57"/>
        <v>4317.5945638940875</v>
      </c>
      <c r="H236" s="7">
        <f t="shared" si="35"/>
        <v>115</v>
      </c>
      <c r="I236" s="7">
        <f t="shared" si="36"/>
        <v>6537.7213140782633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20266.242784001672</v>
      </c>
      <c r="C237" s="7">
        <f t="shared" si="57"/>
        <v>11411.824805753324</v>
      </c>
      <c r="D237" s="7">
        <f t="shared" si="57"/>
        <v>8280.2077660349678</v>
      </c>
      <c r="E237" s="7">
        <f t="shared" si="57"/>
        <v>6594.5710646354664</v>
      </c>
      <c r="F237" s="7">
        <f t="shared" si="57"/>
        <v>5451.2802340493563</v>
      </c>
      <c r="G237" s="7">
        <f t="shared" si="57"/>
        <v>4355.1388644496883</v>
      </c>
      <c r="H237" s="7">
        <f t="shared" si="35"/>
        <v>116</v>
      </c>
      <c r="I237" s="7">
        <f t="shared" si="36"/>
        <v>6594.5710646354664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20440.951773518929</v>
      </c>
      <c r="C238" s="7">
        <f t="shared" si="57"/>
        <v>11510.202605802921</v>
      </c>
      <c r="D238" s="7">
        <f t="shared" si="57"/>
        <v>8351.5888674663056</v>
      </c>
      <c r="E238" s="7">
        <f t="shared" si="57"/>
        <v>6651.4208151926678</v>
      </c>
      <c r="F238" s="7">
        <f t="shared" si="57"/>
        <v>5498.2740291704713</v>
      </c>
      <c r="G238" s="7">
        <f t="shared" si="57"/>
        <v>4392.6831650052891</v>
      </c>
      <c r="H238" s="7">
        <f t="shared" si="35"/>
        <v>117</v>
      </c>
      <c r="I238" s="7">
        <f t="shared" si="36"/>
        <v>6651.4208151926678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20615.660763036183</v>
      </c>
      <c r="C239" s="7">
        <f t="shared" si="57"/>
        <v>11608.580405852519</v>
      </c>
      <c r="D239" s="7">
        <f t="shared" si="57"/>
        <v>8422.9699688976416</v>
      </c>
      <c r="E239" s="7">
        <f t="shared" si="57"/>
        <v>6708.27056574987</v>
      </c>
      <c r="F239" s="7">
        <f t="shared" si="57"/>
        <v>5545.2678242915863</v>
      </c>
      <c r="G239" s="7">
        <f t="shared" si="57"/>
        <v>4430.2274655608899</v>
      </c>
      <c r="H239" s="7">
        <f t="shared" si="35"/>
        <v>118</v>
      </c>
      <c r="I239" s="7">
        <f t="shared" si="36"/>
        <v>6708.27056574987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20790.369752553441</v>
      </c>
      <c r="C240" s="7">
        <f t="shared" si="57"/>
        <v>11706.958205902116</v>
      </c>
      <c r="D240" s="7">
        <f t="shared" si="57"/>
        <v>8494.3510703289758</v>
      </c>
      <c r="E240" s="7">
        <f t="shared" si="57"/>
        <v>6765.1203163070722</v>
      </c>
      <c r="F240" s="7">
        <f t="shared" si="57"/>
        <v>5592.2616194127022</v>
      </c>
      <c r="G240" s="7">
        <f t="shared" si="57"/>
        <v>4467.7717661164907</v>
      </c>
      <c r="H240" s="7">
        <f t="shared" si="35"/>
        <v>119</v>
      </c>
      <c r="I240" s="7">
        <f t="shared" si="36"/>
        <v>6765.1203163070722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>
        <f t="shared" si="41"/>
        <v>119</v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>
        <f t="shared" si="47"/>
        <v>1172.85869689437</v>
      </c>
      <c r="U240" t="str">
        <f t="shared" si="48"/>
        <v/>
      </c>
      <c r="V240" t="str">
        <f t="shared" si="49"/>
        <v/>
      </c>
      <c r="W240" t="str">
        <f t="shared" si="50"/>
        <v/>
      </c>
      <c r="X240">
        <f t="shared" si="51"/>
        <v>8494.3510703289758</v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20965.078742070698</v>
      </c>
      <c r="C241" s="7">
        <f t="shared" si="58"/>
        <v>11805.336005951714</v>
      </c>
      <c r="D241" s="7">
        <f t="shared" si="58"/>
        <v>8565.7321717603118</v>
      </c>
      <c r="E241" s="7">
        <f t="shared" si="58"/>
        <v>6821.9700668642745</v>
      </c>
      <c r="F241" s="7">
        <f t="shared" si="58"/>
        <v>5639.2554145338172</v>
      </c>
      <c r="G241" s="7">
        <f t="shared" si="58"/>
        <v>4505.3160666720914</v>
      </c>
      <c r="H241" s="7">
        <f t="shared" si="35"/>
        <v>120</v>
      </c>
      <c r="I241" s="7">
        <f t="shared" si="36"/>
        <v>5639.2554145338172</v>
      </c>
      <c r="J241" s="7">
        <f t="shared" si="37"/>
        <v>5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21139.787731587952</v>
      </c>
      <c r="C242" s="7">
        <f t="shared" si="58"/>
        <v>11903.713806001311</v>
      </c>
      <c r="D242" s="7">
        <f t="shared" si="58"/>
        <v>8637.1132731916496</v>
      </c>
      <c r="E242" s="7">
        <f t="shared" si="58"/>
        <v>6878.8198174214758</v>
      </c>
      <c r="F242" s="7">
        <f t="shared" si="58"/>
        <v>5686.2492096549313</v>
      </c>
      <c r="G242" s="7">
        <f t="shared" si="58"/>
        <v>4542.8603672276922</v>
      </c>
      <c r="H242" s="7">
        <f t="shared" si="35"/>
        <v>121</v>
      </c>
      <c r="I242" s="7">
        <f t="shared" si="36"/>
        <v>5686.2492096549313</v>
      </c>
      <c r="J242" s="7">
        <f t="shared" si="37"/>
        <v>5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21314.496721105206</v>
      </c>
      <c r="C243" s="7">
        <f t="shared" si="58"/>
        <v>12002.09160605091</v>
      </c>
      <c r="D243" s="7">
        <f t="shared" si="58"/>
        <v>8708.4943746229856</v>
      </c>
      <c r="E243" s="7">
        <f t="shared" si="58"/>
        <v>6935.669567978679</v>
      </c>
      <c r="F243" s="7">
        <f t="shared" si="58"/>
        <v>5733.2430047760463</v>
      </c>
      <c r="G243" s="7">
        <f t="shared" si="58"/>
        <v>4580.404667783293</v>
      </c>
      <c r="H243" s="7">
        <f t="shared" si="35"/>
        <v>122</v>
      </c>
      <c r="I243" s="7">
        <f t="shared" si="36"/>
        <v>5733.2430047760463</v>
      </c>
      <c r="J243" s="7">
        <f t="shared" si="37"/>
        <v>5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21489.205710622467</v>
      </c>
      <c r="C244" s="7">
        <f t="shared" si="58"/>
        <v>12100.469406100507</v>
      </c>
      <c r="D244" s="7">
        <f t="shared" si="58"/>
        <v>8779.8754760543216</v>
      </c>
      <c r="E244" s="7">
        <f t="shared" si="58"/>
        <v>6992.5193185358812</v>
      </c>
      <c r="F244" s="7">
        <f t="shared" si="58"/>
        <v>5780.2367998971622</v>
      </c>
      <c r="G244" s="7">
        <f t="shared" si="58"/>
        <v>4617.9489683388938</v>
      </c>
      <c r="H244" s="7">
        <f t="shared" si="35"/>
        <v>123</v>
      </c>
      <c r="I244" s="7">
        <f t="shared" si="36"/>
        <v>5780.2367998971622</v>
      </c>
      <c r="J244" s="7">
        <f t="shared" si="37"/>
        <v>5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21663.914700139718</v>
      </c>
      <c r="C245" s="7">
        <f t="shared" si="58"/>
        <v>12198.847206150105</v>
      </c>
      <c r="D245" s="7">
        <f t="shared" si="58"/>
        <v>8851.2565774856575</v>
      </c>
      <c r="E245" s="7">
        <f t="shared" si="58"/>
        <v>7049.3690690930844</v>
      </c>
      <c r="F245" s="7">
        <f t="shared" si="58"/>
        <v>5827.2305950182772</v>
      </c>
      <c r="G245" s="7">
        <f t="shared" si="58"/>
        <v>4655.4932688944946</v>
      </c>
      <c r="H245" s="7">
        <f t="shared" si="35"/>
        <v>124</v>
      </c>
      <c r="I245" s="7">
        <f t="shared" si="36"/>
        <v>5827.2305950182772</v>
      </c>
      <c r="J245" s="7">
        <f t="shared" si="37"/>
        <v>5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21838.623689656975</v>
      </c>
      <c r="C246" s="7">
        <f t="shared" si="58"/>
        <v>12297.225006199702</v>
      </c>
      <c r="D246" s="7">
        <f t="shared" si="58"/>
        <v>8922.6376789169935</v>
      </c>
      <c r="E246" s="7">
        <f t="shared" si="58"/>
        <v>7106.2188196502857</v>
      </c>
      <c r="F246" s="7">
        <f t="shared" si="58"/>
        <v>5874.2243901393931</v>
      </c>
      <c r="G246" s="7">
        <f t="shared" si="58"/>
        <v>4693.0375694500954</v>
      </c>
      <c r="H246" s="7">
        <f t="shared" si="35"/>
        <v>125</v>
      </c>
      <c r="I246" s="7">
        <f t="shared" si="36"/>
        <v>5874.2243901393931</v>
      </c>
      <c r="J246" s="7">
        <f t="shared" si="37"/>
        <v>5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22013.332679174233</v>
      </c>
      <c r="C247" s="7">
        <f t="shared" si="58"/>
        <v>12395.602806249301</v>
      </c>
      <c r="D247" s="7">
        <f t="shared" si="58"/>
        <v>8994.0187803483277</v>
      </c>
      <c r="E247" s="7">
        <f t="shared" si="58"/>
        <v>7163.0685702074879</v>
      </c>
      <c r="F247" s="7">
        <f t="shared" si="58"/>
        <v>5921.2181852605072</v>
      </c>
      <c r="G247" s="7">
        <f t="shared" si="58"/>
        <v>4730.5818700056961</v>
      </c>
      <c r="H247" s="7">
        <f t="shared" si="35"/>
        <v>126</v>
      </c>
      <c r="I247" s="7">
        <f t="shared" si="36"/>
        <v>5921.2181852605072</v>
      </c>
      <c r="J247" s="7">
        <f t="shared" si="37"/>
        <v>5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22188.041668691487</v>
      </c>
      <c r="C248" s="7">
        <f t="shared" si="58"/>
        <v>12493.980606298899</v>
      </c>
      <c r="D248" s="7">
        <f t="shared" si="58"/>
        <v>9065.3998817796637</v>
      </c>
      <c r="E248" s="7">
        <f t="shared" si="58"/>
        <v>7219.9183207646893</v>
      </c>
      <c r="F248" s="7">
        <f t="shared" si="58"/>
        <v>5968.2119803816222</v>
      </c>
      <c r="G248" s="7">
        <f t="shared" si="58"/>
        <v>4768.1261705612969</v>
      </c>
      <c r="H248" s="7">
        <f t="shared" si="35"/>
        <v>127</v>
      </c>
      <c r="I248" s="7">
        <f t="shared" si="36"/>
        <v>5968.2119803816222</v>
      </c>
      <c r="J248" s="7">
        <f t="shared" si="37"/>
        <v>5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22362.750658208741</v>
      </c>
      <c r="C249" s="7">
        <f t="shared" si="58"/>
        <v>12592.358406348496</v>
      </c>
      <c r="D249" s="7">
        <f t="shared" si="58"/>
        <v>9136.7809832110015</v>
      </c>
      <c r="E249" s="7">
        <f t="shared" si="58"/>
        <v>7276.7680713218924</v>
      </c>
      <c r="F249" s="7">
        <f t="shared" si="58"/>
        <v>6015.2057755027372</v>
      </c>
      <c r="G249" s="7">
        <f t="shared" si="58"/>
        <v>4805.6704711168968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6015.2057755027372</v>
      </c>
      <c r="J249" s="7">
        <f t="shared" ref="J249:J312" si="61">IF(B249&lt;Redline,1,IF(C249&lt;Redline,2,IF(D249&lt;Redline,3,IF(E249&lt;Redline,4,IF(F249&lt;Redline,5,IF(G249&lt;Redline,6,"XXXX"))))))</f>
        <v>5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22537.459647725998</v>
      </c>
      <c r="C250" s="7">
        <f t="shared" si="58"/>
        <v>12690.736206398095</v>
      </c>
      <c r="D250" s="7">
        <f t="shared" si="58"/>
        <v>9208.1620846423357</v>
      </c>
      <c r="E250" s="7">
        <f t="shared" si="58"/>
        <v>7333.6178218790938</v>
      </c>
      <c r="F250" s="7">
        <f t="shared" si="58"/>
        <v>6062.1995706238531</v>
      </c>
      <c r="G250" s="7">
        <f t="shared" si="58"/>
        <v>4843.2147716724985</v>
      </c>
      <c r="H250" s="7">
        <f t="shared" si="59"/>
        <v>129</v>
      </c>
      <c r="I250" s="7">
        <f t="shared" si="60"/>
        <v>6062.1995706238531</v>
      </c>
      <c r="J250" s="7">
        <f t="shared" si="61"/>
        <v>5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22712.168637243256</v>
      </c>
      <c r="C251" s="7">
        <f t="shared" si="77"/>
        <v>12789.114006447691</v>
      </c>
      <c r="D251" s="7">
        <f t="shared" si="77"/>
        <v>9279.5431860736735</v>
      </c>
      <c r="E251" s="7">
        <f t="shared" si="77"/>
        <v>7390.467572436296</v>
      </c>
      <c r="F251" s="7">
        <f t="shared" si="77"/>
        <v>6109.193365744969</v>
      </c>
      <c r="G251" s="7">
        <f t="shared" si="77"/>
        <v>4880.7590722280993</v>
      </c>
      <c r="H251" s="7">
        <f t="shared" si="59"/>
        <v>130</v>
      </c>
      <c r="I251" s="7">
        <f t="shared" si="60"/>
        <v>6109.193365744969</v>
      </c>
      <c r="J251" s="7">
        <f t="shared" si="61"/>
        <v>5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22886.87762676051</v>
      </c>
      <c r="C252" s="7">
        <f t="shared" si="77"/>
        <v>12887.491806497286</v>
      </c>
      <c r="D252" s="7">
        <f t="shared" si="77"/>
        <v>9350.9242875050077</v>
      </c>
      <c r="E252" s="7">
        <f t="shared" si="77"/>
        <v>7447.3173229935001</v>
      </c>
      <c r="F252" s="7">
        <f t="shared" si="77"/>
        <v>6156.187160866084</v>
      </c>
      <c r="G252" s="7">
        <f t="shared" si="77"/>
        <v>4918.3033727837001</v>
      </c>
      <c r="H252" s="7">
        <f t="shared" si="59"/>
        <v>131</v>
      </c>
      <c r="I252" s="7">
        <f t="shared" si="60"/>
        <v>6156.187160866084</v>
      </c>
      <c r="J252" s="7">
        <f t="shared" si="61"/>
        <v>5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23061.586616277764</v>
      </c>
      <c r="C253" s="7">
        <f t="shared" si="77"/>
        <v>12985.869606546887</v>
      </c>
      <c r="D253" s="7">
        <f t="shared" si="77"/>
        <v>9422.3053889363437</v>
      </c>
      <c r="E253" s="7">
        <f t="shared" si="77"/>
        <v>7504.1670735507023</v>
      </c>
      <c r="F253" s="7">
        <f t="shared" si="77"/>
        <v>6203.1809559871972</v>
      </c>
      <c r="G253" s="7">
        <f t="shared" si="77"/>
        <v>4955.8476733393009</v>
      </c>
      <c r="H253" s="7">
        <f t="shared" si="59"/>
        <v>132</v>
      </c>
      <c r="I253" s="7">
        <f t="shared" si="60"/>
        <v>6203.1809559871972</v>
      </c>
      <c r="J253" s="7">
        <f t="shared" si="61"/>
        <v>5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23236.295605795025</v>
      </c>
      <c r="C254" s="7">
        <f t="shared" si="77"/>
        <v>13084.247406596483</v>
      </c>
      <c r="D254" s="7">
        <f t="shared" si="77"/>
        <v>9493.6864903676815</v>
      </c>
      <c r="E254" s="7">
        <f t="shared" si="77"/>
        <v>7561.0168241079036</v>
      </c>
      <c r="F254" s="7">
        <f t="shared" si="77"/>
        <v>6250.1747511083131</v>
      </c>
      <c r="G254" s="7">
        <f t="shared" si="77"/>
        <v>4993.3919738949016</v>
      </c>
      <c r="H254" s="7">
        <f t="shared" si="59"/>
        <v>133</v>
      </c>
      <c r="I254" s="7">
        <f t="shared" si="60"/>
        <v>6250.1747511083131</v>
      </c>
      <c r="J254" s="7">
        <f t="shared" si="61"/>
        <v>5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23411.004595312279</v>
      </c>
      <c r="C255" s="7">
        <f t="shared" si="77"/>
        <v>13182.62520664608</v>
      </c>
      <c r="D255" s="7">
        <f t="shared" si="77"/>
        <v>9565.0675917990156</v>
      </c>
      <c r="E255" s="7">
        <f t="shared" si="77"/>
        <v>7617.8665746651059</v>
      </c>
      <c r="F255" s="7">
        <f t="shared" si="77"/>
        <v>6297.168546229429</v>
      </c>
      <c r="G255" s="7">
        <f t="shared" si="77"/>
        <v>5030.9362744505015</v>
      </c>
      <c r="H255" s="7">
        <f t="shared" si="59"/>
        <v>134</v>
      </c>
      <c r="I255" s="7">
        <f t="shared" si="60"/>
        <v>6297.168546229429</v>
      </c>
      <c r="J255" s="7">
        <f t="shared" si="61"/>
        <v>5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23585.713584829529</v>
      </c>
      <c r="C256" s="7">
        <f t="shared" si="77"/>
        <v>13281.003006695679</v>
      </c>
      <c r="D256" s="7">
        <f t="shared" si="77"/>
        <v>9636.4486932303516</v>
      </c>
      <c r="E256" s="7">
        <f t="shared" si="77"/>
        <v>7674.716325222309</v>
      </c>
      <c r="F256" s="7">
        <f t="shared" si="77"/>
        <v>6344.162341350544</v>
      </c>
      <c r="G256" s="7">
        <f t="shared" si="77"/>
        <v>5068.4805750061032</v>
      </c>
      <c r="H256" s="7">
        <f t="shared" si="59"/>
        <v>135</v>
      </c>
      <c r="I256" s="7">
        <f t="shared" si="60"/>
        <v>6344.162341350544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23760.42257434679</v>
      </c>
      <c r="C257" s="7">
        <f t="shared" si="77"/>
        <v>13379.380806745276</v>
      </c>
      <c r="D257" s="7">
        <f t="shared" si="77"/>
        <v>9707.8297946616876</v>
      </c>
      <c r="E257" s="7">
        <f t="shared" si="77"/>
        <v>7731.5660757795113</v>
      </c>
      <c r="F257" s="7">
        <f t="shared" si="77"/>
        <v>6391.156136471659</v>
      </c>
      <c r="G257" s="7">
        <f t="shared" si="77"/>
        <v>5106.024875561704</v>
      </c>
      <c r="H257" s="7">
        <f t="shared" si="59"/>
        <v>136</v>
      </c>
      <c r="I257" s="7">
        <f t="shared" si="60"/>
        <v>6391.156136471659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23935.131563864044</v>
      </c>
      <c r="C258" s="7">
        <f t="shared" si="77"/>
        <v>13477.758606794874</v>
      </c>
      <c r="D258" s="7">
        <f t="shared" si="77"/>
        <v>9779.2108960930236</v>
      </c>
      <c r="E258" s="7">
        <f t="shared" si="77"/>
        <v>7788.4158263367126</v>
      </c>
      <c r="F258" s="7">
        <f t="shared" si="77"/>
        <v>6438.1499315927749</v>
      </c>
      <c r="G258" s="7">
        <f t="shared" si="77"/>
        <v>5143.5691761173039</v>
      </c>
      <c r="H258" s="7">
        <f t="shared" si="59"/>
        <v>137</v>
      </c>
      <c r="I258" s="7">
        <f t="shared" si="60"/>
        <v>6438.1499315927749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24109.840553381302</v>
      </c>
      <c r="C259" s="7">
        <f t="shared" si="77"/>
        <v>13576.136406844471</v>
      </c>
      <c r="D259" s="7">
        <f t="shared" si="77"/>
        <v>9850.5919975243614</v>
      </c>
      <c r="E259" s="7">
        <f t="shared" si="77"/>
        <v>7845.2655768939157</v>
      </c>
      <c r="F259" s="7">
        <f t="shared" si="77"/>
        <v>6485.143726713889</v>
      </c>
      <c r="G259" s="7">
        <f t="shared" si="77"/>
        <v>5181.1134766729056</v>
      </c>
      <c r="H259" s="7">
        <f t="shared" si="59"/>
        <v>138</v>
      </c>
      <c r="I259" s="7">
        <f t="shared" si="60"/>
        <v>6485.143726713889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24284.54954289856</v>
      </c>
      <c r="C260" s="7">
        <f t="shared" si="77"/>
        <v>13674.514206894068</v>
      </c>
      <c r="D260" s="7">
        <f t="shared" si="77"/>
        <v>9921.9730989556956</v>
      </c>
      <c r="E260" s="7">
        <f t="shared" si="77"/>
        <v>7902.115327451118</v>
      </c>
      <c r="F260" s="7">
        <f t="shared" si="77"/>
        <v>6532.1375218350031</v>
      </c>
      <c r="G260" s="7">
        <f t="shared" si="77"/>
        <v>5218.6577772285063</v>
      </c>
      <c r="H260" s="7">
        <f t="shared" si="59"/>
        <v>139</v>
      </c>
      <c r="I260" s="7">
        <f t="shared" si="60"/>
        <v>6532.1375218350031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24459.25853241581</v>
      </c>
      <c r="C261" s="7">
        <f t="shared" si="78"/>
        <v>13772.892006943666</v>
      </c>
      <c r="D261" s="7">
        <f t="shared" si="78"/>
        <v>9993.3542003870316</v>
      </c>
      <c r="E261" s="7">
        <f t="shared" si="78"/>
        <v>7958.9650780083193</v>
      </c>
      <c r="F261" s="7">
        <f t="shared" si="78"/>
        <v>6579.131316956119</v>
      </c>
      <c r="G261" s="7">
        <f t="shared" si="78"/>
        <v>5256.2020777841071</v>
      </c>
      <c r="H261" s="7">
        <f t="shared" si="59"/>
        <v>140</v>
      </c>
      <c r="I261" s="7">
        <f t="shared" si="60"/>
        <v>6579.131316956119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24633.967521933071</v>
      </c>
      <c r="C262" s="7">
        <f t="shared" si="78"/>
        <v>13871.269806993263</v>
      </c>
      <c r="D262" s="7">
        <f t="shared" si="78"/>
        <v>10064.735301818368</v>
      </c>
      <c r="E262" s="7">
        <f t="shared" si="78"/>
        <v>8015.8148285655207</v>
      </c>
      <c r="F262" s="7">
        <f t="shared" si="78"/>
        <v>6626.1251120772349</v>
      </c>
      <c r="G262" s="7">
        <f t="shared" si="78"/>
        <v>5293.746378339707</v>
      </c>
      <c r="H262" s="7">
        <f t="shared" si="59"/>
        <v>141</v>
      </c>
      <c r="I262" s="7">
        <f t="shared" si="60"/>
        <v>6626.1251120772349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24808.676511450325</v>
      </c>
      <c r="C263" s="7">
        <f t="shared" si="78"/>
        <v>13969.647607042862</v>
      </c>
      <c r="D263" s="7">
        <f t="shared" si="78"/>
        <v>10136.116403249704</v>
      </c>
      <c r="E263" s="7">
        <f t="shared" si="78"/>
        <v>8072.6645791227238</v>
      </c>
      <c r="F263" s="7">
        <f t="shared" si="78"/>
        <v>6673.1189071983499</v>
      </c>
      <c r="G263" s="7">
        <f t="shared" si="78"/>
        <v>5331.2906788953087</v>
      </c>
      <c r="H263" s="7">
        <f t="shared" si="59"/>
        <v>142</v>
      </c>
      <c r="I263" s="7">
        <f t="shared" si="60"/>
        <v>6673.1189071983499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24983.385500967579</v>
      </c>
      <c r="C264" s="7">
        <f t="shared" si="78"/>
        <v>14068.02540709246</v>
      </c>
      <c r="D264" s="7">
        <f t="shared" si="78"/>
        <v>10207.49750468104</v>
      </c>
      <c r="E264" s="7">
        <f t="shared" si="78"/>
        <v>8129.514329679926</v>
      </c>
      <c r="F264" s="7">
        <f t="shared" si="78"/>
        <v>6720.1127023194658</v>
      </c>
      <c r="G264" s="7">
        <f t="shared" si="78"/>
        <v>5368.8349794509086</v>
      </c>
      <c r="H264" s="7">
        <f t="shared" si="59"/>
        <v>143</v>
      </c>
      <c r="I264" s="7">
        <f t="shared" si="60"/>
        <v>6720.1127023194658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25158.094490484837</v>
      </c>
      <c r="C265" s="7">
        <f t="shared" si="78"/>
        <v>14166.403207142057</v>
      </c>
      <c r="D265" s="7">
        <f t="shared" si="78"/>
        <v>10278.878606112376</v>
      </c>
      <c r="E265" s="7">
        <f t="shared" si="78"/>
        <v>8186.3640802371292</v>
      </c>
      <c r="F265" s="7">
        <f t="shared" si="78"/>
        <v>6767.106497440579</v>
      </c>
      <c r="G265" s="7">
        <f t="shared" si="78"/>
        <v>5406.3792800065103</v>
      </c>
      <c r="H265" s="7">
        <f t="shared" si="59"/>
        <v>144</v>
      </c>
      <c r="I265" s="7">
        <f t="shared" si="60"/>
        <v>6767.106497440579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>
        <f t="shared" si="66"/>
        <v>144</v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>
        <f t="shared" si="72"/>
        <v>1360.7272174340687</v>
      </c>
      <c r="V265" t="str">
        <f t="shared" si="73"/>
        <v/>
      </c>
      <c r="W265" t="str">
        <f t="shared" si="74"/>
        <v/>
      </c>
      <c r="X265" t="str">
        <f t="shared" si="75"/>
        <v/>
      </c>
      <c r="Y265">
        <f t="shared" si="76"/>
        <v>8186.3640802371292</v>
      </c>
    </row>
    <row r="266" spans="1:25" x14ac:dyDescent="0.25">
      <c r="A266">
        <v>145</v>
      </c>
      <c r="B266" s="7">
        <f t="shared" si="78"/>
        <v>25332.803480002091</v>
      </c>
      <c r="C266" s="7">
        <f t="shared" si="78"/>
        <v>14264.781007191656</v>
      </c>
      <c r="D266" s="7">
        <f t="shared" si="78"/>
        <v>10350.259707543712</v>
      </c>
      <c r="E266" s="7">
        <f t="shared" si="78"/>
        <v>8243.2138307943296</v>
      </c>
      <c r="F266" s="7">
        <f t="shared" si="78"/>
        <v>6814.1002925616958</v>
      </c>
      <c r="G266" s="7">
        <f t="shared" si="78"/>
        <v>5443.9235805621111</v>
      </c>
      <c r="H266" s="7">
        <f t="shared" si="59"/>
        <v>145</v>
      </c>
      <c r="I266" s="7">
        <f t="shared" si="60"/>
        <v>5443.9235805621111</v>
      </c>
      <c r="J266" s="7">
        <f t="shared" si="61"/>
        <v>6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25507.512469519344</v>
      </c>
      <c r="C267" s="7">
        <f t="shared" si="78"/>
        <v>14363.158807241249</v>
      </c>
      <c r="D267" s="7">
        <f t="shared" si="78"/>
        <v>10421.640808975049</v>
      </c>
      <c r="E267" s="7">
        <f t="shared" si="78"/>
        <v>8300.0635813515328</v>
      </c>
      <c r="F267" s="7">
        <f t="shared" si="78"/>
        <v>6861.0940876828099</v>
      </c>
      <c r="G267" s="7">
        <f t="shared" si="78"/>
        <v>5481.4678811177118</v>
      </c>
      <c r="H267" s="7">
        <f t="shared" si="59"/>
        <v>146</v>
      </c>
      <c r="I267" s="7">
        <f t="shared" si="60"/>
        <v>5481.4678811177118</v>
      </c>
      <c r="J267" s="7">
        <f t="shared" si="61"/>
        <v>6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25682.221459036602</v>
      </c>
      <c r="C268" s="7">
        <f t="shared" si="78"/>
        <v>14461.536607290851</v>
      </c>
      <c r="D268" s="7">
        <f t="shared" si="78"/>
        <v>10493.021910406384</v>
      </c>
      <c r="E268" s="7">
        <f t="shared" si="78"/>
        <v>8356.9133319087359</v>
      </c>
      <c r="F268" s="7">
        <f t="shared" si="78"/>
        <v>6908.0878828039249</v>
      </c>
      <c r="G268" s="7">
        <f t="shared" si="78"/>
        <v>5519.0121816733117</v>
      </c>
      <c r="H268" s="7">
        <f t="shared" si="59"/>
        <v>147</v>
      </c>
      <c r="I268" s="7">
        <f t="shared" si="60"/>
        <v>5519.0121816733117</v>
      </c>
      <c r="J268" s="7">
        <f t="shared" si="61"/>
        <v>6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25856.93044855386</v>
      </c>
      <c r="C269" s="7">
        <f t="shared" si="78"/>
        <v>14559.91440734045</v>
      </c>
      <c r="D269" s="7">
        <f t="shared" si="78"/>
        <v>10564.403011837718</v>
      </c>
      <c r="E269" s="7">
        <f t="shared" si="78"/>
        <v>8413.7630824659391</v>
      </c>
      <c r="F269" s="7">
        <f t="shared" si="78"/>
        <v>6955.0816779250408</v>
      </c>
      <c r="G269" s="7">
        <f t="shared" si="78"/>
        <v>5556.5564822289125</v>
      </c>
      <c r="H269" s="7">
        <f t="shared" si="59"/>
        <v>148</v>
      </c>
      <c r="I269" s="7">
        <f t="shared" si="60"/>
        <v>5556.5564822289125</v>
      </c>
      <c r="J269" s="7">
        <f t="shared" si="61"/>
        <v>6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26031.639438071114</v>
      </c>
      <c r="C270" s="7">
        <f t="shared" si="78"/>
        <v>14658.292207390046</v>
      </c>
      <c r="D270" s="7">
        <f t="shared" si="78"/>
        <v>10635.784113269056</v>
      </c>
      <c r="E270" s="7">
        <f t="shared" si="78"/>
        <v>8470.6128330231404</v>
      </c>
      <c r="F270" s="7">
        <f t="shared" si="78"/>
        <v>7002.0754730461567</v>
      </c>
      <c r="G270" s="7">
        <f t="shared" si="78"/>
        <v>5594.1007827845142</v>
      </c>
      <c r="H270" s="7">
        <f t="shared" si="59"/>
        <v>149</v>
      </c>
      <c r="I270" s="7">
        <f t="shared" si="60"/>
        <v>5594.1007827845142</v>
      </c>
      <c r="J270" s="7">
        <f t="shared" si="61"/>
        <v>6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26206.348427588371</v>
      </c>
      <c r="C271" s="7">
        <f t="shared" si="79"/>
        <v>14756.670007439645</v>
      </c>
      <c r="D271" s="7">
        <f t="shared" si="79"/>
        <v>10707.165214700392</v>
      </c>
      <c r="E271" s="7">
        <f t="shared" si="79"/>
        <v>8527.4625835803417</v>
      </c>
      <c r="F271" s="7">
        <f t="shared" si="79"/>
        <v>7049.0692681672708</v>
      </c>
      <c r="G271" s="7">
        <f t="shared" si="79"/>
        <v>5631.6450833401141</v>
      </c>
      <c r="H271" s="7">
        <f t="shared" si="59"/>
        <v>150</v>
      </c>
      <c r="I271" s="7">
        <f t="shared" si="60"/>
        <v>5631.6450833401141</v>
      </c>
      <c r="J271" s="7">
        <f t="shared" si="61"/>
        <v>6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26381.057417105625</v>
      </c>
      <c r="C272" s="7">
        <f t="shared" si="79"/>
        <v>14855.047807489238</v>
      </c>
      <c r="D272" s="7">
        <f t="shared" si="79"/>
        <v>10778.546316131728</v>
      </c>
      <c r="E272" s="7">
        <f t="shared" si="79"/>
        <v>8584.3123341375449</v>
      </c>
      <c r="F272" s="7">
        <f t="shared" si="79"/>
        <v>7096.0630632883849</v>
      </c>
      <c r="G272" s="7">
        <f t="shared" si="79"/>
        <v>5669.1893838957149</v>
      </c>
      <c r="H272" s="7">
        <f t="shared" si="59"/>
        <v>151</v>
      </c>
      <c r="I272" s="7">
        <f t="shared" si="60"/>
        <v>5669.1893838957149</v>
      </c>
      <c r="J272" s="7">
        <f t="shared" si="61"/>
        <v>6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26555.766406622886</v>
      </c>
      <c r="C273" s="7">
        <f t="shared" si="79"/>
        <v>14953.42560753884</v>
      </c>
      <c r="D273" s="7">
        <f t="shared" si="79"/>
        <v>10849.927417563063</v>
      </c>
      <c r="E273" s="7">
        <f t="shared" si="79"/>
        <v>8641.162084694748</v>
      </c>
      <c r="F273" s="7">
        <f t="shared" si="79"/>
        <v>7143.0568584095008</v>
      </c>
      <c r="G273" s="7">
        <f t="shared" si="79"/>
        <v>5706.7336844513156</v>
      </c>
      <c r="H273" s="7">
        <f t="shared" si="59"/>
        <v>152</v>
      </c>
      <c r="I273" s="7">
        <f t="shared" si="60"/>
        <v>5706.7336844513156</v>
      </c>
      <c r="J273" s="7">
        <f t="shared" si="61"/>
        <v>6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26730.475396140137</v>
      </c>
      <c r="C274" s="7">
        <f t="shared" si="79"/>
        <v>15051.803407588433</v>
      </c>
      <c r="D274" s="7">
        <f t="shared" si="79"/>
        <v>10921.308518994399</v>
      </c>
      <c r="E274" s="7">
        <f t="shared" si="79"/>
        <v>8698.0118352519494</v>
      </c>
      <c r="F274" s="7">
        <f t="shared" si="79"/>
        <v>7190.0506535306158</v>
      </c>
      <c r="G274" s="7">
        <f t="shared" si="79"/>
        <v>5744.2779850069164</v>
      </c>
      <c r="H274" s="7">
        <f t="shared" si="59"/>
        <v>153</v>
      </c>
      <c r="I274" s="7">
        <f t="shared" si="60"/>
        <v>5744.2779850069164</v>
      </c>
      <c r="J274" s="7">
        <f t="shared" si="61"/>
        <v>6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26905.184385657394</v>
      </c>
      <c r="C275" s="7">
        <f t="shared" si="79"/>
        <v>15150.181207638034</v>
      </c>
      <c r="D275" s="7">
        <f t="shared" si="79"/>
        <v>10992.689620425734</v>
      </c>
      <c r="E275" s="7">
        <f t="shared" si="79"/>
        <v>8754.8615858091507</v>
      </c>
      <c r="F275" s="7">
        <f t="shared" si="79"/>
        <v>7237.0444486517317</v>
      </c>
      <c r="G275" s="7">
        <f t="shared" si="79"/>
        <v>5781.8222855625172</v>
      </c>
      <c r="H275" s="7">
        <f t="shared" si="59"/>
        <v>154</v>
      </c>
      <c r="I275" s="7">
        <f t="shared" si="60"/>
        <v>5781.8222855625172</v>
      </c>
      <c r="J275" s="7">
        <f t="shared" si="61"/>
        <v>6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27079.893375174652</v>
      </c>
      <c r="C276" s="7">
        <f t="shared" si="79"/>
        <v>15248.559007687631</v>
      </c>
      <c r="D276" s="7">
        <f t="shared" si="79"/>
        <v>11064.070721857071</v>
      </c>
      <c r="E276" s="7">
        <f t="shared" si="79"/>
        <v>8811.7113363663539</v>
      </c>
      <c r="F276" s="7">
        <f t="shared" si="79"/>
        <v>7284.0382437728467</v>
      </c>
      <c r="G276" s="7">
        <f t="shared" si="79"/>
        <v>5819.3665861181189</v>
      </c>
      <c r="H276" s="7">
        <f t="shared" si="59"/>
        <v>155</v>
      </c>
      <c r="I276" s="7">
        <f t="shared" si="60"/>
        <v>5819.3665861181189</v>
      </c>
      <c r="J276" s="7">
        <f t="shared" si="61"/>
        <v>6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27254.602364691906</v>
      </c>
      <c r="C277" s="7">
        <f t="shared" si="79"/>
        <v>15346.936807737227</v>
      </c>
      <c r="D277" s="7">
        <f t="shared" si="79"/>
        <v>11135.451823288407</v>
      </c>
      <c r="E277" s="7">
        <f t="shared" si="79"/>
        <v>8868.561086923557</v>
      </c>
      <c r="F277" s="7">
        <f t="shared" si="79"/>
        <v>7331.0320388939617</v>
      </c>
      <c r="G277" s="7">
        <f t="shared" si="79"/>
        <v>5856.9108866737188</v>
      </c>
      <c r="H277" s="7">
        <f t="shared" si="59"/>
        <v>156</v>
      </c>
      <c r="I277" s="7">
        <f t="shared" si="60"/>
        <v>5856.9108866737188</v>
      </c>
      <c r="J277" s="7">
        <f t="shared" si="61"/>
        <v>6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27429.311354209156</v>
      </c>
      <c r="C278" s="7">
        <f t="shared" si="79"/>
        <v>15445.314607786826</v>
      </c>
      <c r="D278" s="7">
        <f t="shared" si="79"/>
        <v>11206.832924719743</v>
      </c>
      <c r="E278" s="7">
        <f t="shared" si="79"/>
        <v>8925.4108374807602</v>
      </c>
      <c r="F278" s="7">
        <f t="shared" si="79"/>
        <v>7378.0258340150758</v>
      </c>
      <c r="G278" s="7">
        <f t="shared" si="79"/>
        <v>5894.4551872293196</v>
      </c>
      <c r="H278" s="7">
        <f t="shared" si="59"/>
        <v>157</v>
      </c>
      <c r="I278" s="7">
        <f t="shared" si="60"/>
        <v>5894.4551872293196</v>
      </c>
      <c r="J278" s="7">
        <f t="shared" si="61"/>
        <v>6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27604.020343726421</v>
      </c>
      <c r="C279" s="7">
        <f t="shared" si="79"/>
        <v>15543.692407836423</v>
      </c>
      <c r="D279" s="7">
        <f t="shared" si="79"/>
        <v>11278.214026151079</v>
      </c>
      <c r="E279" s="7">
        <f t="shared" si="79"/>
        <v>8982.2605880379597</v>
      </c>
      <c r="F279" s="7">
        <f t="shared" si="79"/>
        <v>7425.0196291361917</v>
      </c>
      <c r="G279" s="7">
        <f t="shared" si="79"/>
        <v>5931.9994877849203</v>
      </c>
      <c r="H279" s="7">
        <f t="shared" si="59"/>
        <v>158</v>
      </c>
      <c r="I279" s="7">
        <f t="shared" si="60"/>
        <v>5931.9994877849203</v>
      </c>
      <c r="J279" s="7">
        <f t="shared" si="61"/>
        <v>6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27778.729333243671</v>
      </c>
      <c r="C280" s="7">
        <f t="shared" si="79"/>
        <v>15642.070207886023</v>
      </c>
      <c r="D280" s="7">
        <f t="shared" si="79"/>
        <v>11349.595127582414</v>
      </c>
      <c r="E280" s="7">
        <f t="shared" si="79"/>
        <v>9039.1103385951628</v>
      </c>
      <c r="F280" s="7">
        <f t="shared" si="79"/>
        <v>7472.0134242573076</v>
      </c>
      <c r="G280" s="7">
        <f t="shared" si="79"/>
        <v>5969.5437883405211</v>
      </c>
      <c r="H280" s="7">
        <f t="shared" si="59"/>
        <v>159</v>
      </c>
      <c r="I280" s="7">
        <f t="shared" si="60"/>
        <v>5969.5437883405211</v>
      </c>
      <c r="J280" s="7">
        <f t="shared" si="61"/>
        <v>6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27953.438322760932</v>
      </c>
      <c r="C281" s="7">
        <f t="shared" si="80"/>
        <v>15740.44800793562</v>
      </c>
      <c r="D281" s="7">
        <f t="shared" si="80"/>
        <v>11420.97622901375</v>
      </c>
      <c r="E281" s="7">
        <f t="shared" si="80"/>
        <v>9095.960089152366</v>
      </c>
      <c r="F281" s="7">
        <f t="shared" si="80"/>
        <v>7519.0072193784226</v>
      </c>
      <c r="G281" s="7">
        <f t="shared" si="80"/>
        <v>6007.088088896121</v>
      </c>
      <c r="H281" s="7">
        <f t="shared" si="59"/>
        <v>160</v>
      </c>
      <c r="I281" s="7">
        <f t="shared" si="60"/>
        <v>6007.088088896121</v>
      </c>
      <c r="J281" s="7">
        <f t="shared" si="61"/>
        <v>6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28128.147312278183</v>
      </c>
      <c r="C282" s="7">
        <f t="shared" si="80"/>
        <v>15838.825807985217</v>
      </c>
      <c r="D282" s="7">
        <f t="shared" si="80"/>
        <v>11492.357330445086</v>
      </c>
      <c r="E282" s="7">
        <f t="shared" si="80"/>
        <v>9152.8098397095691</v>
      </c>
      <c r="F282" s="7">
        <f t="shared" si="80"/>
        <v>7566.0010144995376</v>
      </c>
      <c r="G282" s="7">
        <f t="shared" si="80"/>
        <v>6044.6323894517227</v>
      </c>
      <c r="H282" s="7">
        <f t="shared" si="59"/>
        <v>161</v>
      </c>
      <c r="I282" s="7">
        <f t="shared" si="60"/>
        <v>6044.6323894517227</v>
      </c>
      <c r="J282" s="7">
        <f t="shared" si="61"/>
        <v>6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28302.85630179544</v>
      </c>
      <c r="C283" s="7">
        <f t="shared" si="80"/>
        <v>15937.203608034813</v>
      </c>
      <c r="D283" s="7">
        <f t="shared" si="80"/>
        <v>11563.73843187642</v>
      </c>
      <c r="E283" s="7">
        <f t="shared" si="80"/>
        <v>9209.6595902667686</v>
      </c>
      <c r="F283" s="7">
        <f t="shared" si="80"/>
        <v>7612.9948096206535</v>
      </c>
      <c r="G283" s="7">
        <f t="shared" si="80"/>
        <v>6082.1766900073244</v>
      </c>
      <c r="H283" s="7">
        <f t="shared" si="59"/>
        <v>162</v>
      </c>
      <c r="I283" s="7">
        <f t="shared" si="60"/>
        <v>6082.1766900073244</v>
      </c>
      <c r="J283" s="7">
        <f t="shared" si="61"/>
        <v>6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28477.565291312698</v>
      </c>
      <c r="C284" s="7">
        <f t="shared" si="80"/>
        <v>16035.58140808441</v>
      </c>
      <c r="D284" s="7">
        <f t="shared" si="80"/>
        <v>11635.119533307758</v>
      </c>
      <c r="E284" s="7">
        <f t="shared" si="80"/>
        <v>9266.5093408239736</v>
      </c>
      <c r="F284" s="7">
        <f t="shared" si="80"/>
        <v>7659.9886047417676</v>
      </c>
      <c r="G284" s="7">
        <f t="shared" si="80"/>
        <v>6119.7209905629243</v>
      </c>
      <c r="H284" s="7">
        <f t="shared" si="59"/>
        <v>163</v>
      </c>
      <c r="I284" s="7">
        <f t="shared" si="60"/>
        <v>6119.7209905629243</v>
      </c>
      <c r="J284" s="7">
        <f t="shared" si="61"/>
        <v>6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28652.274280829952</v>
      </c>
      <c r="C285" s="7">
        <f t="shared" si="80"/>
        <v>16133.959208134009</v>
      </c>
      <c r="D285" s="7">
        <f t="shared" si="80"/>
        <v>11706.500634739094</v>
      </c>
      <c r="E285" s="7">
        <f t="shared" si="80"/>
        <v>9323.3590913811749</v>
      </c>
      <c r="F285" s="7">
        <f t="shared" si="80"/>
        <v>7706.9823998628826</v>
      </c>
      <c r="G285" s="7">
        <f t="shared" si="80"/>
        <v>6157.2652911185251</v>
      </c>
      <c r="H285" s="7">
        <f t="shared" si="59"/>
        <v>164</v>
      </c>
      <c r="I285" s="7">
        <f t="shared" si="60"/>
        <v>6157.2652911185251</v>
      </c>
      <c r="J285" s="7">
        <f t="shared" si="61"/>
        <v>6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28826.983270347209</v>
      </c>
      <c r="C286" s="7">
        <f t="shared" si="80"/>
        <v>16232.337008183607</v>
      </c>
      <c r="D286" s="7">
        <f t="shared" si="80"/>
        <v>11777.881736170431</v>
      </c>
      <c r="E286" s="7">
        <f t="shared" si="80"/>
        <v>9380.2088419383781</v>
      </c>
      <c r="F286" s="7">
        <f t="shared" si="80"/>
        <v>7753.9761949839985</v>
      </c>
      <c r="G286" s="7">
        <f t="shared" si="80"/>
        <v>6194.8095916741258</v>
      </c>
      <c r="H286" s="7">
        <f t="shared" si="59"/>
        <v>165</v>
      </c>
      <c r="I286" s="7">
        <f t="shared" si="60"/>
        <v>6194.8095916741258</v>
      </c>
      <c r="J286" s="7">
        <f t="shared" si="61"/>
        <v>6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29001.692259864463</v>
      </c>
      <c r="C287" s="7">
        <f t="shared" si="80"/>
        <v>16330.714808233204</v>
      </c>
      <c r="D287" s="7">
        <f t="shared" si="80"/>
        <v>11849.262837601767</v>
      </c>
      <c r="E287" s="7">
        <f t="shared" si="80"/>
        <v>9437.0585924955794</v>
      </c>
      <c r="F287" s="7">
        <f t="shared" si="80"/>
        <v>7800.9699901051144</v>
      </c>
      <c r="G287" s="7">
        <f t="shared" si="80"/>
        <v>6232.3538922297266</v>
      </c>
      <c r="H287" s="7">
        <f t="shared" si="59"/>
        <v>166</v>
      </c>
      <c r="I287" s="7">
        <f t="shared" si="60"/>
        <v>6232.3538922297266</v>
      </c>
      <c r="J287" s="7">
        <f t="shared" si="61"/>
        <v>6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29176.401249381721</v>
      </c>
      <c r="C288" s="7">
        <f t="shared" si="80"/>
        <v>16429.092608282801</v>
      </c>
      <c r="D288" s="7">
        <f t="shared" si="80"/>
        <v>11920.643939033102</v>
      </c>
      <c r="E288" s="7">
        <f t="shared" si="80"/>
        <v>9493.9083430527808</v>
      </c>
      <c r="F288" s="7">
        <f t="shared" si="80"/>
        <v>7847.9637852262285</v>
      </c>
      <c r="G288" s="7">
        <f t="shared" si="80"/>
        <v>6269.8981927853265</v>
      </c>
      <c r="H288" s="7">
        <f t="shared" si="59"/>
        <v>167</v>
      </c>
      <c r="I288" s="7">
        <f t="shared" si="60"/>
        <v>6269.8981927853265</v>
      </c>
      <c r="J288" s="7">
        <f t="shared" si="61"/>
        <v>6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29351.110238898975</v>
      </c>
      <c r="C289" s="7">
        <f t="shared" si="80"/>
        <v>16527.4704083324</v>
      </c>
      <c r="D289" s="7">
        <f t="shared" si="80"/>
        <v>11992.025040464439</v>
      </c>
      <c r="E289" s="7">
        <f t="shared" si="80"/>
        <v>9550.7580936099821</v>
      </c>
      <c r="F289" s="7">
        <f t="shared" si="80"/>
        <v>7894.9575803473444</v>
      </c>
      <c r="G289" s="7">
        <f t="shared" si="80"/>
        <v>6307.4424933409282</v>
      </c>
      <c r="H289" s="7">
        <f t="shared" si="59"/>
        <v>168</v>
      </c>
      <c r="I289" s="7">
        <f t="shared" si="60"/>
        <v>6307.4424933409282</v>
      </c>
      <c r="J289" s="7">
        <f t="shared" si="61"/>
        <v>6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29525.819228416232</v>
      </c>
      <c r="C290" s="7">
        <f t="shared" si="80"/>
        <v>16625.848208381998</v>
      </c>
      <c r="D290" s="7">
        <f t="shared" si="80"/>
        <v>12063.406141895775</v>
      </c>
      <c r="E290" s="7">
        <f t="shared" si="80"/>
        <v>9607.6078441671871</v>
      </c>
      <c r="F290" s="7">
        <f t="shared" si="80"/>
        <v>7941.9513754684585</v>
      </c>
      <c r="G290" s="7">
        <f t="shared" si="80"/>
        <v>6344.9867938965281</v>
      </c>
      <c r="H290" s="7">
        <f t="shared" si="59"/>
        <v>169</v>
      </c>
      <c r="I290" s="7">
        <f t="shared" si="60"/>
        <v>6344.9867938965281</v>
      </c>
      <c r="J290" s="7">
        <f t="shared" si="61"/>
        <v>6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29700.528217933483</v>
      </c>
      <c r="C291" s="7">
        <f t="shared" si="81"/>
        <v>16724.226008431597</v>
      </c>
      <c r="D291" s="7">
        <f t="shared" si="81"/>
        <v>12134.78724332711</v>
      </c>
      <c r="E291" s="7">
        <f t="shared" si="81"/>
        <v>9664.4575947243884</v>
      </c>
      <c r="F291" s="7">
        <f t="shared" si="81"/>
        <v>7988.9451705895744</v>
      </c>
      <c r="G291" s="7">
        <f t="shared" si="81"/>
        <v>6382.5310944521289</v>
      </c>
      <c r="H291" s="7">
        <f t="shared" si="59"/>
        <v>170</v>
      </c>
      <c r="I291" s="7">
        <f t="shared" si="60"/>
        <v>6382.5310944521289</v>
      </c>
      <c r="J291" s="7">
        <f t="shared" si="61"/>
        <v>6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29875.237207450744</v>
      </c>
      <c r="C292" s="7">
        <f t="shared" si="81"/>
        <v>16822.603808481192</v>
      </c>
      <c r="D292" s="7">
        <f t="shared" si="81"/>
        <v>12206.168344758447</v>
      </c>
      <c r="E292" s="7">
        <f t="shared" si="81"/>
        <v>9721.3073452815897</v>
      </c>
      <c r="F292" s="7">
        <f t="shared" si="81"/>
        <v>8035.9389657106894</v>
      </c>
      <c r="G292" s="7">
        <f t="shared" si="81"/>
        <v>6420.0753950077305</v>
      </c>
      <c r="H292" s="7">
        <f t="shared" si="59"/>
        <v>171</v>
      </c>
      <c r="I292" s="7">
        <f t="shared" si="60"/>
        <v>6420.0753950077305</v>
      </c>
      <c r="J292" s="7">
        <f t="shared" si="61"/>
        <v>6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30049.946196968005</v>
      </c>
      <c r="C293" s="7">
        <f t="shared" si="81"/>
        <v>16920.98160853079</v>
      </c>
      <c r="D293" s="7">
        <f t="shared" si="81"/>
        <v>12277.549446189782</v>
      </c>
      <c r="E293" s="7">
        <f t="shared" si="81"/>
        <v>9778.1570958387929</v>
      </c>
      <c r="F293" s="7">
        <f t="shared" si="81"/>
        <v>8082.9327608318044</v>
      </c>
      <c r="G293" s="7">
        <f t="shared" si="81"/>
        <v>6457.6196955633313</v>
      </c>
      <c r="H293" s="7">
        <f t="shared" si="59"/>
        <v>172</v>
      </c>
      <c r="I293" s="7">
        <f t="shared" si="60"/>
        <v>6457.6196955633313</v>
      </c>
      <c r="J293" s="7">
        <f t="shared" si="61"/>
        <v>6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30224.655186485252</v>
      </c>
      <c r="C294" s="7">
        <f t="shared" si="81"/>
        <v>17019.359408580385</v>
      </c>
      <c r="D294" s="7">
        <f t="shared" si="81"/>
        <v>12348.930547621119</v>
      </c>
      <c r="E294" s="7">
        <f t="shared" si="81"/>
        <v>9835.006846395996</v>
      </c>
      <c r="F294" s="7">
        <f t="shared" si="81"/>
        <v>8129.9265559529204</v>
      </c>
      <c r="G294" s="7">
        <f t="shared" si="81"/>
        <v>6495.1639961189321</v>
      </c>
      <c r="H294" s="7">
        <f t="shared" si="59"/>
        <v>173</v>
      </c>
      <c r="I294" s="7">
        <f t="shared" si="60"/>
        <v>6495.1639961189321</v>
      </c>
      <c r="J294" s="7">
        <f t="shared" si="61"/>
        <v>6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30399.364176002509</v>
      </c>
      <c r="C295" s="7">
        <f t="shared" si="81"/>
        <v>17117.737208629987</v>
      </c>
      <c r="D295" s="7">
        <f t="shared" si="81"/>
        <v>12420.311649052455</v>
      </c>
      <c r="E295" s="7">
        <f t="shared" si="81"/>
        <v>9891.8565969531974</v>
      </c>
      <c r="F295" s="7">
        <f t="shared" si="81"/>
        <v>8176.9203510740354</v>
      </c>
      <c r="G295" s="7">
        <f t="shared" si="81"/>
        <v>6532.7082966745329</v>
      </c>
      <c r="H295" s="7">
        <f t="shared" si="59"/>
        <v>174</v>
      </c>
      <c r="I295" s="7">
        <f t="shared" si="60"/>
        <v>6532.7082966745329</v>
      </c>
      <c r="J295" s="7">
        <f t="shared" si="61"/>
        <v>6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30574.073165519763</v>
      </c>
      <c r="C296" s="7">
        <f t="shared" si="81"/>
        <v>17216.115008679586</v>
      </c>
      <c r="D296" s="7">
        <f t="shared" si="81"/>
        <v>12491.692750483789</v>
      </c>
      <c r="E296" s="7">
        <f t="shared" si="81"/>
        <v>9948.7063475103987</v>
      </c>
      <c r="F296" s="7">
        <f t="shared" si="81"/>
        <v>8223.9141461951494</v>
      </c>
      <c r="G296" s="7">
        <f t="shared" si="81"/>
        <v>6570.2525972301337</v>
      </c>
      <c r="H296" s="7">
        <f t="shared" si="59"/>
        <v>175</v>
      </c>
      <c r="I296" s="7">
        <f t="shared" si="60"/>
        <v>6570.2525972301337</v>
      </c>
      <c r="J296" s="7">
        <f t="shared" si="61"/>
        <v>6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30748.782155037028</v>
      </c>
      <c r="C297" s="7">
        <f t="shared" si="81"/>
        <v>17314.492808729181</v>
      </c>
      <c r="D297" s="7">
        <f t="shared" si="81"/>
        <v>12563.073851915127</v>
      </c>
      <c r="E297" s="7">
        <f t="shared" si="81"/>
        <v>10005.556098067604</v>
      </c>
      <c r="F297" s="7">
        <f t="shared" si="81"/>
        <v>8270.9079413162654</v>
      </c>
      <c r="G297" s="7">
        <f t="shared" si="81"/>
        <v>6607.7968977857336</v>
      </c>
      <c r="H297" s="7">
        <f t="shared" si="59"/>
        <v>176</v>
      </c>
      <c r="I297" s="7">
        <f t="shared" si="60"/>
        <v>6607.7968977857336</v>
      </c>
      <c r="J297" s="7">
        <f t="shared" si="61"/>
        <v>6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30923.491144554275</v>
      </c>
      <c r="C298" s="7">
        <f t="shared" si="81"/>
        <v>17412.87060877878</v>
      </c>
      <c r="D298" s="7">
        <f t="shared" si="81"/>
        <v>12634.454953346461</v>
      </c>
      <c r="E298" s="7">
        <f t="shared" si="81"/>
        <v>10062.405848624805</v>
      </c>
      <c r="F298" s="7">
        <f t="shared" si="81"/>
        <v>8317.9017364373813</v>
      </c>
      <c r="G298" s="7">
        <f t="shared" si="81"/>
        <v>6645.3411983413353</v>
      </c>
      <c r="H298" s="7">
        <f t="shared" si="59"/>
        <v>177</v>
      </c>
      <c r="I298" s="7">
        <f t="shared" si="60"/>
        <v>6645.3411983413353</v>
      </c>
      <c r="J298" s="7">
        <f t="shared" si="61"/>
        <v>6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31098.200134071532</v>
      </c>
      <c r="C299" s="7">
        <f t="shared" si="81"/>
        <v>17511.248408828375</v>
      </c>
      <c r="D299" s="7">
        <f t="shared" si="81"/>
        <v>12705.836054777796</v>
      </c>
      <c r="E299" s="7">
        <f t="shared" si="81"/>
        <v>10119.255599182006</v>
      </c>
      <c r="F299" s="7">
        <f t="shared" si="81"/>
        <v>8364.8955315584953</v>
      </c>
      <c r="G299" s="7">
        <f t="shared" si="81"/>
        <v>6682.8854988969351</v>
      </c>
      <c r="H299" s="7">
        <f t="shared" si="59"/>
        <v>178</v>
      </c>
      <c r="I299" s="7">
        <f t="shared" si="60"/>
        <v>6682.8854988969351</v>
      </c>
      <c r="J299" s="7">
        <f t="shared" si="61"/>
        <v>6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31272.909123588786</v>
      </c>
      <c r="C300" s="7">
        <f t="shared" si="81"/>
        <v>17609.626208877973</v>
      </c>
      <c r="D300" s="7">
        <f t="shared" si="81"/>
        <v>12777.217156209133</v>
      </c>
      <c r="E300" s="7">
        <f t="shared" si="81"/>
        <v>10176.105349739209</v>
      </c>
      <c r="F300" s="7">
        <f t="shared" si="81"/>
        <v>8411.8893266796094</v>
      </c>
      <c r="G300" s="7">
        <f t="shared" si="81"/>
        <v>6720.4297994525359</v>
      </c>
      <c r="H300" s="7">
        <f t="shared" si="59"/>
        <v>179</v>
      </c>
      <c r="I300" s="7">
        <f t="shared" si="60"/>
        <v>6720.4297994525359</v>
      </c>
      <c r="J300" s="7">
        <f t="shared" si="61"/>
        <v>6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31447.618113106048</v>
      </c>
      <c r="C301" s="7">
        <f t="shared" si="82"/>
        <v>17708.004008927568</v>
      </c>
      <c r="D301" s="7">
        <f t="shared" si="82"/>
        <v>12848.598257640468</v>
      </c>
      <c r="E301" s="7">
        <f t="shared" si="82"/>
        <v>10232.955100296411</v>
      </c>
      <c r="F301" s="7">
        <f t="shared" si="82"/>
        <v>8458.8831218007253</v>
      </c>
      <c r="G301" s="7">
        <f t="shared" si="82"/>
        <v>6757.9741000081367</v>
      </c>
      <c r="H301" s="7">
        <f t="shared" si="59"/>
        <v>180</v>
      </c>
      <c r="I301" s="7">
        <f t="shared" si="60"/>
        <v>6757.9741000081367</v>
      </c>
      <c r="J301" s="7">
        <f t="shared" si="61"/>
        <v>6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31622.327102623301</v>
      </c>
      <c r="C302" s="7">
        <f t="shared" si="82"/>
        <v>17806.381808977167</v>
      </c>
      <c r="D302" s="7">
        <f t="shared" si="82"/>
        <v>12919.979359071805</v>
      </c>
      <c r="E302" s="7">
        <f t="shared" si="82"/>
        <v>10289.804850853612</v>
      </c>
      <c r="F302" s="7">
        <f t="shared" si="82"/>
        <v>8505.8769169218394</v>
      </c>
      <c r="G302" s="7">
        <f t="shared" si="82"/>
        <v>6795.5184005637384</v>
      </c>
      <c r="H302" s="7">
        <f t="shared" si="59"/>
        <v>181</v>
      </c>
      <c r="I302" s="7">
        <f t="shared" si="60"/>
        <v>6795.5184005637384</v>
      </c>
      <c r="J302" s="7">
        <f t="shared" si="61"/>
        <v>6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>
        <f t="shared" si="67"/>
        <v>181</v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31797.036092140555</v>
      </c>
      <c r="C303" s="7">
        <f t="shared" si="82"/>
        <v>17904.759609026765</v>
      </c>
      <c r="D303" s="7">
        <f t="shared" si="82"/>
        <v>12991.360460503141</v>
      </c>
      <c r="E303" s="7">
        <f t="shared" si="82"/>
        <v>10346.654601410815</v>
      </c>
      <c r="F303" s="7">
        <f t="shared" si="82"/>
        <v>8552.8707120429553</v>
      </c>
      <c r="G303" s="7">
        <f t="shared" si="82"/>
        <v>6833.0627011193392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31971.745081657817</v>
      </c>
      <c r="C304" s="7">
        <f t="shared" si="82"/>
        <v>18003.137409076364</v>
      </c>
      <c r="D304" s="7">
        <f t="shared" si="82"/>
        <v>13062.741561934476</v>
      </c>
      <c r="E304" s="7">
        <f t="shared" si="82"/>
        <v>10403.504351968017</v>
      </c>
      <c r="F304" s="7">
        <f t="shared" si="82"/>
        <v>8599.8645071640694</v>
      </c>
      <c r="G304" s="7">
        <f t="shared" si="82"/>
        <v>6870.60700167494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32146.454071175071</v>
      </c>
      <c r="C305" s="7">
        <f t="shared" si="82"/>
        <v>18101.515209125962</v>
      </c>
      <c r="D305" s="7">
        <f t="shared" si="82"/>
        <v>13134.122663365813</v>
      </c>
      <c r="E305" s="7">
        <f t="shared" si="82"/>
        <v>10460.35410252522</v>
      </c>
      <c r="F305" s="7">
        <f t="shared" si="82"/>
        <v>8646.8583022851853</v>
      </c>
      <c r="G305" s="7">
        <f t="shared" si="82"/>
        <v>6908.1513022305398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32321.163060692325</v>
      </c>
      <c r="C306" s="7">
        <f t="shared" si="82"/>
        <v>18199.893009175557</v>
      </c>
      <c r="D306" s="7">
        <f t="shared" si="82"/>
        <v>13205.503764797149</v>
      </c>
      <c r="E306" s="7">
        <f t="shared" si="82"/>
        <v>10517.203853082423</v>
      </c>
      <c r="F306" s="7">
        <f t="shared" si="82"/>
        <v>8693.8520974063013</v>
      </c>
      <c r="G306" s="7">
        <f t="shared" si="82"/>
        <v>6945.6956027861415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32495.872050209575</v>
      </c>
      <c r="C307" s="7">
        <f t="shared" si="82"/>
        <v>18298.270809225156</v>
      </c>
      <c r="D307" s="7">
        <f t="shared" si="82"/>
        <v>13276.884866228484</v>
      </c>
      <c r="E307" s="7">
        <f t="shared" si="82"/>
        <v>10574.053603639624</v>
      </c>
      <c r="F307" s="7">
        <f t="shared" si="82"/>
        <v>8740.8458925274153</v>
      </c>
      <c r="G307" s="7">
        <f t="shared" si="82"/>
        <v>6983.2399033417423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32670.58103972684</v>
      </c>
      <c r="C308" s="7">
        <f t="shared" si="82"/>
        <v>18396.648609274755</v>
      </c>
      <c r="D308" s="7">
        <f t="shared" si="82"/>
        <v>13348.265967659821</v>
      </c>
      <c r="E308" s="7">
        <f t="shared" si="82"/>
        <v>10630.903354196827</v>
      </c>
      <c r="F308" s="7">
        <f t="shared" si="82"/>
        <v>8787.8396876485294</v>
      </c>
      <c r="G308" s="7">
        <f t="shared" si="82"/>
        <v>7020.7842038973422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32845.29002924409</v>
      </c>
      <c r="C309" s="7">
        <f t="shared" si="82"/>
        <v>18495.026409324353</v>
      </c>
      <c r="D309" s="7">
        <f t="shared" si="82"/>
        <v>13419.647069091156</v>
      </c>
      <c r="E309" s="7">
        <f t="shared" si="82"/>
        <v>10687.753104754029</v>
      </c>
      <c r="F309" s="7">
        <f t="shared" si="82"/>
        <v>8834.8334827696453</v>
      </c>
      <c r="G309" s="7">
        <f t="shared" si="82"/>
        <v>7058.328504452943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33019.999018761351</v>
      </c>
      <c r="C310" s="7">
        <f t="shared" si="82"/>
        <v>18593.404209373948</v>
      </c>
      <c r="D310" s="7">
        <f t="shared" si="82"/>
        <v>13491.028170522493</v>
      </c>
      <c r="E310" s="7">
        <f t="shared" si="82"/>
        <v>10744.602855311234</v>
      </c>
      <c r="F310" s="7">
        <f t="shared" si="82"/>
        <v>8881.8272778907613</v>
      </c>
      <c r="G310" s="7">
        <f t="shared" si="82"/>
        <v>7095.8728050085438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33194.708008278598</v>
      </c>
      <c r="C311" s="7">
        <f t="shared" si="83"/>
        <v>18691.782009423547</v>
      </c>
      <c r="D311" s="7">
        <f t="shared" si="83"/>
        <v>13562.409271953829</v>
      </c>
      <c r="E311" s="7">
        <f t="shared" si="83"/>
        <v>10801.452605868433</v>
      </c>
      <c r="F311" s="7">
        <f t="shared" si="83"/>
        <v>8928.8210730118772</v>
      </c>
      <c r="G311" s="7">
        <f t="shared" si="83"/>
        <v>7133.4171055641436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33369.416997795859</v>
      </c>
      <c r="C312" s="7">
        <f t="shared" si="83"/>
        <v>18790.159809473145</v>
      </c>
      <c r="D312" s="7">
        <f t="shared" si="83"/>
        <v>13633.790373385164</v>
      </c>
      <c r="E312" s="7">
        <f t="shared" si="83"/>
        <v>10858.302356425636</v>
      </c>
      <c r="F312" s="7">
        <f t="shared" si="83"/>
        <v>8975.8148681329913</v>
      </c>
      <c r="G312" s="7">
        <f t="shared" si="83"/>
        <v>7170.9614061197462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33544.125987313113</v>
      </c>
      <c r="C313" s="7">
        <f t="shared" si="83"/>
        <v>18888.537609522744</v>
      </c>
      <c r="D313" s="7">
        <f t="shared" si="83"/>
        <v>13705.171474816503</v>
      </c>
      <c r="E313" s="7">
        <f t="shared" si="83"/>
        <v>10915.15210698284</v>
      </c>
      <c r="F313" s="7">
        <f t="shared" si="83"/>
        <v>9022.8086632541072</v>
      </c>
      <c r="G313" s="7">
        <f t="shared" si="83"/>
        <v>7208.5057066753461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33718.834976830374</v>
      </c>
      <c r="C314" s="7">
        <f t="shared" si="83"/>
        <v>18986.915409572342</v>
      </c>
      <c r="D314" s="7">
        <f t="shared" si="83"/>
        <v>13776.552576247836</v>
      </c>
      <c r="E314" s="7">
        <f t="shared" si="83"/>
        <v>10972.001857540041</v>
      </c>
      <c r="F314" s="7">
        <f t="shared" si="83"/>
        <v>9069.8024583752212</v>
      </c>
      <c r="G314" s="7">
        <f t="shared" si="83"/>
        <v>7246.0500072309469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33893.543966347621</v>
      </c>
      <c r="C315" s="7">
        <f t="shared" si="83"/>
        <v>19085.293209621937</v>
      </c>
      <c r="D315" s="7">
        <f t="shared" si="83"/>
        <v>13847.933677679173</v>
      </c>
      <c r="E315" s="7">
        <f t="shared" si="83"/>
        <v>11028.851608097242</v>
      </c>
      <c r="F315" s="7">
        <f t="shared" si="83"/>
        <v>9116.7962534963372</v>
      </c>
      <c r="G315" s="7">
        <f t="shared" si="83"/>
        <v>7283.5943077865486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34068.252955864882</v>
      </c>
      <c r="C316" s="7">
        <f t="shared" si="83"/>
        <v>19183.671009671536</v>
      </c>
      <c r="D316" s="7">
        <f t="shared" si="83"/>
        <v>13919.314779110509</v>
      </c>
      <c r="E316" s="7">
        <f t="shared" si="83"/>
        <v>11085.701358654445</v>
      </c>
      <c r="F316" s="7">
        <f t="shared" si="83"/>
        <v>9163.7900486174531</v>
      </c>
      <c r="G316" s="7">
        <f t="shared" si="83"/>
        <v>7321.1386083421476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34242.961945382143</v>
      </c>
      <c r="C317" s="7">
        <f t="shared" si="83"/>
        <v>19282.048809721135</v>
      </c>
      <c r="D317" s="7">
        <f t="shared" si="83"/>
        <v>13990.695880541845</v>
      </c>
      <c r="E317" s="7">
        <f t="shared" si="83"/>
        <v>11142.551109211647</v>
      </c>
      <c r="F317" s="7">
        <f t="shared" si="83"/>
        <v>9210.783843738569</v>
      </c>
      <c r="G317" s="7">
        <f t="shared" si="83"/>
        <v>7358.6829088977493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34417.670934899397</v>
      </c>
      <c r="C318" s="7">
        <f t="shared" si="83"/>
        <v>19380.426609770733</v>
      </c>
      <c r="D318" s="7">
        <f t="shared" si="83"/>
        <v>14062.076981973181</v>
      </c>
      <c r="E318" s="7">
        <f t="shared" si="83"/>
        <v>11199.40085976885</v>
      </c>
      <c r="F318" s="7">
        <f t="shared" si="83"/>
        <v>9257.7776388596812</v>
      </c>
      <c r="G318" s="7">
        <f t="shared" si="83"/>
        <v>7396.22720945335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34592.379924416651</v>
      </c>
      <c r="C319" s="7">
        <f t="shared" si="83"/>
        <v>19478.804409820328</v>
      </c>
      <c r="D319" s="7">
        <f t="shared" si="83"/>
        <v>14133.458083404517</v>
      </c>
      <c r="E319" s="7">
        <f t="shared" si="83"/>
        <v>11256.250610326051</v>
      </c>
      <c r="F319" s="7">
        <f t="shared" si="83"/>
        <v>9304.7714339807972</v>
      </c>
      <c r="G319" s="7">
        <f t="shared" si="83"/>
        <v>7433.7715100089517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34767.088913933905</v>
      </c>
      <c r="C320" s="7">
        <f t="shared" si="83"/>
        <v>19577.182209869927</v>
      </c>
      <c r="D320" s="7">
        <f t="shared" si="83"/>
        <v>14204.839184835851</v>
      </c>
      <c r="E320" s="7">
        <f t="shared" si="83"/>
        <v>11313.100360883254</v>
      </c>
      <c r="F320" s="7">
        <f t="shared" si="83"/>
        <v>9351.7652291019131</v>
      </c>
      <c r="G320" s="7">
        <f t="shared" si="83"/>
        <v>7471.3158105645507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34941.797903451166</v>
      </c>
      <c r="C321" s="7">
        <f t="shared" si="83"/>
        <v>19675.560009919522</v>
      </c>
      <c r="D321" s="7">
        <f t="shared" si="83"/>
        <v>14276.220286267189</v>
      </c>
      <c r="E321" s="7">
        <f t="shared" si="83"/>
        <v>11369.950111440457</v>
      </c>
      <c r="F321" s="7">
        <f t="shared" si="83"/>
        <v>9398.7590242230272</v>
      </c>
      <c r="G321" s="7">
        <f t="shared" si="83"/>
        <v>7508.8601111201533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4">
    <mergeCell ref="B3:I3"/>
    <mergeCell ref="B5:I5"/>
    <mergeCell ref="B1:I1"/>
    <mergeCell ref="B2:I2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opLeftCell="E1" workbookViewId="0">
      <selection activeCell="B9" sqref="B9:D9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265</v>
      </c>
      <c r="C9" s="2">
        <v>35</v>
      </c>
      <c r="D9" s="2">
        <v>18</v>
      </c>
    </row>
    <row r="10" spans="1:9" x14ac:dyDescent="0.25">
      <c r="A10" t="s">
        <v>3</v>
      </c>
      <c r="B10" s="5">
        <f>B9/25.4*C9/100*2+D9</f>
        <v>25.303149606299215</v>
      </c>
    </row>
    <row r="11" spans="1:9" x14ac:dyDescent="0.25">
      <c r="A11" t="s">
        <v>20</v>
      </c>
      <c r="B11" s="5">
        <f>5280*12/TDiam/PI()</f>
        <v>797.05944526305643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20</v>
      </c>
      <c r="D15" s="2">
        <v>23</v>
      </c>
      <c r="E15" s="2">
        <v>33</v>
      </c>
      <c r="F15" s="2">
        <v>41</v>
      </c>
      <c r="G15" s="2">
        <v>39</v>
      </c>
    </row>
    <row r="16" spans="1:9" x14ac:dyDescent="0.25">
      <c r="A16" t="s">
        <v>13</v>
      </c>
      <c r="B16" s="2">
        <v>41</v>
      </c>
      <c r="C16" s="2">
        <v>40</v>
      </c>
      <c r="D16" s="2">
        <v>35</v>
      </c>
      <c r="E16" s="2">
        <v>41</v>
      </c>
      <c r="F16" s="2">
        <v>42</v>
      </c>
      <c r="G16" s="2">
        <v>32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</v>
      </c>
      <c r="D18" s="6">
        <f t="shared" si="0"/>
        <v>0.65714285714285714</v>
      </c>
      <c r="E18" s="6">
        <f t="shared" si="0"/>
        <v>0.80487804878048785</v>
      </c>
      <c r="F18" s="6">
        <f t="shared" si="0"/>
        <v>0.97619047619047616</v>
      </c>
      <c r="G18" s="1">
        <f t="shared" si="0"/>
        <v>1.21875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6.9294832444869154</v>
      </c>
      <c r="C21">
        <f t="shared" si="1"/>
        <v>10.927262039383212</v>
      </c>
      <c r="D21">
        <f t="shared" si="1"/>
        <v>14.361544394617935</v>
      </c>
      <c r="E21">
        <f t="shared" si="1"/>
        <v>17.590226697543709</v>
      </c>
      <c r="F21">
        <f t="shared" si="1"/>
        <v>21.334178267367221</v>
      </c>
      <c r="G21">
        <f t="shared" si="1"/>
        <v>26.635201220996581</v>
      </c>
    </row>
    <row r="22" spans="1:7" hidden="1" x14ac:dyDescent="0.25">
      <c r="A22">
        <f t="shared" ref="A22:A53" si="2">A21+$B$7</f>
        <v>1100</v>
      </c>
      <c r="B22">
        <f t="shared" si="1"/>
        <v>7.6224315689356086</v>
      </c>
      <c r="C22">
        <f t="shared" si="1"/>
        <v>12.019988243321533</v>
      </c>
      <c r="D22">
        <f t="shared" si="1"/>
        <v>15.797698834079734</v>
      </c>
      <c r="E22">
        <f t="shared" si="1"/>
        <v>19.349249367298079</v>
      </c>
      <c r="F22">
        <f t="shared" si="1"/>
        <v>23.46759609410395</v>
      </c>
      <c r="G22">
        <f t="shared" si="1"/>
        <v>29.29872134309624</v>
      </c>
    </row>
    <row r="23" spans="1:7" hidden="1" x14ac:dyDescent="0.25">
      <c r="A23">
        <f t="shared" si="2"/>
        <v>1200</v>
      </c>
      <c r="B23">
        <f t="shared" si="1"/>
        <v>8.3153798933842982</v>
      </c>
      <c r="C23">
        <f t="shared" si="1"/>
        <v>13.112714447259856</v>
      </c>
      <c r="D23">
        <f t="shared" si="1"/>
        <v>17.233853273541524</v>
      </c>
      <c r="E23">
        <f t="shared" si="1"/>
        <v>21.108272037052448</v>
      </c>
      <c r="F23">
        <f t="shared" si="1"/>
        <v>25.601013920840664</v>
      </c>
      <c r="G23">
        <f t="shared" si="1"/>
        <v>31.962241465195895</v>
      </c>
    </row>
    <row r="24" spans="1:7" hidden="1" x14ac:dyDescent="0.25">
      <c r="A24">
        <f t="shared" si="2"/>
        <v>1300</v>
      </c>
      <c r="B24">
        <f t="shared" si="1"/>
        <v>9.0083282178329895</v>
      </c>
      <c r="C24">
        <f t="shared" si="1"/>
        <v>14.205440651198176</v>
      </c>
      <c r="D24">
        <f t="shared" si="1"/>
        <v>18.670007713003319</v>
      </c>
      <c r="E24">
        <f t="shared" si="1"/>
        <v>22.867294706806824</v>
      </c>
      <c r="F24">
        <f t="shared" si="1"/>
        <v>27.734431747577393</v>
      </c>
      <c r="G24">
        <f t="shared" si="1"/>
        <v>34.62576158729555</v>
      </c>
    </row>
    <row r="25" spans="1:7" hidden="1" x14ac:dyDescent="0.25">
      <c r="A25">
        <f t="shared" si="2"/>
        <v>1400</v>
      </c>
      <c r="B25">
        <f t="shared" si="1"/>
        <v>9.7012765422816809</v>
      </c>
      <c r="C25">
        <f t="shared" si="1"/>
        <v>15.298166855136499</v>
      </c>
      <c r="D25">
        <f t="shared" si="1"/>
        <v>20.10616215246511</v>
      </c>
      <c r="E25">
        <f t="shared" si="1"/>
        <v>24.626317376561197</v>
      </c>
      <c r="F25">
        <f t="shared" si="1"/>
        <v>29.867849574314114</v>
      </c>
      <c r="G25">
        <f t="shared" si="1"/>
        <v>37.289281709395212</v>
      </c>
    </row>
    <row r="26" spans="1:7" hidden="1" x14ac:dyDescent="0.25">
      <c r="A26">
        <f t="shared" si="2"/>
        <v>1500</v>
      </c>
      <c r="B26">
        <f t="shared" si="1"/>
        <v>10.394224866730372</v>
      </c>
      <c r="C26">
        <f t="shared" si="1"/>
        <v>16.39089305907482</v>
      </c>
      <c r="D26">
        <f t="shared" si="1"/>
        <v>21.542316591926905</v>
      </c>
      <c r="E26">
        <f t="shared" si="1"/>
        <v>26.385340046315566</v>
      </c>
      <c r="F26">
        <f t="shared" si="1"/>
        <v>32.001267401050832</v>
      </c>
      <c r="G26">
        <f t="shared" si="1"/>
        <v>39.952801831494874</v>
      </c>
    </row>
    <row r="27" spans="1:7" hidden="1" x14ac:dyDescent="0.25">
      <c r="A27">
        <f t="shared" si="2"/>
        <v>1600</v>
      </c>
      <c r="B27">
        <f t="shared" si="1"/>
        <v>11.087173191179064</v>
      </c>
      <c r="C27">
        <f t="shared" si="1"/>
        <v>17.483619263013143</v>
      </c>
      <c r="D27">
        <f t="shared" si="1"/>
        <v>22.978471031388697</v>
      </c>
      <c r="E27">
        <f t="shared" si="1"/>
        <v>28.144362716069939</v>
      </c>
      <c r="F27">
        <f t="shared" si="1"/>
        <v>34.134685227787557</v>
      </c>
      <c r="G27">
        <f t="shared" si="1"/>
        <v>42.616321953594536</v>
      </c>
    </row>
    <row r="28" spans="1:7" hidden="1" x14ac:dyDescent="0.25">
      <c r="A28">
        <f t="shared" si="2"/>
        <v>1700</v>
      </c>
      <c r="B28">
        <f t="shared" si="1"/>
        <v>11.780121515627755</v>
      </c>
      <c r="C28">
        <f t="shared" si="1"/>
        <v>18.576345466951462</v>
      </c>
      <c r="D28">
        <f t="shared" si="1"/>
        <v>24.414625470850492</v>
      </c>
      <c r="E28">
        <f t="shared" si="1"/>
        <v>29.903385385824311</v>
      </c>
      <c r="F28">
        <f t="shared" si="1"/>
        <v>36.268103054524282</v>
      </c>
      <c r="G28">
        <f t="shared" si="1"/>
        <v>45.279842075694191</v>
      </c>
    </row>
    <row r="29" spans="1:7" hidden="1" x14ac:dyDescent="0.25">
      <c r="A29">
        <f t="shared" si="2"/>
        <v>1800</v>
      </c>
      <c r="B29">
        <f t="shared" si="1"/>
        <v>12.473069840076448</v>
      </c>
      <c r="C29">
        <f t="shared" si="1"/>
        <v>19.669071670889782</v>
      </c>
      <c r="D29">
        <f t="shared" si="1"/>
        <v>25.850779910312291</v>
      </c>
      <c r="E29">
        <f t="shared" si="1"/>
        <v>31.662408055578677</v>
      </c>
      <c r="F29">
        <f t="shared" si="1"/>
        <v>38.401520881261007</v>
      </c>
      <c r="G29">
        <f t="shared" si="1"/>
        <v>47.943362197793846</v>
      </c>
    </row>
    <row r="30" spans="1:7" hidden="1" x14ac:dyDescent="0.25">
      <c r="A30">
        <f t="shared" si="2"/>
        <v>1900</v>
      </c>
      <c r="B30">
        <f t="shared" si="1"/>
        <v>13.16601816452514</v>
      </c>
      <c r="C30">
        <f t="shared" si="1"/>
        <v>20.761797874828105</v>
      </c>
      <c r="D30">
        <f t="shared" si="1"/>
        <v>27.286934349774079</v>
      </c>
      <c r="E30">
        <f t="shared" si="1"/>
        <v>33.421430725333046</v>
      </c>
      <c r="F30">
        <f t="shared" si="1"/>
        <v>40.534938707997725</v>
      </c>
      <c r="G30">
        <f t="shared" si="1"/>
        <v>50.606882319893501</v>
      </c>
    </row>
    <row r="31" spans="1:7" hidden="1" x14ac:dyDescent="0.25">
      <c r="A31">
        <f t="shared" si="2"/>
        <v>2000</v>
      </c>
      <c r="B31">
        <f t="shared" ref="B31:G40" si="3">$A31*B$18/RnP/RevPerMi*60</f>
        <v>13.858966488973831</v>
      </c>
      <c r="C31">
        <f t="shared" si="3"/>
        <v>21.854524078766424</v>
      </c>
      <c r="D31">
        <f t="shared" si="3"/>
        <v>28.72308878923587</v>
      </c>
      <c r="E31">
        <f t="shared" si="3"/>
        <v>35.180453395087419</v>
      </c>
      <c r="F31">
        <f t="shared" si="3"/>
        <v>42.668356534734443</v>
      </c>
      <c r="G31">
        <f t="shared" si="3"/>
        <v>53.270402441993163</v>
      </c>
    </row>
    <row r="32" spans="1:7" hidden="1" x14ac:dyDescent="0.25">
      <c r="A32">
        <f t="shared" si="2"/>
        <v>2100</v>
      </c>
      <c r="B32">
        <f t="shared" si="3"/>
        <v>14.551914813422522</v>
      </c>
      <c r="C32">
        <f t="shared" si="3"/>
        <v>22.947250282704744</v>
      </c>
      <c r="D32">
        <f t="shared" si="3"/>
        <v>30.159243228697665</v>
      </c>
      <c r="E32">
        <f t="shared" si="3"/>
        <v>36.939476064841791</v>
      </c>
      <c r="F32">
        <f t="shared" si="3"/>
        <v>44.801774361471175</v>
      </c>
      <c r="G32">
        <f t="shared" si="3"/>
        <v>55.933922564092825</v>
      </c>
    </row>
    <row r="33" spans="1:7" hidden="1" x14ac:dyDescent="0.25">
      <c r="A33">
        <f t="shared" si="2"/>
        <v>2200</v>
      </c>
      <c r="B33">
        <f t="shared" si="3"/>
        <v>15.244863137871217</v>
      </c>
      <c r="C33">
        <f t="shared" si="3"/>
        <v>24.039976486643067</v>
      </c>
      <c r="D33">
        <f t="shared" si="3"/>
        <v>31.595397668159467</v>
      </c>
      <c r="E33">
        <f t="shared" si="3"/>
        <v>38.698498734596157</v>
      </c>
      <c r="F33">
        <f t="shared" si="3"/>
        <v>46.9351921882079</v>
      </c>
      <c r="G33">
        <f t="shared" si="3"/>
        <v>58.59744268619248</v>
      </c>
    </row>
    <row r="34" spans="1:7" hidden="1" x14ac:dyDescent="0.25">
      <c r="A34">
        <f t="shared" si="2"/>
        <v>2300</v>
      </c>
      <c r="B34">
        <f t="shared" si="3"/>
        <v>15.937811462319905</v>
      </c>
      <c r="C34">
        <f t="shared" si="3"/>
        <v>25.132702690581393</v>
      </c>
      <c r="D34">
        <f t="shared" si="3"/>
        <v>33.031552107621245</v>
      </c>
      <c r="E34">
        <f t="shared" si="3"/>
        <v>40.45752140435053</v>
      </c>
      <c r="F34">
        <f t="shared" si="3"/>
        <v>49.06861001494461</v>
      </c>
      <c r="G34">
        <f t="shared" si="3"/>
        <v>61.260962808292142</v>
      </c>
    </row>
    <row r="35" spans="1:7" hidden="1" x14ac:dyDescent="0.25">
      <c r="A35">
        <f t="shared" si="2"/>
        <v>2400</v>
      </c>
      <c r="B35">
        <f t="shared" si="3"/>
        <v>16.630759786768596</v>
      </c>
      <c r="C35">
        <f t="shared" si="3"/>
        <v>26.225428894519712</v>
      </c>
      <c r="D35">
        <f t="shared" si="3"/>
        <v>34.467706547083047</v>
      </c>
      <c r="E35">
        <f t="shared" si="3"/>
        <v>42.216544074104895</v>
      </c>
      <c r="F35">
        <f t="shared" si="3"/>
        <v>51.202027841681328</v>
      </c>
      <c r="G35">
        <f t="shared" si="3"/>
        <v>63.92448293039179</v>
      </c>
    </row>
    <row r="36" spans="1:7" hidden="1" x14ac:dyDescent="0.25">
      <c r="A36">
        <f t="shared" si="2"/>
        <v>2500</v>
      </c>
      <c r="B36">
        <f t="shared" si="3"/>
        <v>17.323708111217289</v>
      </c>
      <c r="C36">
        <f t="shared" si="3"/>
        <v>27.318155098458032</v>
      </c>
      <c r="D36">
        <f t="shared" si="3"/>
        <v>35.903860986544842</v>
      </c>
      <c r="E36">
        <f t="shared" si="3"/>
        <v>43.975566743859268</v>
      </c>
      <c r="F36">
        <f t="shared" si="3"/>
        <v>53.33544566841806</v>
      </c>
      <c r="G36">
        <f t="shared" si="3"/>
        <v>66.588003052491459</v>
      </c>
    </row>
    <row r="37" spans="1:7" hidden="1" x14ac:dyDescent="0.25">
      <c r="A37">
        <f t="shared" si="2"/>
        <v>2600</v>
      </c>
      <c r="B37">
        <f t="shared" si="3"/>
        <v>18.016656435665979</v>
      </c>
      <c r="C37">
        <f t="shared" si="3"/>
        <v>28.410881302396351</v>
      </c>
      <c r="D37">
        <f t="shared" si="3"/>
        <v>37.340015426006637</v>
      </c>
      <c r="E37">
        <f t="shared" si="3"/>
        <v>45.734589413613648</v>
      </c>
      <c r="F37">
        <f t="shared" si="3"/>
        <v>55.468863495154785</v>
      </c>
      <c r="G37">
        <f t="shared" si="3"/>
        <v>69.2515231745911</v>
      </c>
    </row>
    <row r="38" spans="1:7" hidden="1" x14ac:dyDescent="0.25">
      <c r="A38">
        <f t="shared" si="2"/>
        <v>2700</v>
      </c>
      <c r="B38">
        <f t="shared" si="3"/>
        <v>18.709604760114672</v>
      </c>
      <c r="C38">
        <f t="shared" si="3"/>
        <v>29.503607506334674</v>
      </c>
      <c r="D38">
        <f t="shared" si="3"/>
        <v>38.776169865468425</v>
      </c>
      <c r="E38">
        <f t="shared" si="3"/>
        <v>47.493612083368021</v>
      </c>
      <c r="F38">
        <f t="shared" si="3"/>
        <v>57.60228132189151</v>
      </c>
      <c r="G38">
        <f t="shared" si="3"/>
        <v>71.915043296690769</v>
      </c>
    </row>
    <row r="39" spans="1:7" hidden="1" x14ac:dyDescent="0.25">
      <c r="A39">
        <f t="shared" si="2"/>
        <v>2800</v>
      </c>
      <c r="B39">
        <f t="shared" si="3"/>
        <v>19.402553084563362</v>
      </c>
      <c r="C39">
        <f t="shared" si="3"/>
        <v>30.596333710272997</v>
      </c>
      <c r="D39">
        <f t="shared" si="3"/>
        <v>40.21232430493022</v>
      </c>
      <c r="E39">
        <f t="shared" si="3"/>
        <v>49.252634753122393</v>
      </c>
      <c r="F39">
        <f t="shared" si="3"/>
        <v>59.735699148628228</v>
      </c>
      <c r="G39">
        <f t="shared" si="3"/>
        <v>74.578563418790424</v>
      </c>
    </row>
    <row r="40" spans="1:7" hidden="1" x14ac:dyDescent="0.25">
      <c r="A40">
        <f t="shared" si="2"/>
        <v>2900</v>
      </c>
      <c r="B40">
        <f t="shared" si="3"/>
        <v>20.095501409012055</v>
      </c>
      <c r="C40">
        <f t="shared" si="3"/>
        <v>31.68905991421132</v>
      </c>
      <c r="D40">
        <f t="shared" si="3"/>
        <v>41.648478744392023</v>
      </c>
      <c r="E40">
        <f t="shared" si="3"/>
        <v>51.011657422876759</v>
      </c>
      <c r="F40">
        <f t="shared" si="3"/>
        <v>61.869116975364939</v>
      </c>
      <c r="G40">
        <f t="shared" si="3"/>
        <v>77.242083540890093</v>
      </c>
    </row>
    <row r="41" spans="1:7" hidden="1" x14ac:dyDescent="0.25">
      <c r="A41">
        <f t="shared" si="2"/>
        <v>3000</v>
      </c>
      <c r="B41">
        <f t="shared" ref="B41:G50" si="4">$A41*B$18/RnP/RevPerMi*60</f>
        <v>20.788449733460745</v>
      </c>
      <c r="C41">
        <f t="shared" si="4"/>
        <v>32.78178611814964</v>
      </c>
      <c r="D41">
        <f t="shared" si="4"/>
        <v>43.084633183853811</v>
      </c>
      <c r="E41">
        <f t="shared" si="4"/>
        <v>52.770680092631132</v>
      </c>
      <c r="F41">
        <f t="shared" si="4"/>
        <v>64.002534802101664</v>
      </c>
      <c r="G41">
        <f t="shared" si="4"/>
        <v>79.905603662989748</v>
      </c>
    </row>
    <row r="42" spans="1:7" hidden="1" x14ac:dyDescent="0.25">
      <c r="A42">
        <f t="shared" si="2"/>
        <v>3100</v>
      </c>
      <c r="B42">
        <f t="shared" si="4"/>
        <v>21.481398057909441</v>
      </c>
      <c r="C42">
        <f t="shared" si="4"/>
        <v>33.874512322087959</v>
      </c>
      <c r="D42">
        <f t="shared" si="4"/>
        <v>44.520787623315599</v>
      </c>
      <c r="E42">
        <f t="shared" si="4"/>
        <v>54.529702762385512</v>
      </c>
      <c r="F42">
        <f t="shared" si="4"/>
        <v>66.135952628838396</v>
      </c>
      <c r="G42">
        <f t="shared" si="4"/>
        <v>82.569123785089403</v>
      </c>
    </row>
    <row r="43" spans="1:7" hidden="1" x14ac:dyDescent="0.25">
      <c r="A43">
        <f t="shared" si="2"/>
        <v>3200</v>
      </c>
      <c r="B43">
        <f t="shared" si="4"/>
        <v>22.174346382358127</v>
      </c>
      <c r="C43">
        <f t="shared" si="4"/>
        <v>34.967238526026286</v>
      </c>
      <c r="D43">
        <f t="shared" si="4"/>
        <v>45.956942062777394</v>
      </c>
      <c r="E43">
        <f t="shared" si="4"/>
        <v>56.288725432139877</v>
      </c>
      <c r="F43">
        <f t="shared" si="4"/>
        <v>68.269370455575114</v>
      </c>
      <c r="G43">
        <f t="shared" si="4"/>
        <v>85.232643907189072</v>
      </c>
    </row>
    <row r="44" spans="1:7" hidden="1" x14ac:dyDescent="0.25">
      <c r="A44">
        <f t="shared" si="2"/>
        <v>3300</v>
      </c>
      <c r="B44">
        <f t="shared" si="4"/>
        <v>22.86729470680682</v>
      </c>
      <c r="C44">
        <f t="shared" si="4"/>
        <v>36.059964729964598</v>
      </c>
      <c r="D44">
        <f t="shared" si="4"/>
        <v>47.393096502239189</v>
      </c>
      <c r="E44">
        <f t="shared" si="4"/>
        <v>58.04774810189425</v>
      </c>
      <c r="F44">
        <f t="shared" si="4"/>
        <v>70.402788282311832</v>
      </c>
      <c r="G44">
        <f t="shared" si="4"/>
        <v>87.896164029288713</v>
      </c>
    </row>
    <row r="45" spans="1:7" hidden="1" x14ac:dyDescent="0.25">
      <c r="A45">
        <f t="shared" si="2"/>
        <v>3400</v>
      </c>
      <c r="B45">
        <f t="shared" si="4"/>
        <v>23.56024303125551</v>
      </c>
      <c r="C45">
        <f t="shared" si="4"/>
        <v>37.152690933902925</v>
      </c>
      <c r="D45">
        <f t="shared" si="4"/>
        <v>48.829250941700984</v>
      </c>
      <c r="E45">
        <f t="shared" si="4"/>
        <v>59.806770771648623</v>
      </c>
      <c r="F45">
        <f t="shared" si="4"/>
        <v>72.536206109048564</v>
      </c>
      <c r="G45">
        <f t="shared" si="4"/>
        <v>90.559684151388382</v>
      </c>
    </row>
    <row r="46" spans="1:7" hidden="1" x14ac:dyDescent="0.25">
      <c r="A46">
        <f t="shared" si="2"/>
        <v>3500</v>
      </c>
      <c r="B46">
        <f t="shared" si="4"/>
        <v>24.253191355704207</v>
      </c>
      <c r="C46">
        <f t="shared" si="4"/>
        <v>38.245417137841244</v>
      </c>
      <c r="D46">
        <f t="shared" si="4"/>
        <v>50.265405381162786</v>
      </c>
      <c r="E46">
        <f t="shared" si="4"/>
        <v>61.565793441402988</v>
      </c>
      <c r="F46">
        <f t="shared" si="4"/>
        <v>74.669623935785282</v>
      </c>
      <c r="G46">
        <f t="shared" si="4"/>
        <v>93.223204273488037</v>
      </c>
    </row>
    <row r="47" spans="1:7" hidden="1" x14ac:dyDescent="0.25">
      <c r="A47">
        <f t="shared" si="2"/>
        <v>3600</v>
      </c>
      <c r="B47">
        <f t="shared" si="4"/>
        <v>24.946139680152896</v>
      </c>
      <c r="C47">
        <f t="shared" si="4"/>
        <v>39.338143341779563</v>
      </c>
      <c r="D47">
        <f t="shared" si="4"/>
        <v>51.701559820624581</v>
      </c>
      <c r="E47">
        <f t="shared" si="4"/>
        <v>63.324816111157354</v>
      </c>
      <c r="F47">
        <f t="shared" si="4"/>
        <v>76.803041762522014</v>
      </c>
      <c r="G47">
        <f t="shared" si="4"/>
        <v>95.886724395587692</v>
      </c>
    </row>
    <row r="48" spans="1:7" hidden="1" x14ac:dyDescent="0.25">
      <c r="A48">
        <f t="shared" si="2"/>
        <v>3700</v>
      </c>
      <c r="B48">
        <f t="shared" si="4"/>
        <v>25.639088004601589</v>
      </c>
      <c r="C48">
        <f t="shared" si="4"/>
        <v>40.430869545717897</v>
      </c>
      <c r="D48">
        <f t="shared" si="4"/>
        <v>53.137714260086369</v>
      </c>
      <c r="E48">
        <f t="shared" si="4"/>
        <v>65.083838780911719</v>
      </c>
      <c r="F48">
        <f t="shared" si="4"/>
        <v>78.936459589258732</v>
      </c>
      <c r="G48">
        <f t="shared" si="4"/>
        <v>98.550244517687361</v>
      </c>
    </row>
    <row r="49" spans="1:7" hidden="1" x14ac:dyDescent="0.25">
      <c r="A49">
        <f t="shared" si="2"/>
        <v>3800</v>
      </c>
      <c r="B49">
        <f t="shared" si="4"/>
        <v>26.332036329050279</v>
      </c>
      <c r="C49">
        <f t="shared" si="4"/>
        <v>41.523595749656209</v>
      </c>
      <c r="D49">
        <f t="shared" si="4"/>
        <v>54.573868699548157</v>
      </c>
      <c r="E49">
        <f t="shared" si="4"/>
        <v>66.842861450666092</v>
      </c>
      <c r="F49">
        <f t="shared" si="4"/>
        <v>81.06987741599545</v>
      </c>
      <c r="G49">
        <f t="shared" si="4"/>
        <v>101.213764639787</v>
      </c>
    </row>
    <row r="50" spans="1:7" hidden="1" x14ac:dyDescent="0.25">
      <c r="A50">
        <f t="shared" si="2"/>
        <v>3900</v>
      </c>
      <c r="B50">
        <f t="shared" si="4"/>
        <v>27.024984653498969</v>
      </c>
      <c r="C50">
        <f t="shared" si="4"/>
        <v>42.616321953594536</v>
      </c>
      <c r="D50">
        <f t="shared" si="4"/>
        <v>56.010023139009945</v>
      </c>
      <c r="E50">
        <f t="shared" si="4"/>
        <v>68.601884120420465</v>
      </c>
      <c r="F50">
        <f t="shared" si="4"/>
        <v>83.203295242732167</v>
      </c>
      <c r="G50">
        <f t="shared" si="4"/>
        <v>103.87728476188667</v>
      </c>
    </row>
    <row r="51" spans="1:7" hidden="1" x14ac:dyDescent="0.25">
      <c r="A51">
        <f t="shared" si="2"/>
        <v>4000</v>
      </c>
      <c r="B51">
        <f t="shared" ref="B51:G60" si="5">$A51*B$18/RnP/RevPerMi*60</f>
        <v>27.717932977947662</v>
      </c>
      <c r="C51">
        <f t="shared" si="5"/>
        <v>43.709048157532848</v>
      </c>
      <c r="D51">
        <f t="shared" si="5"/>
        <v>57.44617757847174</v>
      </c>
      <c r="E51">
        <f t="shared" si="5"/>
        <v>70.360906790174838</v>
      </c>
      <c r="F51">
        <f t="shared" si="5"/>
        <v>85.336713069468885</v>
      </c>
      <c r="G51">
        <f t="shared" si="5"/>
        <v>106.54080488398633</v>
      </c>
    </row>
    <row r="52" spans="1:7" hidden="1" x14ac:dyDescent="0.25">
      <c r="A52">
        <f t="shared" si="2"/>
        <v>4100</v>
      </c>
      <c r="B52">
        <f t="shared" si="5"/>
        <v>28.410881302396351</v>
      </c>
      <c r="C52">
        <f t="shared" si="5"/>
        <v>44.801774361471175</v>
      </c>
      <c r="D52">
        <f t="shared" si="5"/>
        <v>58.882332017933535</v>
      </c>
      <c r="E52">
        <f t="shared" si="5"/>
        <v>72.119929459929196</v>
      </c>
      <c r="F52">
        <f t="shared" si="5"/>
        <v>87.470130896205617</v>
      </c>
      <c r="G52">
        <f t="shared" si="5"/>
        <v>109.20432500608598</v>
      </c>
    </row>
    <row r="53" spans="1:7" hidden="1" x14ac:dyDescent="0.25">
      <c r="A53">
        <f t="shared" si="2"/>
        <v>4200</v>
      </c>
      <c r="B53">
        <f t="shared" si="5"/>
        <v>29.103829626845044</v>
      </c>
      <c r="C53">
        <f t="shared" si="5"/>
        <v>45.894500565409487</v>
      </c>
      <c r="D53">
        <f t="shared" si="5"/>
        <v>60.318486457395331</v>
      </c>
      <c r="E53">
        <f t="shared" si="5"/>
        <v>73.878952129683583</v>
      </c>
      <c r="F53">
        <f t="shared" si="5"/>
        <v>89.60354872294235</v>
      </c>
      <c r="G53">
        <f t="shared" si="5"/>
        <v>111.86784512818565</v>
      </c>
    </row>
    <row r="54" spans="1:7" hidden="1" x14ac:dyDescent="0.25">
      <c r="A54">
        <f t="shared" ref="A54:A85" si="6">A53+$B$7</f>
        <v>4300</v>
      </c>
      <c r="B54">
        <f t="shared" si="5"/>
        <v>29.796777951293738</v>
      </c>
      <c r="C54">
        <f t="shared" si="5"/>
        <v>46.987226769347814</v>
      </c>
      <c r="D54">
        <f t="shared" si="5"/>
        <v>61.754640896857126</v>
      </c>
      <c r="E54">
        <f t="shared" si="5"/>
        <v>75.637974799437941</v>
      </c>
      <c r="F54">
        <f t="shared" si="5"/>
        <v>91.736966549679082</v>
      </c>
      <c r="G54">
        <f t="shared" si="5"/>
        <v>114.53136525028529</v>
      </c>
    </row>
    <row r="55" spans="1:7" hidden="1" x14ac:dyDescent="0.25">
      <c r="A55">
        <f t="shared" si="6"/>
        <v>4400</v>
      </c>
      <c r="B55">
        <f t="shared" si="5"/>
        <v>30.489726275742434</v>
      </c>
      <c r="C55">
        <f t="shared" si="5"/>
        <v>48.079952973286133</v>
      </c>
      <c r="D55">
        <f t="shared" si="5"/>
        <v>63.190795336318935</v>
      </c>
      <c r="E55">
        <f t="shared" si="5"/>
        <v>77.396997469192314</v>
      </c>
      <c r="F55">
        <f t="shared" si="5"/>
        <v>93.870384376415799</v>
      </c>
      <c r="G55">
        <f t="shared" si="5"/>
        <v>117.19488537238496</v>
      </c>
    </row>
    <row r="56" spans="1:7" hidden="1" x14ac:dyDescent="0.25">
      <c r="A56">
        <f t="shared" si="6"/>
        <v>4500</v>
      </c>
      <c r="B56">
        <f t="shared" si="5"/>
        <v>31.182674600191117</v>
      </c>
      <c r="C56">
        <f t="shared" si="5"/>
        <v>49.172679177224452</v>
      </c>
      <c r="D56">
        <f t="shared" si="5"/>
        <v>64.62694977578073</v>
      </c>
      <c r="E56">
        <f t="shared" si="5"/>
        <v>79.156020138946687</v>
      </c>
      <c r="F56">
        <f t="shared" si="5"/>
        <v>96.003802203152517</v>
      </c>
      <c r="G56">
        <f t="shared" si="5"/>
        <v>119.85840549448461</v>
      </c>
    </row>
    <row r="57" spans="1:7" hidden="1" x14ac:dyDescent="0.25">
      <c r="A57">
        <f t="shared" si="6"/>
        <v>4600</v>
      </c>
      <c r="B57">
        <f t="shared" si="5"/>
        <v>31.87562292463981</v>
      </c>
      <c r="C57">
        <f t="shared" si="5"/>
        <v>50.265405381162786</v>
      </c>
      <c r="D57">
        <f t="shared" si="5"/>
        <v>66.06310421524249</v>
      </c>
      <c r="E57">
        <f t="shared" si="5"/>
        <v>80.91504280870106</v>
      </c>
      <c r="F57">
        <f t="shared" si="5"/>
        <v>98.137220029889221</v>
      </c>
      <c r="G57">
        <f t="shared" si="5"/>
        <v>122.52192561658428</v>
      </c>
    </row>
    <row r="58" spans="1:7" hidden="1" x14ac:dyDescent="0.25">
      <c r="A58">
        <f t="shared" si="6"/>
        <v>4700</v>
      </c>
      <c r="B58">
        <f t="shared" si="5"/>
        <v>32.5685712490885</v>
      </c>
      <c r="C58">
        <f t="shared" si="5"/>
        <v>51.358131585101098</v>
      </c>
      <c r="D58">
        <f t="shared" si="5"/>
        <v>67.499258654704306</v>
      </c>
      <c r="E58">
        <f t="shared" si="5"/>
        <v>82.674065478455432</v>
      </c>
      <c r="F58">
        <f t="shared" si="5"/>
        <v>100.27063785662594</v>
      </c>
      <c r="G58">
        <f t="shared" si="5"/>
        <v>125.18544573868394</v>
      </c>
    </row>
    <row r="59" spans="1:7" hidden="1" x14ac:dyDescent="0.25">
      <c r="A59">
        <f t="shared" si="6"/>
        <v>4800</v>
      </c>
      <c r="B59">
        <f t="shared" si="5"/>
        <v>33.261519573537193</v>
      </c>
      <c r="C59">
        <f t="shared" si="5"/>
        <v>52.450857789039425</v>
      </c>
      <c r="D59">
        <f t="shared" si="5"/>
        <v>68.935413094166094</v>
      </c>
      <c r="E59">
        <f t="shared" si="5"/>
        <v>84.433088148209791</v>
      </c>
      <c r="F59">
        <f t="shared" si="5"/>
        <v>102.40405568336266</v>
      </c>
      <c r="G59">
        <f t="shared" si="5"/>
        <v>127.84896586078358</v>
      </c>
    </row>
    <row r="60" spans="1:7" hidden="1" x14ac:dyDescent="0.25">
      <c r="A60">
        <f t="shared" si="6"/>
        <v>4900</v>
      </c>
      <c r="B60">
        <f t="shared" si="5"/>
        <v>33.954467897985886</v>
      </c>
      <c r="C60">
        <f t="shared" si="5"/>
        <v>53.543583992977744</v>
      </c>
      <c r="D60">
        <f t="shared" si="5"/>
        <v>70.371567533627896</v>
      </c>
      <c r="E60">
        <f t="shared" si="5"/>
        <v>86.192110817964178</v>
      </c>
      <c r="F60">
        <f t="shared" si="5"/>
        <v>104.53747351009939</v>
      </c>
      <c r="G60">
        <f t="shared" si="5"/>
        <v>130.51248598288325</v>
      </c>
    </row>
    <row r="61" spans="1:7" hidden="1" x14ac:dyDescent="0.25">
      <c r="A61">
        <f t="shared" si="6"/>
        <v>5000</v>
      </c>
      <c r="B61">
        <f t="shared" ref="B61:G70" si="7">$A61*B$18/RnP/RevPerMi*60</f>
        <v>34.647416222434579</v>
      </c>
      <c r="C61">
        <f t="shared" si="7"/>
        <v>54.636310196916064</v>
      </c>
      <c r="D61">
        <f t="shared" si="7"/>
        <v>71.807721973089684</v>
      </c>
      <c r="E61">
        <f t="shared" si="7"/>
        <v>87.951133487718536</v>
      </c>
      <c r="F61">
        <f t="shared" si="7"/>
        <v>106.67089133683612</v>
      </c>
      <c r="G61">
        <f t="shared" si="7"/>
        <v>133.17600610498292</v>
      </c>
    </row>
    <row r="62" spans="1:7" hidden="1" x14ac:dyDescent="0.25">
      <c r="A62">
        <f t="shared" si="6"/>
        <v>5100</v>
      </c>
      <c r="B62">
        <f t="shared" si="7"/>
        <v>35.340364546883265</v>
      </c>
      <c r="C62">
        <f t="shared" si="7"/>
        <v>55.729036400854383</v>
      </c>
      <c r="D62">
        <f t="shared" si="7"/>
        <v>73.243876412551472</v>
      </c>
      <c r="E62">
        <f t="shared" si="7"/>
        <v>89.710156157472923</v>
      </c>
      <c r="F62">
        <f t="shared" si="7"/>
        <v>108.80430916357284</v>
      </c>
      <c r="G62">
        <f t="shared" si="7"/>
        <v>135.83952622708256</v>
      </c>
    </row>
    <row r="63" spans="1:7" hidden="1" x14ac:dyDescent="0.25">
      <c r="A63">
        <f t="shared" si="6"/>
        <v>5200</v>
      </c>
      <c r="B63">
        <f t="shared" si="7"/>
        <v>36.033312871331958</v>
      </c>
      <c r="C63">
        <f t="shared" si="7"/>
        <v>56.821762604792703</v>
      </c>
      <c r="D63">
        <f t="shared" si="7"/>
        <v>74.680030852013275</v>
      </c>
      <c r="E63">
        <f t="shared" si="7"/>
        <v>91.469178827227296</v>
      </c>
      <c r="F63">
        <f t="shared" si="7"/>
        <v>110.93772699030957</v>
      </c>
      <c r="G63">
        <f t="shared" si="7"/>
        <v>138.5030463491822</v>
      </c>
    </row>
    <row r="64" spans="1:7" hidden="1" x14ac:dyDescent="0.25">
      <c r="A64">
        <f t="shared" si="6"/>
        <v>5300</v>
      </c>
      <c r="B64">
        <f t="shared" si="7"/>
        <v>36.726261195780658</v>
      </c>
      <c r="C64">
        <f t="shared" si="7"/>
        <v>57.914488808731022</v>
      </c>
      <c r="D64">
        <f t="shared" si="7"/>
        <v>76.116185291475063</v>
      </c>
      <c r="E64">
        <f t="shared" si="7"/>
        <v>93.228201496981669</v>
      </c>
      <c r="F64">
        <f t="shared" si="7"/>
        <v>113.0711448170463</v>
      </c>
      <c r="G64">
        <f t="shared" si="7"/>
        <v>141.1665664712819</v>
      </c>
    </row>
    <row r="65" spans="1:7" hidden="1" x14ac:dyDescent="0.25">
      <c r="A65">
        <f t="shared" si="6"/>
        <v>5400</v>
      </c>
      <c r="B65">
        <f t="shared" si="7"/>
        <v>37.419209520229344</v>
      </c>
      <c r="C65">
        <f t="shared" si="7"/>
        <v>59.007215012669349</v>
      </c>
      <c r="D65">
        <f t="shared" si="7"/>
        <v>77.552339730936851</v>
      </c>
      <c r="E65">
        <f t="shared" si="7"/>
        <v>94.987224166736041</v>
      </c>
      <c r="F65">
        <f t="shared" si="7"/>
        <v>115.20456264378302</v>
      </c>
      <c r="G65">
        <f t="shared" si="7"/>
        <v>143.83008659338154</v>
      </c>
    </row>
    <row r="66" spans="1:7" hidden="1" x14ac:dyDescent="0.25">
      <c r="A66">
        <f t="shared" si="6"/>
        <v>5500</v>
      </c>
      <c r="B66">
        <f t="shared" si="7"/>
        <v>38.112157844678038</v>
      </c>
      <c r="C66">
        <f t="shared" si="7"/>
        <v>60.099941216607675</v>
      </c>
      <c r="D66">
        <f t="shared" si="7"/>
        <v>78.988494170398639</v>
      </c>
      <c r="E66">
        <f t="shared" si="7"/>
        <v>96.7462468364904</v>
      </c>
      <c r="F66">
        <f t="shared" si="7"/>
        <v>117.33798047051972</v>
      </c>
      <c r="G66">
        <f t="shared" si="7"/>
        <v>146.49360671548118</v>
      </c>
    </row>
    <row r="67" spans="1:7" hidden="1" x14ac:dyDescent="0.25">
      <c r="A67">
        <f t="shared" si="6"/>
        <v>5600</v>
      </c>
      <c r="B67">
        <f t="shared" si="7"/>
        <v>38.805106169126724</v>
      </c>
      <c r="C67">
        <f t="shared" si="7"/>
        <v>61.192667420545995</v>
      </c>
      <c r="D67">
        <f t="shared" si="7"/>
        <v>80.424648609860441</v>
      </c>
      <c r="E67">
        <f t="shared" si="7"/>
        <v>98.505269506244787</v>
      </c>
      <c r="F67">
        <f t="shared" si="7"/>
        <v>119.47139829725646</v>
      </c>
      <c r="G67">
        <f t="shared" si="7"/>
        <v>149.15712683758085</v>
      </c>
    </row>
    <row r="68" spans="1:7" hidden="1" x14ac:dyDescent="0.25">
      <c r="A68">
        <f t="shared" si="6"/>
        <v>5700</v>
      </c>
      <c r="B68">
        <f t="shared" si="7"/>
        <v>39.49805449357541</v>
      </c>
      <c r="C68">
        <f t="shared" si="7"/>
        <v>62.285393624484307</v>
      </c>
      <c r="D68">
        <f t="shared" si="7"/>
        <v>81.860803049322229</v>
      </c>
      <c r="E68">
        <f t="shared" si="7"/>
        <v>100.26429217599915</v>
      </c>
      <c r="F68">
        <f t="shared" si="7"/>
        <v>121.60481612399317</v>
      </c>
      <c r="G68">
        <f t="shared" si="7"/>
        <v>151.82064695968052</v>
      </c>
    </row>
    <row r="69" spans="1:7" hidden="1" x14ac:dyDescent="0.25">
      <c r="A69">
        <f t="shared" si="6"/>
        <v>5800</v>
      </c>
      <c r="B69">
        <f t="shared" si="7"/>
        <v>40.19100281802411</v>
      </c>
      <c r="C69">
        <f t="shared" si="7"/>
        <v>63.378119828422641</v>
      </c>
      <c r="D69">
        <f t="shared" si="7"/>
        <v>83.296957488784045</v>
      </c>
      <c r="E69">
        <f t="shared" si="7"/>
        <v>102.02331484575352</v>
      </c>
      <c r="F69">
        <f t="shared" si="7"/>
        <v>123.73823395072988</v>
      </c>
      <c r="G69">
        <f t="shared" si="7"/>
        <v>154.48416708178019</v>
      </c>
    </row>
    <row r="70" spans="1:7" hidden="1" x14ac:dyDescent="0.25">
      <c r="A70">
        <f t="shared" si="6"/>
        <v>5900</v>
      </c>
      <c r="B70">
        <f t="shared" si="7"/>
        <v>40.883951142472803</v>
      </c>
      <c r="C70">
        <f t="shared" si="7"/>
        <v>64.470846032360953</v>
      </c>
      <c r="D70">
        <f t="shared" si="7"/>
        <v>84.733111928245833</v>
      </c>
      <c r="E70">
        <f t="shared" si="7"/>
        <v>103.78233751550789</v>
      </c>
      <c r="F70">
        <f t="shared" si="7"/>
        <v>125.87165177746662</v>
      </c>
      <c r="G70">
        <f t="shared" si="7"/>
        <v>157.14768720387983</v>
      </c>
    </row>
    <row r="71" spans="1:7" hidden="1" x14ac:dyDescent="0.25">
      <c r="A71">
        <f t="shared" si="6"/>
        <v>6000</v>
      </c>
      <c r="B71">
        <f t="shared" ref="B71:G85" si="8">$A71*B$18/RnP/RevPerMi*60</f>
        <v>41.576899466921489</v>
      </c>
      <c r="C71">
        <f t="shared" si="8"/>
        <v>65.563572236299279</v>
      </c>
      <c r="D71">
        <f t="shared" si="8"/>
        <v>86.169266367707621</v>
      </c>
      <c r="E71">
        <f t="shared" si="8"/>
        <v>105.54136018526226</v>
      </c>
      <c r="F71">
        <f t="shared" si="8"/>
        <v>128.00506960420333</v>
      </c>
      <c r="G71">
        <f t="shared" si="8"/>
        <v>159.8112073259795</v>
      </c>
    </row>
    <row r="72" spans="1:7" hidden="1" x14ac:dyDescent="0.25">
      <c r="A72">
        <f t="shared" si="6"/>
        <v>6100</v>
      </c>
      <c r="B72">
        <f t="shared" si="8"/>
        <v>42.269847791370189</v>
      </c>
      <c r="C72">
        <f t="shared" si="8"/>
        <v>66.656298440237592</v>
      </c>
      <c r="D72">
        <f t="shared" si="8"/>
        <v>87.605420807169423</v>
      </c>
      <c r="E72">
        <f t="shared" si="8"/>
        <v>107.30038285501664</v>
      </c>
      <c r="F72">
        <f t="shared" si="8"/>
        <v>130.13848743094007</v>
      </c>
      <c r="G72">
        <f t="shared" si="8"/>
        <v>162.47472744807914</v>
      </c>
    </row>
    <row r="73" spans="1:7" hidden="1" x14ac:dyDescent="0.25">
      <c r="A73">
        <f t="shared" si="6"/>
        <v>6200</v>
      </c>
      <c r="B73">
        <f t="shared" si="8"/>
        <v>42.962796115818882</v>
      </c>
      <c r="C73">
        <f t="shared" si="8"/>
        <v>67.749024644175918</v>
      </c>
      <c r="D73">
        <f t="shared" si="8"/>
        <v>89.041575246631197</v>
      </c>
      <c r="E73">
        <f t="shared" si="8"/>
        <v>109.05940552477102</v>
      </c>
      <c r="F73">
        <f t="shared" si="8"/>
        <v>132.27190525767679</v>
      </c>
      <c r="G73">
        <f t="shared" si="8"/>
        <v>165.13824757017881</v>
      </c>
    </row>
    <row r="74" spans="1:7" hidden="1" x14ac:dyDescent="0.25">
      <c r="A74">
        <f t="shared" si="6"/>
        <v>6300</v>
      </c>
      <c r="B74">
        <f t="shared" si="8"/>
        <v>43.655744440267569</v>
      </c>
      <c r="C74">
        <f t="shared" si="8"/>
        <v>68.841750848114245</v>
      </c>
      <c r="D74">
        <f t="shared" si="8"/>
        <v>90.477729686092999</v>
      </c>
      <c r="E74">
        <f t="shared" si="8"/>
        <v>110.81842819452537</v>
      </c>
      <c r="F74">
        <f t="shared" si="8"/>
        <v>134.40532308441351</v>
      </c>
      <c r="G74">
        <f t="shared" si="8"/>
        <v>167.80176769227845</v>
      </c>
    </row>
    <row r="75" spans="1:7" hidden="1" x14ac:dyDescent="0.25">
      <c r="A75">
        <f t="shared" si="6"/>
        <v>6400</v>
      </c>
      <c r="B75">
        <f t="shared" si="8"/>
        <v>44.348692764716255</v>
      </c>
      <c r="C75">
        <f t="shared" si="8"/>
        <v>69.934477052052571</v>
      </c>
      <c r="D75">
        <f t="shared" si="8"/>
        <v>91.913884125554787</v>
      </c>
      <c r="E75">
        <f t="shared" si="8"/>
        <v>112.57745086427975</v>
      </c>
      <c r="F75">
        <f t="shared" si="8"/>
        <v>136.53874091115023</v>
      </c>
      <c r="G75">
        <f t="shared" si="8"/>
        <v>170.46528781437814</v>
      </c>
    </row>
    <row r="76" spans="1:7" hidden="1" x14ac:dyDescent="0.25">
      <c r="A76">
        <f t="shared" si="6"/>
        <v>6500</v>
      </c>
      <c r="B76">
        <f t="shared" si="8"/>
        <v>45.041641089164955</v>
      </c>
      <c r="C76">
        <f t="shared" si="8"/>
        <v>71.027203255990884</v>
      </c>
      <c r="D76">
        <f t="shared" si="8"/>
        <v>93.35003856501659</v>
      </c>
      <c r="E76">
        <f t="shared" si="8"/>
        <v>114.3364735340341</v>
      </c>
      <c r="F76">
        <f t="shared" si="8"/>
        <v>138.67215873788697</v>
      </c>
      <c r="G76">
        <f t="shared" si="8"/>
        <v>173.12880793647776</v>
      </c>
    </row>
    <row r="77" spans="1:7" hidden="1" x14ac:dyDescent="0.25">
      <c r="A77">
        <f t="shared" si="6"/>
        <v>6600</v>
      </c>
      <c r="B77">
        <f t="shared" si="8"/>
        <v>45.734589413613641</v>
      </c>
      <c r="C77">
        <f t="shared" si="8"/>
        <v>72.119929459929196</v>
      </c>
      <c r="D77">
        <f t="shared" si="8"/>
        <v>94.786193004478378</v>
      </c>
      <c r="E77">
        <f t="shared" si="8"/>
        <v>116.0954962037885</v>
      </c>
      <c r="F77">
        <f t="shared" si="8"/>
        <v>140.80557656462366</v>
      </c>
      <c r="G77">
        <f t="shared" si="8"/>
        <v>175.79232805857743</v>
      </c>
    </row>
    <row r="78" spans="1:7" hidden="1" x14ac:dyDescent="0.25">
      <c r="A78">
        <f t="shared" si="6"/>
        <v>6700</v>
      </c>
      <c r="B78">
        <f t="shared" si="8"/>
        <v>46.427537738062334</v>
      </c>
      <c r="C78">
        <f t="shared" si="8"/>
        <v>73.212655663867537</v>
      </c>
      <c r="D78">
        <f t="shared" si="8"/>
        <v>96.22234744394018</v>
      </c>
      <c r="E78">
        <f t="shared" si="8"/>
        <v>117.85451887354284</v>
      </c>
      <c r="F78">
        <f t="shared" si="8"/>
        <v>142.93899439136038</v>
      </c>
      <c r="G78">
        <f t="shared" si="8"/>
        <v>178.45584818067709</v>
      </c>
    </row>
    <row r="79" spans="1:7" hidden="1" x14ac:dyDescent="0.25">
      <c r="A79">
        <f t="shared" si="6"/>
        <v>6800</v>
      </c>
      <c r="B79">
        <f t="shared" si="8"/>
        <v>47.12048606251102</v>
      </c>
      <c r="C79">
        <f t="shared" si="8"/>
        <v>74.305381867805849</v>
      </c>
      <c r="D79">
        <f t="shared" si="8"/>
        <v>97.658501883401968</v>
      </c>
      <c r="E79">
        <f t="shared" si="8"/>
        <v>119.61354154329725</v>
      </c>
      <c r="F79">
        <f t="shared" si="8"/>
        <v>145.07241221809713</v>
      </c>
      <c r="G79">
        <f t="shared" si="8"/>
        <v>181.11936830277676</v>
      </c>
    </row>
    <row r="80" spans="1:7" hidden="1" x14ac:dyDescent="0.25">
      <c r="A80">
        <f t="shared" si="6"/>
        <v>6900</v>
      </c>
      <c r="B80">
        <f t="shared" si="8"/>
        <v>47.81343438695972</v>
      </c>
      <c r="C80">
        <f t="shared" si="8"/>
        <v>75.398108071744161</v>
      </c>
      <c r="D80">
        <f t="shared" si="8"/>
        <v>99.09465632286377</v>
      </c>
      <c r="E80">
        <f t="shared" si="8"/>
        <v>121.37256421305159</v>
      </c>
      <c r="F80">
        <f t="shared" si="8"/>
        <v>147.20583004483385</v>
      </c>
      <c r="G80">
        <f t="shared" si="8"/>
        <v>183.7828884248764</v>
      </c>
    </row>
    <row r="81" spans="1:7" hidden="1" x14ac:dyDescent="0.25">
      <c r="A81">
        <f t="shared" si="6"/>
        <v>7000</v>
      </c>
      <c r="B81">
        <f t="shared" si="8"/>
        <v>48.506382711408413</v>
      </c>
      <c r="C81">
        <f t="shared" si="8"/>
        <v>76.490834275682488</v>
      </c>
      <c r="D81">
        <f t="shared" si="8"/>
        <v>100.53081076232557</v>
      </c>
      <c r="E81">
        <f t="shared" si="8"/>
        <v>123.13158688280598</v>
      </c>
      <c r="F81">
        <f t="shared" si="8"/>
        <v>149.33924787157056</v>
      </c>
      <c r="G81">
        <f t="shared" si="8"/>
        <v>186.44640854697607</v>
      </c>
    </row>
    <row r="82" spans="1:7" hidden="1" x14ac:dyDescent="0.25">
      <c r="A82">
        <f t="shared" si="6"/>
        <v>7100</v>
      </c>
      <c r="B82">
        <f t="shared" si="8"/>
        <v>49.199331035857107</v>
      </c>
      <c r="C82">
        <f t="shared" si="8"/>
        <v>77.583560479620814</v>
      </c>
      <c r="D82">
        <f t="shared" si="8"/>
        <v>101.96696520178733</v>
      </c>
      <c r="E82">
        <f t="shared" si="8"/>
        <v>124.89060955256033</v>
      </c>
      <c r="F82">
        <f t="shared" si="8"/>
        <v>151.47266569830728</v>
      </c>
      <c r="G82">
        <f t="shared" si="8"/>
        <v>189.10992866907571</v>
      </c>
    </row>
    <row r="83" spans="1:7" hidden="1" x14ac:dyDescent="0.25">
      <c r="A83">
        <f t="shared" si="6"/>
        <v>7200</v>
      </c>
      <c r="B83">
        <f t="shared" si="8"/>
        <v>49.892279360305793</v>
      </c>
      <c r="C83">
        <f t="shared" si="8"/>
        <v>78.676286683559127</v>
      </c>
      <c r="D83">
        <f t="shared" si="8"/>
        <v>103.40311964124916</v>
      </c>
      <c r="E83">
        <f t="shared" si="8"/>
        <v>126.64963222231471</v>
      </c>
      <c r="F83">
        <f t="shared" si="8"/>
        <v>153.60608352504403</v>
      </c>
      <c r="G83">
        <f t="shared" si="8"/>
        <v>191.77344879117538</v>
      </c>
    </row>
    <row r="84" spans="1:7" hidden="1" x14ac:dyDescent="0.25">
      <c r="A84">
        <f t="shared" si="6"/>
        <v>7300</v>
      </c>
      <c r="B84">
        <f t="shared" si="8"/>
        <v>50.585227684754472</v>
      </c>
      <c r="C84">
        <f t="shared" si="8"/>
        <v>79.769012887497439</v>
      </c>
      <c r="D84">
        <f t="shared" si="8"/>
        <v>104.83927408071094</v>
      </c>
      <c r="E84">
        <f t="shared" si="8"/>
        <v>128.40865489206905</v>
      </c>
      <c r="F84">
        <f t="shared" si="8"/>
        <v>155.73950135178075</v>
      </c>
      <c r="G84">
        <f t="shared" si="8"/>
        <v>194.43696891327502</v>
      </c>
    </row>
    <row r="85" spans="1:7" hidden="1" x14ac:dyDescent="0.25">
      <c r="A85">
        <f t="shared" si="6"/>
        <v>7400</v>
      </c>
      <c r="B85">
        <f t="shared" si="8"/>
        <v>51.278176009203179</v>
      </c>
      <c r="C85">
        <f t="shared" si="8"/>
        <v>80.861739091435794</v>
      </c>
      <c r="D85">
        <f t="shared" si="8"/>
        <v>106.27542852017274</v>
      </c>
      <c r="E85">
        <f t="shared" si="8"/>
        <v>130.16767756182344</v>
      </c>
      <c r="F85">
        <f t="shared" si="8"/>
        <v>157.87291917851746</v>
      </c>
      <c r="G85">
        <f t="shared" si="8"/>
        <v>197.10048903537472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47</v>
      </c>
      <c r="C88">
        <f t="shared" si="9"/>
        <v>74</v>
      </c>
      <c r="D88">
        <f t="shared" si="9"/>
        <v>97</v>
      </c>
      <c r="E88">
        <f t="shared" si="9"/>
        <v>119</v>
      </c>
      <c r="F88">
        <f t="shared" si="9"/>
        <v>145</v>
      </c>
      <c r="G88">
        <f t="shared" si="9"/>
        <v>181</v>
      </c>
    </row>
    <row r="89" spans="1:7" x14ac:dyDescent="0.25">
      <c r="A89" t="s">
        <v>29</v>
      </c>
      <c r="B89" s="7">
        <f>MAX(Q121:Q321)</f>
        <v>2481.4436148467375</v>
      </c>
      <c r="C89" s="7">
        <f>MAX(R121:R321)</f>
        <v>1619.404029127857</v>
      </c>
      <c r="D89" s="7">
        <f>MAX(S121:S321)</f>
        <v>1239.7224501148548</v>
      </c>
      <c r="E89" s="7">
        <f>MAX(T121:T321)</f>
        <v>1187.2162363537091</v>
      </c>
      <c r="F89" s="7">
        <f>MAX(U121:U321)</f>
        <v>1352.6822311457672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10679.006989283691</v>
      </c>
      <c r="D92" s="7">
        <f>MAX(W121:W321)</f>
        <v>8876.8805626148551</v>
      </c>
      <c r="E92" s="7">
        <f>MAX(X121:X321)</f>
        <v>8286.016930365502</v>
      </c>
      <c r="F92" s="7">
        <f>MAX(Y121:Y321)</f>
        <v>8243.2138307943296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144.31090526059043</v>
      </c>
      <c r="C122" s="7">
        <f t="shared" si="10"/>
        <v>91.514232604276856</v>
      </c>
      <c r="D122" s="7">
        <f t="shared" si="10"/>
        <v>69.630394372819353</v>
      </c>
      <c r="E122" s="7">
        <f t="shared" si="10"/>
        <v>56.849750557202285</v>
      </c>
      <c r="F122" s="7">
        <f t="shared" si="10"/>
        <v>46.873143529019856</v>
      </c>
      <c r="G122" s="7">
        <f t="shared" si="10"/>
        <v>37.544300555600756</v>
      </c>
      <c r="H122" s="7">
        <f t="shared" si="11"/>
        <v>1</v>
      </c>
      <c r="I122" s="7">
        <f t="shared" si="12"/>
        <v>144.31090526059043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288.62181052118086</v>
      </c>
      <c r="C123" s="7">
        <f t="shared" si="10"/>
        <v>183.02846520855371</v>
      </c>
      <c r="D123" s="7">
        <f t="shared" si="10"/>
        <v>139.26078874563871</v>
      </c>
      <c r="E123" s="7">
        <f t="shared" si="10"/>
        <v>113.69950111440457</v>
      </c>
      <c r="F123" s="7">
        <f t="shared" si="10"/>
        <v>93.746287058039712</v>
      </c>
      <c r="G123" s="7">
        <f t="shared" si="10"/>
        <v>75.088601111201513</v>
      </c>
      <c r="H123" s="7">
        <f t="shared" si="11"/>
        <v>2</v>
      </c>
      <c r="I123" s="7">
        <f t="shared" si="12"/>
        <v>288.62181052118086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432.93271578177126</v>
      </c>
      <c r="C124" s="7">
        <f t="shared" si="10"/>
        <v>274.54269781283057</v>
      </c>
      <c r="D124" s="7">
        <f t="shared" si="10"/>
        <v>208.89118311845803</v>
      </c>
      <c r="E124" s="7">
        <f t="shared" si="10"/>
        <v>170.54925167160687</v>
      </c>
      <c r="F124" s="7">
        <f t="shared" si="10"/>
        <v>140.61943058705955</v>
      </c>
      <c r="G124" s="7">
        <f t="shared" si="10"/>
        <v>112.63290166680228</v>
      </c>
      <c r="H124" s="7">
        <f t="shared" si="11"/>
        <v>3</v>
      </c>
      <c r="I124" s="7">
        <f t="shared" si="12"/>
        <v>432.93271578177126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577.24362104236172</v>
      </c>
      <c r="C125" s="7">
        <f t="shared" si="10"/>
        <v>366.05693041710742</v>
      </c>
      <c r="D125" s="7">
        <f t="shared" si="10"/>
        <v>278.52157749127741</v>
      </c>
      <c r="E125" s="7">
        <f t="shared" si="10"/>
        <v>227.39900222880914</v>
      </c>
      <c r="F125" s="7">
        <f t="shared" si="10"/>
        <v>187.49257411607942</v>
      </c>
      <c r="G125" s="7">
        <f t="shared" si="10"/>
        <v>150.17720222240303</v>
      </c>
      <c r="H125" s="7">
        <f t="shared" si="11"/>
        <v>4</v>
      </c>
      <c r="I125" s="7">
        <f t="shared" si="12"/>
        <v>577.24362104236172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721.55452630295213</v>
      </c>
      <c r="C126" s="7">
        <f t="shared" si="10"/>
        <v>457.57116302138422</v>
      </c>
      <c r="D126" s="7">
        <f t="shared" si="10"/>
        <v>348.15197186409671</v>
      </c>
      <c r="E126" s="7">
        <f t="shared" si="10"/>
        <v>284.24875278601144</v>
      </c>
      <c r="F126" s="7">
        <f t="shared" si="10"/>
        <v>234.36571764509927</v>
      </c>
      <c r="G126" s="7">
        <f t="shared" si="10"/>
        <v>187.72150277800378</v>
      </c>
      <c r="H126" s="7">
        <f t="shared" si="11"/>
        <v>5</v>
      </c>
      <c r="I126" s="7">
        <f t="shared" si="12"/>
        <v>721.55452630295213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865.86543156354253</v>
      </c>
      <c r="C127" s="7">
        <f t="shared" si="10"/>
        <v>549.08539562566114</v>
      </c>
      <c r="D127" s="7">
        <f t="shared" si="10"/>
        <v>417.78236623691606</v>
      </c>
      <c r="E127" s="7">
        <f t="shared" si="10"/>
        <v>341.09850334321374</v>
      </c>
      <c r="F127" s="7">
        <f t="shared" si="10"/>
        <v>281.23886117411911</v>
      </c>
      <c r="G127" s="7">
        <f t="shared" si="10"/>
        <v>225.26580333360457</v>
      </c>
      <c r="H127" s="7">
        <f t="shared" si="11"/>
        <v>6</v>
      </c>
      <c r="I127" s="7">
        <f t="shared" si="12"/>
        <v>865.86543156354253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1010.176336824133</v>
      </c>
      <c r="C128" s="7">
        <f t="shared" si="10"/>
        <v>640.59962822993805</v>
      </c>
      <c r="D128" s="7">
        <f t="shared" si="10"/>
        <v>487.41276060973547</v>
      </c>
      <c r="E128" s="7">
        <f t="shared" si="10"/>
        <v>397.94825390041603</v>
      </c>
      <c r="F128" s="7">
        <f t="shared" si="10"/>
        <v>328.11200470313901</v>
      </c>
      <c r="G128" s="7">
        <f t="shared" si="10"/>
        <v>262.81010388920532</v>
      </c>
      <c r="H128" s="7">
        <f t="shared" si="11"/>
        <v>7</v>
      </c>
      <c r="I128" s="7">
        <f t="shared" si="12"/>
        <v>1010.176336824133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1154.4872420847234</v>
      </c>
      <c r="C129" s="7">
        <f t="shared" si="10"/>
        <v>732.11386083421485</v>
      </c>
      <c r="D129" s="7">
        <f t="shared" si="10"/>
        <v>557.04315498255482</v>
      </c>
      <c r="E129" s="7">
        <f t="shared" si="10"/>
        <v>454.79800445761828</v>
      </c>
      <c r="F129" s="7">
        <f t="shared" si="10"/>
        <v>374.98514823215885</v>
      </c>
      <c r="G129" s="7">
        <f t="shared" si="10"/>
        <v>300.35440444480605</v>
      </c>
      <c r="H129" s="7">
        <f t="shared" si="11"/>
        <v>8</v>
      </c>
      <c r="I129" s="7">
        <f t="shared" si="12"/>
        <v>1154.4872420847234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1298.798147345314</v>
      </c>
      <c r="C130" s="7">
        <f t="shared" si="10"/>
        <v>823.62809343849165</v>
      </c>
      <c r="D130" s="7">
        <f t="shared" si="10"/>
        <v>626.67354935537412</v>
      </c>
      <c r="E130" s="7">
        <f t="shared" si="10"/>
        <v>511.64775501482058</v>
      </c>
      <c r="F130" s="7">
        <f t="shared" si="10"/>
        <v>421.85829176117869</v>
      </c>
      <c r="G130" s="7">
        <f t="shared" si="10"/>
        <v>337.89870500040689</v>
      </c>
      <c r="H130" s="7">
        <f t="shared" si="11"/>
        <v>9</v>
      </c>
      <c r="I130" s="7">
        <f t="shared" si="12"/>
        <v>1298.798147345314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1443.1090526059043</v>
      </c>
      <c r="C131" s="7">
        <f t="shared" si="29"/>
        <v>915.14232604276845</v>
      </c>
      <c r="D131" s="7">
        <f t="shared" si="29"/>
        <v>696.30394372819342</v>
      </c>
      <c r="E131" s="7">
        <f t="shared" si="29"/>
        <v>568.49750557202287</v>
      </c>
      <c r="F131" s="7">
        <f t="shared" si="29"/>
        <v>468.73143529019853</v>
      </c>
      <c r="G131" s="7">
        <f t="shared" si="29"/>
        <v>375.44300555600756</v>
      </c>
      <c r="H131" s="7">
        <f t="shared" si="11"/>
        <v>10</v>
      </c>
      <c r="I131" s="7">
        <f t="shared" si="12"/>
        <v>1443.1090526059043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1587.4199578664948</v>
      </c>
      <c r="C132" s="7">
        <f t="shared" si="29"/>
        <v>1006.6565586470455</v>
      </c>
      <c r="D132" s="7">
        <f t="shared" si="29"/>
        <v>765.93433810101283</v>
      </c>
      <c r="E132" s="7">
        <f t="shared" si="29"/>
        <v>625.34725612922523</v>
      </c>
      <c r="F132" s="7">
        <f t="shared" si="29"/>
        <v>515.60457881921843</v>
      </c>
      <c r="G132" s="7">
        <f t="shared" si="29"/>
        <v>412.98730611160835</v>
      </c>
      <c r="H132" s="7">
        <f t="shared" si="11"/>
        <v>11</v>
      </c>
      <c r="I132" s="7">
        <f t="shared" si="12"/>
        <v>1587.4199578664948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1731.7308631270851</v>
      </c>
      <c r="C133" s="7">
        <f t="shared" si="29"/>
        <v>1098.1707912513223</v>
      </c>
      <c r="D133" s="7">
        <f t="shared" si="29"/>
        <v>835.56473247383212</v>
      </c>
      <c r="E133" s="7">
        <f t="shared" si="29"/>
        <v>682.19700668642747</v>
      </c>
      <c r="F133" s="7">
        <f t="shared" si="29"/>
        <v>562.47772234823822</v>
      </c>
      <c r="G133" s="7">
        <f t="shared" si="29"/>
        <v>450.53160666720913</v>
      </c>
      <c r="H133" s="7">
        <f t="shared" si="11"/>
        <v>12</v>
      </c>
      <c r="I133" s="7">
        <f t="shared" si="12"/>
        <v>1731.7308631270851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1876.0417683876756</v>
      </c>
      <c r="C134" s="7">
        <f t="shared" si="29"/>
        <v>1189.6850238555992</v>
      </c>
      <c r="D134" s="7">
        <f t="shared" si="29"/>
        <v>905.19512684665165</v>
      </c>
      <c r="E134" s="7">
        <f t="shared" si="29"/>
        <v>739.04675724362983</v>
      </c>
      <c r="F134" s="7">
        <f t="shared" si="29"/>
        <v>609.35086587725812</v>
      </c>
      <c r="G134" s="7">
        <f t="shared" si="29"/>
        <v>488.07590722280986</v>
      </c>
      <c r="H134" s="7">
        <f t="shared" si="11"/>
        <v>13</v>
      </c>
      <c r="I134" s="7">
        <f t="shared" si="12"/>
        <v>1876.0417683876756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2020.3526736482661</v>
      </c>
      <c r="C135" s="7">
        <f t="shared" si="29"/>
        <v>1281.1992564598761</v>
      </c>
      <c r="D135" s="7">
        <f t="shared" si="29"/>
        <v>974.82552121947094</v>
      </c>
      <c r="E135" s="7">
        <f t="shared" si="29"/>
        <v>795.89650780083207</v>
      </c>
      <c r="F135" s="7">
        <f t="shared" si="29"/>
        <v>656.22400940627801</v>
      </c>
      <c r="G135" s="7">
        <f t="shared" si="29"/>
        <v>525.62020777841065</v>
      </c>
      <c r="H135" s="7">
        <f t="shared" si="11"/>
        <v>14</v>
      </c>
      <c r="I135" s="7">
        <f t="shared" si="12"/>
        <v>2020.3526736482661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2164.6635789088564</v>
      </c>
      <c r="C136" s="7">
        <f t="shared" si="29"/>
        <v>1372.713489064153</v>
      </c>
      <c r="D136" s="7">
        <f t="shared" si="29"/>
        <v>1044.4559155922902</v>
      </c>
      <c r="E136" s="7">
        <f t="shared" si="29"/>
        <v>852.74625835803431</v>
      </c>
      <c r="F136" s="7">
        <f t="shared" si="29"/>
        <v>703.0971529352978</v>
      </c>
      <c r="G136" s="7">
        <f t="shared" si="29"/>
        <v>563.16450833401143</v>
      </c>
      <c r="H136" s="7">
        <f t="shared" si="11"/>
        <v>15</v>
      </c>
      <c r="I136" s="7">
        <f t="shared" si="12"/>
        <v>2164.6635789088564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2308.9744841694469</v>
      </c>
      <c r="C137" s="7">
        <f t="shared" si="29"/>
        <v>1464.2277216684297</v>
      </c>
      <c r="D137" s="7">
        <f t="shared" si="29"/>
        <v>1114.0863099651096</v>
      </c>
      <c r="E137" s="7">
        <f t="shared" si="29"/>
        <v>909.59600891523655</v>
      </c>
      <c r="F137" s="7">
        <f t="shared" si="29"/>
        <v>749.9702964643177</v>
      </c>
      <c r="G137" s="7">
        <f t="shared" si="29"/>
        <v>600.7088088896121</v>
      </c>
      <c r="H137" s="7">
        <f t="shared" si="11"/>
        <v>16</v>
      </c>
      <c r="I137" s="7">
        <f t="shared" si="12"/>
        <v>2308.9744841694469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2453.285389430037</v>
      </c>
      <c r="C138" s="7">
        <f t="shared" si="29"/>
        <v>1555.7419542727066</v>
      </c>
      <c r="D138" s="7">
        <f t="shared" si="29"/>
        <v>1183.7167043379291</v>
      </c>
      <c r="E138" s="7">
        <f t="shared" si="29"/>
        <v>966.44575947243891</v>
      </c>
      <c r="F138" s="7">
        <f t="shared" si="29"/>
        <v>796.84343999333748</v>
      </c>
      <c r="G138" s="7">
        <f t="shared" si="29"/>
        <v>638.253109445213</v>
      </c>
      <c r="H138" s="7">
        <f t="shared" si="11"/>
        <v>17</v>
      </c>
      <c r="I138" s="7">
        <f t="shared" si="12"/>
        <v>2453.285389430037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2597.5962946906279</v>
      </c>
      <c r="C139" s="7">
        <f t="shared" si="29"/>
        <v>1647.2561868769833</v>
      </c>
      <c r="D139" s="7">
        <f t="shared" si="29"/>
        <v>1253.3470987107482</v>
      </c>
      <c r="E139" s="7">
        <f t="shared" si="29"/>
        <v>1023.2955100296412</v>
      </c>
      <c r="F139" s="7">
        <f t="shared" si="29"/>
        <v>843.71658352235738</v>
      </c>
      <c r="G139" s="7">
        <f t="shared" si="29"/>
        <v>675.79741000081378</v>
      </c>
      <c r="H139" s="7">
        <f t="shared" si="11"/>
        <v>18</v>
      </c>
      <c r="I139" s="7">
        <f t="shared" si="12"/>
        <v>2597.5962946906279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2741.907199951218</v>
      </c>
      <c r="C140" s="7">
        <f t="shared" si="29"/>
        <v>1738.7704194812602</v>
      </c>
      <c r="D140" s="7">
        <f t="shared" si="29"/>
        <v>1322.9774930835674</v>
      </c>
      <c r="E140" s="7">
        <f t="shared" si="29"/>
        <v>1080.1452605868435</v>
      </c>
      <c r="F140" s="7">
        <f t="shared" si="29"/>
        <v>890.58972705137728</v>
      </c>
      <c r="G140" s="7">
        <f t="shared" si="29"/>
        <v>713.34171055641445</v>
      </c>
      <c r="H140" s="7">
        <f t="shared" si="11"/>
        <v>19</v>
      </c>
      <c r="I140" s="7">
        <f t="shared" si="12"/>
        <v>2741.907199951218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2886.2181052118085</v>
      </c>
      <c r="C141" s="7">
        <f t="shared" si="30"/>
        <v>1830.2846520855369</v>
      </c>
      <c r="D141" s="7">
        <f t="shared" si="30"/>
        <v>1392.6078874563868</v>
      </c>
      <c r="E141" s="7">
        <f t="shared" si="30"/>
        <v>1136.9950111440457</v>
      </c>
      <c r="F141" s="7">
        <f t="shared" si="30"/>
        <v>937.46287058039707</v>
      </c>
      <c r="G141" s="7">
        <f t="shared" si="30"/>
        <v>750.88601111201513</v>
      </c>
      <c r="H141" s="7">
        <f t="shared" si="11"/>
        <v>20</v>
      </c>
      <c r="I141" s="7">
        <f t="shared" si="12"/>
        <v>2886.2181052118085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3030.5290104723986</v>
      </c>
      <c r="C142" s="7">
        <f t="shared" si="30"/>
        <v>1921.7988846898143</v>
      </c>
      <c r="D142" s="7">
        <f t="shared" si="30"/>
        <v>1462.2382818292062</v>
      </c>
      <c r="E142" s="7">
        <f t="shared" si="30"/>
        <v>1193.8447617012478</v>
      </c>
      <c r="F142" s="7">
        <f t="shared" si="30"/>
        <v>984.33601410941674</v>
      </c>
      <c r="G142" s="7">
        <f t="shared" si="30"/>
        <v>788.43031166761602</v>
      </c>
      <c r="H142" s="7">
        <f t="shared" si="11"/>
        <v>21</v>
      </c>
      <c r="I142" s="7">
        <f t="shared" si="12"/>
        <v>3030.5290104723986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3174.8399157329895</v>
      </c>
      <c r="C143" s="7">
        <f t="shared" si="30"/>
        <v>2013.3131172940909</v>
      </c>
      <c r="D143" s="7">
        <f t="shared" si="30"/>
        <v>1531.8686762020257</v>
      </c>
      <c r="E143" s="7">
        <f t="shared" si="30"/>
        <v>1250.6945122584505</v>
      </c>
      <c r="F143" s="7">
        <f t="shared" si="30"/>
        <v>1031.2091576384369</v>
      </c>
      <c r="G143" s="7">
        <f t="shared" si="30"/>
        <v>825.9746122232167</v>
      </c>
      <c r="H143" s="7">
        <f t="shared" si="11"/>
        <v>22</v>
      </c>
      <c r="I143" s="7">
        <f t="shared" si="12"/>
        <v>3174.8399157329895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3319.1508209935791</v>
      </c>
      <c r="C144" s="7">
        <f t="shared" si="30"/>
        <v>2104.8273498983676</v>
      </c>
      <c r="D144" s="7">
        <f t="shared" si="30"/>
        <v>1601.4990705748451</v>
      </c>
      <c r="E144" s="7">
        <f t="shared" si="30"/>
        <v>1307.5442628156525</v>
      </c>
      <c r="F144" s="7">
        <f t="shared" si="30"/>
        <v>1078.0823011674568</v>
      </c>
      <c r="G144" s="7">
        <f t="shared" si="30"/>
        <v>863.51891277881748</v>
      </c>
      <c r="H144" s="7">
        <f t="shared" si="11"/>
        <v>23</v>
      </c>
      <c r="I144" s="7">
        <f t="shared" si="12"/>
        <v>3319.1508209935791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3463.4617262541701</v>
      </c>
      <c r="C145" s="7">
        <f t="shared" si="30"/>
        <v>2196.3415825026445</v>
      </c>
      <c r="D145" s="7">
        <f t="shared" si="30"/>
        <v>1671.1294649476642</v>
      </c>
      <c r="E145" s="7">
        <f t="shared" si="30"/>
        <v>1364.3940133728549</v>
      </c>
      <c r="F145" s="7">
        <f t="shared" si="30"/>
        <v>1124.9554446964764</v>
      </c>
      <c r="G145" s="7">
        <f t="shared" si="30"/>
        <v>901.06321333441826</v>
      </c>
      <c r="H145" s="7">
        <f t="shared" si="11"/>
        <v>24</v>
      </c>
      <c r="I145" s="7">
        <f t="shared" si="12"/>
        <v>3463.4617262541701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3607.7726315147606</v>
      </c>
      <c r="C146" s="7">
        <f t="shared" si="30"/>
        <v>2287.8558151069215</v>
      </c>
      <c r="D146" s="7">
        <f t="shared" si="30"/>
        <v>1740.7598593204837</v>
      </c>
      <c r="E146" s="7">
        <f t="shared" si="30"/>
        <v>1421.2437639300572</v>
      </c>
      <c r="F146" s="7">
        <f t="shared" si="30"/>
        <v>1171.8285882254963</v>
      </c>
      <c r="G146" s="7">
        <f t="shared" si="30"/>
        <v>938.60751389001916</v>
      </c>
      <c r="H146" s="7">
        <f t="shared" si="11"/>
        <v>25</v>
      </c>
      <c r="I146" s="7">
        <f t="shared" si="12"/>
        <v>3607.7726315147606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3752.0835367753511</v>
      </c>
      <c r="C147" s="7">
        <f t="shared" si="30"/>
        <v>2379.3700477111984</v>
      </c>
      <c r="D147" s="7">
        <f t="shared" si="30"/>
        <v>1810.3902536933033</v>
      </c>
      <c r="E147" s="7">
        <f t="shared" si="30"/>
        <v>1478.0935144872597</v>
      </c>
      <c r="F147" s="7">
        <f t="shared" si="30"/>
        <v>1218.7017317545162</v>
      </c>
      <c r="G147" s="7">
        <f t="shared" si="30"/>
        <v>976.15181444561972</v>
      </c>
      <c r="H147" s="7">
        <f t="shared" si="11"/>
        <v>26</v>
      </c>
      <c r="I147" s="7">
        <f t="shared" si="12"/>
        <v>3752.0835367753511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3896.3944420359412</v>
      </c>
      <c r="C148" s="7">
        <f t="shared" si="30"/>
        <v>2470.8842803154748</v>
      </c>
      <c r="D148" s="7">
        <f t="shared" si="30"/>
        <v>1880.0206480661225</v>
      </c>
      <c r="E148" s="7">
        <f t="shared" si="30"/>
        <v>1534.9432650444619</v>
      </c>
      <c r="F148" s="7">
        <f t="shared" si="30"/>
        <v>1265.5748752835361</v>
      </c>
      <c r="G148" s="7">
        <f t="shared" si="30"/>
        <v>1013.6961150012205</v>
      </c>
      <c r="H148" s="7">
        <f t="shared" si="11"/>
        <v>27</v>
      </c>
      <c r="I148" s="7">
        <f t="shared" si="12"/>
        <v>3896.3944420359412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4040.7053472965322</v>
      </c>
      <c r="C149" s="7">
        <f t="shared" si="30"/>
        <v>2562.3985129197522</v>
      </c>
      <c r="D149" s="7">
        <f t="shared" si="30"/>
        <v>1949.6510424389419</v>
      </c>
      <c r="E149" s="7">
        <f t="shared" si="30"/>
        <v>1591.7930156016641</v>
      </c>
      <c r="F149" s="7">
        <f t="shared" si="30"/>
        <v>1312.448018812556</v>
      </c>
      <c r="G149" s="7">
        <f t="shared" si="30"/>
        <v>1051.2404155568213</v>
      </c>
      <c r="H149" s="7">
        <f t="shared" si="11"/>
        <v>28</v>
      </c>
      <c r="I149" s="7">
        <f t="shared" si="12"/>
        <v>4040.7053472965322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4185.0162525571222</v>
      </c>
      <c r="C150" s="7">
        <f t="shared" si="30"/>
        <v>2653.9127455240291</v>
      </c>
      <c r="D150" s="7">
        <f t="shared" si="30"/>
        <v>2019.2814368117613</v>
      </c>
      <c r="E150" s="7">
        <f t="shared" si="30"/>
        <v>1648.6427661588666</v>
      </c>
      <c r="F150" s="7">
        <f t="shared" si="30"/>
        <v>1359.3211623415757</v>
      </c>
      <c r="G150" s="7">
        <f t="shared" si="30"/>
        <v>1088.7847161124221</v>
      </c>
      <c r="H150" s="7">
        <f t="shared" si="11"/>
        <v>29</v>
      </c>
      <c r="I150" s="7">
        <f t="shared" si="12"/>
        <v>4185.0162525571222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4329.3271578177128</v>
      </c>
      <c r="C151" s="7">
        <f t="shared" si="31"/>
        <v>2745.426978128306</v>
      </c>
      <c r="D151" s="7">
        <f t="shared" si="31"/>
        <v>2088.9118311845805</v>
      </c>
      <c r="E151" s="7">
        <f t="shared" si="31"/>
        <v>1705.4925167160686</v>
      </c>
      <c r="F151" s="7">
        <f t="shared" si="31"/>
        <v>1406.1943058705956</v>
      </c>
      <c r="G151" s="7">
        <f t="shared" si="31"/>
        <v>1126.3290166680229</v>
      </c>
      <c r="H151" s="7">
        <f t="shared" si="11"/>
        <v>30</v>
      </c>
      <c r="I151" s="7">
        <f t="shared" si="12"/>
        <v>4329.3271578177128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4473.6380630783033</v>
      </c>
      <c r="C152" s="7">
        <f t="shared" si="31"/>
        <v>2836.9412107325825</v>
      </c>
      <c r="D152" s="7">
        <f t="shared" si="31"/>
        <v>2158.5422255573999</v>
      </c>
      <c r="E152" s="7">
        <f t="shared" si="31"/>
        <v>1762.3422672732711</v>
      </c>
      <c r="F152" s="7">
        <f t="shared" si="31"/>
        <v>1453.0674493996155</v>
      </c>
      <c r="G152" s="7">
        <f t="shared" si="31"/>
        <v>1163.8733172236236</v>
      </c>
      <c r="H152" s="7">
        <f t="shared" si="11"/>
        <v>31</v>
      </c>
      <c r="I152" s="7">
        <f t="shared" si="12"/>
        <v>4473.6380630783033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4617.9489683388938</v>
      </c>
      <c r="C153" s="7">
        <f t="shared" si="31"/>
        <v>2928.4554433368594</v>
      </c>
      <c r="D153" s="7">
        <f t="shared" si="31"/>
        <v>2228.1726199302193</v>
      </c>
      <c r="E153" s="7">
        <f t="shared" si="31"/>
        <v>1819.1920178304731</v>
      </c>
      <c r="F153" s="7">
        <f t="shared" si="31"/>
        <v>1499.9405929286354</v>
      </c>
      <c r="G153" s="7">
        <f t="shared" si="31"/>
        <v>1201.4176177792242</v>
      </c>
      <c r="H153" s="7">
        <f t="shared" si="11"/>
        <v>32</v>
      </c>
      <c r="I153" s="7">
        <f t="shared" si="12"/>
        <v>4617.9489683388938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4762.2598735994843</v>
      </c>
      <c r="C154" s="7">
        <f t="shared" si="31"/>
        <v>3019.9696759411363</v>
      </c>
      <c r="D154" s="7">
        <f t="shared" si="31"/>
        <v>2297.8030143030387</v>
      </c>
      <c r="E154" s="7">
        <f t="shared" si="31"/>
        <v>1876.0417683876756</v>
      </c>
      <c r="F154" s="7">
        <f t="shared" si="31"/>
        <v>1546.8137364576551</v>
      </c>
      <c r="G154" s="7">
        <f t="shared" si="31"/>
        <v>1238.9619183348252</v>
      </c>
      <c r="H154" s="7">
        <f t="shared" si="11"/>
        <v>33</v>
      </c>
      <c r="I154" s="7">
        <f t="shared" si="12"/>
        <v>4762.2598735994843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4906.5707788600739</v>
      </c>
      <c r="C155" s="7">
        <f t="shared" si="31"/>
        <v>3111.4839085454132</v>
      </c>
      <c r="D155" s="7">
        <f t="shared" si="31"/>
        <v>2367.4334086758581</v>
      </c>
      <c r="E155" s="7">
        <f t="shared" si="31"/>
        <v>1932.8915189448778</v>
      </c>
      <c r="F155" s="7">
        <f t="shared" si="31"/>
        <v>1593.686879986675</v>
      </c>
      <c r="G155" s="7">
        <f t="shared" si="31"/>
        <v>1276.506218890426</v>
      </c>
      <c r="H155" s="7">
        <f t="shared" si="11"/>
        <v>34</v>
      </c>
      <c r="I155" s="7">
        <f t="shared" si="12"/>
        <v>4906.5707788600739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5050.8816841206653</v>
      </c>
      <c r="C156" s="7">
        <f t="shared" si="31"/>
        <v>3202.9981411496901</v>
      </c>
      <c r="D156" s="7">
        <f t="shared" si="31"/>
        <v>2437.0638030486775</v>
      </c>
      <c r="E156" s="7">
        <f t="shared" si="31"/>
        <v>1989.7412695020798</v>
      </c>
      <c r="F156" s="7">
        <f t="shared" si="31"/>
        <v>1640.5600235156949</v>
      </c>
      <c r="G156" s="7">
        <f t="shared" si="31"/>
        <v>1314.0505194460268</v>
      </c>
      <c r="H156" s="7">
        <f t="shared" si="11"/>
        <v>35</v>
      </c>
      <c r="I156" s="7">
        <f t="shared" si="12"/>
        <v>5050.8816841206653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5195.1925893812559</v>
      </c>
      <c r="C157" s="7">
        <f t="shared" si="31"/>
        <v>3294.5123737539666</v>
      </c>
      <c r="D157" s="7">
        <f t="shared" si="31"/>
        <v>2506.6941974214965</v>
      </c>
      <c r="E157" s="7">
        <f t="shared" si="31"/>
        <v>2046.5910200592823</v>
      </c>
      <c r="F157" s="7">
        <f t="shared" si="31"/>
        <v>1687.4331670447148</v>
      </c>
      <c r="G157" s="7">
        <f t="shared" si="31"/>
        <v>1351.5948200016276</v>
      </c>
      <c r="H157" s="7">
        <f t="shared" si="11"/>
        <v>36</v>
      </c>
      <c r="I157" s="7">
        <f t="shared" si="12"/>
        <v>5195.1925893812559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5339.5034946418455</v>
      </c>
      <c r="C158" s="7">
        <f t="shared" si="31"/>
        <v>3386.026606358244</v>
      </c>
      <c r="D158" s="7">
        <f t="shared" si="31"/>
        <v>2576.3245917943154</v>
      </c>
      <c r="E158" s="7">
        <f t="shared" si="31"/>
        <v>2103.4407706164848</v>
      </c>
      <c r="F158" s="7">
        <f t="shared" si="31"/>
        <v>1734.3063105737347</v>
      </c>
      <c r="G158" s="7">
        <f t="shared" si="31"/>
        <v>1389.1391205572281</v>
      </c>
      <c r="H158" s="7">
        <f t="shared" si="11"/>
        <v>37</v>
      </c>
      <c r="I158" s="7">
        <f t="shared" si="12"/>
        <v>5339.5034946418455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5483.814399902436</v>
      </c>
      <c r="C159" s="7">
        <f t="shared" si="31"/>
        <v>3477.5408389625204</v>
      </c>
      <c r="D159" s="7">
        <f t="shared" si="31"/>
        <v>2645.9549861671348</v>
      </c>
      <c r="E159" s="7">
        <f t="shared" si="31"/>
        <v>2160.290521173687</v>
      </c>
      <c r="F159" s="7">
        <f t="shared" si="31"/>
        <v>1781.1794541027546</v>
      </c>
      <c r="G159" s="7">
        <f t="shared" si="31"/>
        <v>1426.6834211128289</v>
      </c>
      <c r="H159" s="7">
        <f t="shared" si="11"/>
        <v>38</v>
      </c>
      <c r="I159" s="7">
        <f t="shared" si="12"/>
        <v>5483.814399902436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5628.1253051630274</v>
      </c>
      <c r="C160" s="7">
        <f t="shared" si="31"/>
        <v>3569.0550715667973</v>
      </c>
      <c r="D160" s="7">
        <f t="shared" si="31"/>
        <v>2715.5853805399543</v>
      </c>
      <c r="E160" s="7">
        <f t="shared" si="31"/>
        <v>2217.1402717308893</v>
      </c>
      <c r="F160" s="7">
        <f t="shared" si="31"/>
        <v>1828.0525976317742</v>
      </c>
      <c r="G160" s="7">
        <f t="shared" si="31"/>
        <v>1464.2277216684297</v>
      </c>
      <c r="H160" s="7">
        <f t="shared" si="11"/>
        <v>39</v>
      </c>
      <c r="I160" s="7">
        <f t="shared" si="12"/>
        <v>5628.1253051630274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5772.436210423617</v>
      </c>
      <c r="C161" s="7">
        <f t="shared" si="32"/>
        <v>3660.5693041710738</v>
      </c>
      <c r="D161" s="7">
        <f t="shared" si="32"/>
        <v>2785.2157749127737</v>
      </c>
      <c r="E161" s="7">
        <f t="shared" si="32"/>
        <v>2273.9900222880915</v>
      </c>
      <c r="F161" s="7">
        <f t="shared" si="32"/>
        <v>1874.9257411607941</v>
      </c>
      <c r="G161" s="7">
        <f t="shared" si="32"/>
        <v>1501.7720222240303</v>
      </c>
      <c r="H161" s="7">
        <f t="shared" si="11"/>
        <v>40</v>
      </c>
      <c r="I161" s="7">
        <f t="shared" si="12"/>
        <v>5772.436210423617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5916.7471156842066</v>
      </c>
      <c r="C162" s="7">
        <f t="shared" si="32"/>
        <v>3752.0835367753511</v>
      </c>
      <c r="D162" s="7">
        <f t="shared" si="32"/>
        <v>2854.8461692855931</v>
      </c>
      <c r="E162" s="7">
        <f t="shared" si="32"/>
        <v>2330.8397728452937</v>
      </c>
      <c r="F162" s="7">
        <f t="shared" si="32"/>
        <v>1921.7988846898143</v>
      </c>
      <c r="G162" s="7">
        <f t="shared" si="32"/>
        <v>1539.3163227796313</v>
      </c>
      <c r="H162" s="7">
        <f t="shared" si="11"/>
        <v>41</v>
      </c>
      <c r="I162" s="7">
        <f t="shared" si="12"/>
        <v>5916.7471156842066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6061.0580209447971</v>
      </c>
      <c r="C163" s="7">
        <f t="shared" si="32"/>
        <v>3843.5977693796285</v>
      </c>
      <c r="D163" s="7">
        <f t="shared" si="32"/>
        <v>2924.4765636584125</v>
      </c>
      <c r="E163" s="7">
        <f t="shared" si="32"/>
        <v>2387.6895234024955</v>
      </c>
      <c r="F163" s="7">
        <f t="shared" si="32"/>
        <v>1968.6720282188335</v>
      </c>
      <c r="G163" s="7">
        <f t="shared" si="32"/>
        <v>1576.860623335232</v>
      </c>
      <c r="H163" s="7">
        <f t="shared" si="11"/>
        <v>42</v>
      </c>
      <c r="I163" s="7">
        <f t="shared" si="12"/>
        <v>6061.0580209447971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6205.3689262053877</v>
      </c>
      <c r="C164" s="7">
        <f t="shared" si="32"/>
        <v>3935.112001983905</v>
      </c>
      <c r="D164" s="7">
        <f t="shared" si="32"/>
        <v>2994.1069580312319</v>
      </c>
      <c r="E164" s="7">
        <f t="shared" si="32"/>
        <v>2444.5392739596982</v>
      </c>
      <c r="F164" s="7">
        <f t="shared" si="32"/>
        <v>2015.5451717478536</v>
      </c>
      <c r="G164" s="7">
        <f t="shared" si="32"/>
        <v>1614.4049238908328</v>
      </c>
      <c r="H164" s="7">
        <f t="shared" si="11"/>
        <v>43</v>
      </c>
      <c r="I164" s="7">
        <f t="shared" si="12"/>
        <v>6205.3689262053877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6349.6798314659791</v>
      </c>
      <c r="C165" s="7">
        <f t="shared" si="32"/>
        <v>4026.6262345881819</v>
      </c>
      <c r="D165" s="7">
        <f t="shared" si="32"/>
        <v>3063.7373524040513</v>
      </c>
      <c r="E165" s="7">
        <f t="shared" si="32"/>
        <v>2501.3890245169009</v>
      </c>
      <c r="F165" s="7">
        <f t="shared" si="32"/>
        <v>2062.4183152768737</v>
      </c>
      <c r="G165" s="7">
        <f t="shared" si="32"/>
        <v>1651.9492244464334</v>
      </c>
      <c r="H165" s="7">
        <f t="shared" si="11"/>
        <v>44</v>
      </c>
      <c r="I165" s="7">
        <f t="shared" si="12"/>
        <v>6349.6798314659791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6493.9907367265696</v>
      </c>
      <c r="C166" s="7">
        <f t="shared" si="32"/>
        <v>4118.1404671924583</v>
      </c>
      <c r="D166" s="7">
        <f t="shared" si="32"/>
        <v>3133.3677467768707</v>
      </c>
      <c r="E166" s="7">
        <f t="shared" si="32"/>
        <v>2558.2387750741027</v>
      </c>
      <c r="F166" s="7">
        <f t="shared" si="32"/>
        <v>2109.2914588058939</v>
      </c>
      <c r="G166" s="7">
        <f t="shared" si="32"/>
        <v>1689.4935250020342</v>
      </c>
      <c r="H166" s="7">
        <f t="shared" si="11"/>
        <v>45</v>
      </c>
      <c r="I166" s="7">
        <f t="shared" si="12"/>
        <v>6493.9907367265696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6638.3016419871583</v>
      </c>
      <c r="C167" s="7">
        <f t="shared" si="32"/>
        <v>4209.6546997967353</v>
      </c>
      <c r="D167" s="7">
        <f t="shared" si="32"/>
        <v>3202.9981411496901</v>
      </c>
      <c r="E167" s="7">
        <f t="shared" si="32"/>
        <v>2615.0885256313049</v>
      </c>
      <c r="F167" s="7">
        <f t="shared" si="32"/>
        <v>2156.1646023349135</v>
      </c>
      <c r="G167" s="7">
        <f t="shared" si="32"/>
        <v>1727.037825557635</v>
      </c>
      <c r="H167" s="7">
        <f t="shared" si="11"/>
        <v>46</v>
      </c>
      <c r="I167" s="7">
        <f t="shared" si="12"/>
        <v>6638.3016419871583</v>
      </c>
      <c r="J167" s="7">
        <f t="shared" si="13"/>
        <v>1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6782.6125472477497</v>
      </c>
      <c r="C168" s="7">
        <f t="shared" si="32"/>
        <v>4301.1689324010122</v>
      </c>
      <c r="D168" s="7">
        <f t="shared" si="32"/>
        <v>3272.6285355225091</v>
      </c>
      <c r="E168" s="7">
        <f t="shared" si="32"/>
        <v>2671.9382761885072</v>
      </c>
      <c r="F168" s="7">
        <f t="shared" si="32"/>
        <v>2203.0377458639332</v>
      </c>
      <c r="G168" s="7">
        <f t="shared" si="32"/>
        <v>1764.5821261132357</v>
      </c>
      <c r="H168" s="7">
        <f t="shared" si="11"/>
        <v>47</v>
      </c>
      <c r="I168" s="7">
        <f t="shared" si="12"/>
        <v>6782.6125472477497</v>
      </c>
      <c r="J168" s="7">
        <f t="shared" si="13"/>
        <v>1</v>
      </c>
      <c r="K168">
        <f t="shared" si="14"/>
        <v>47</v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>
        <f t="shared" si="20"/>
        <v>2481.4436148467375</v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6926.9234525083402</v>
      </c>
      <c r="C169" s="7">
        <f t="shared" si="32"/>
        <v>4392.6831650052891</v>
      </c>
      <c r="D169" s="7">
        <f t="shared" si="32"/>
        <v>3342.2589298953285</v>
      </c>
      <c r="E169" s="7">
        <f t="shared" si="32"/>
        <v>2728.7880267457099</v>
      </c>
      <c r="F169" s="7">
        <f t="shared" si="32"/>
        <v>2249.9108893929529</v>
      </c>
      <c r="G169" s="7">
        <f t="shared" si="32"/>
        <v>1802.1264266688365</v>
      </c>
      <c r="H169" s="7">
        <f t="shared" si="11"/>
        <v>48</v>
      </c>
      <c r="I169" s="7">
        <f t="shared" si="12"/>
        <v>4392.6831650052891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7071.2343577689317</v>
      </c>
      <c r="C170" s="7">
        <f t="shared" si="32"/>
        <v>4484.197397609566</v>
      </c>
      <c r="D170" s="7">
        <f t="shared" si="32"/>
        <v>3411.8893242681474</v>
      </c>
      <c r="E170" s="7">
        <f t="shared" si="32"/>
        <v>2785.6377773029117</v>
      </c>
      <c r="F170" s="7">
        <f t="shared" si="32"/>
        <v>2296.784032921973</v>
      </c>
      <c r="G170" s="7">
        <f t="shared" si="32"/>
        <v>1839.6707272244373</v>
      </c>
      <c r="H170" s="7">
        <f t="shared" si="11"/>
        <v>49</v>
      </c>
      <c r="I170" s="7">
        <f t="shared" si="12"/>
        <v>4484.197397609566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7215.5452630295213</v>
      </c>
      <c r="C171" s="7">
        <f t="shared" si="33"/>
        <v>4575.7116302138429</v>
      </c>
      <c r="D171" s="7">
        <f t="shared" si="33"/>
        <v>3481.5197186409673</v>
      </c>
      <c r="E171" s="7">
        <f t="shared" si="33"/>
        <v>2842.4875278601144</v>
      </c>
      <c r="F171" s="7">
        <f t="shared" si="33"/>
        <v>2343.6571764509927</v>
      </c>
      <c r="G171" s="7">
        <f t="shared" si="33"/>
        <v>1877.2150277800383</v>
      </c>
      <c r="H171" s="7">
        <f t="shared" si="11"/>
        <v>50</v>
      </c>
      <c r="I171" s="7">
        <f t="shared" si="12"/>
        <v>4575.7116302138429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7359.8561682901109</v>
      </c>
      <c r="C172" s="7">
        <f t="shared" si="33"/>
        <v>4667.2258628181198</v>
      </c>
      <c r="D172" s="7">
        <f t="shared" si="33"/>
        <v>3551.1501130137863</v>
      </c>
      <c r="E172" s="7">
        <f t="shared" si="33"/>
        <v>2899.3372784173166</v>
      </c>
      <c r="F172" s="7">
        <f t="shared" si="33"/>
        <v>2390.5303199800123</v>
      </c>
      <c r="G172" s="7">
        <f t="shared" si="33"/>
        <v>1914.7593283356389</v>
      </c>
      <c r="H172" s="7">
        <f t="shared" si="11"/>
        <v>51</v>
      </c>
      <c r="I172" s="7">
        <f t="shared" si="12"/>
        <v>4667.2258628181198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7504.1670735507023</v>
      </c>
      <c r="C173" s="7">
        <f t="shared" si="33"/>
        <v>4758.7400954223967</v>
      </c>
      <c r="D173" s="7">
        <f t="shared" si="33"/>
        <v>3620.7805073866066</v>
      </c>
      <c r="E173" s="7">
        <f t="shared" si="33"/>
        <v>2956.1870289745193</v>
      </c>
      <c r="F173" s="7">
        <f t="shared" si="33"/>
        <v>2437.4034635090325</v>
      </c>
      <c r="G173" s="7">
        <f t="shared" si="33"/>
        <v>1952.3036288912394</v>
      </c>
      <c r="H173" s="7">
        <f t="shared" si="11"/>
        <v>52</v>
      </c>
      <c r="I173" s="7">
        <f t="shared" si="12"/>
        <v>4758.7400954223967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7648.4779788112928</v>
      </c>
      <c r="C174" s="7">
        <f t="shared" si="33"/>
        <v>4850.2543280266727</v>
      </c>
      <c r="D174" s="7">
        <f t="shared" si="33"/>
        <v>3690.4109017594255</v>
      </c>
      <c r="E174" s="7">
        <f t="shared" si="33"/>
        <v>3013.0367795317211</v>
      </c>
      <c r="F174" s="7">
        <f t="shared" si="33"/>
        <v>2484.2766070380526</v>
      </c>
      <c r="G174" s="7">
        <f t="shared" si="33"/>
        <v>1989.8479294468407</v>
      </c>
      <c r="H174" s="7">
        <f t="shared" si="11"/>
        <v>53</v>
      </c>
      <c r="I174" s="7">
        <f t="shared" si="12"/>
        <v>4850.2543280266727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7792.7888840718824</v>
      </c>
      <c r="C175" s="7">
        <f t="shared" si="33"/>
        <v>4941.7685606309497</v>
      </c>
      <c r="D175" s="7">
        <f t="shared" si="33"/>
        <v>3760.041296132245</v>
      </c>
      <c r="E175" s="7">
        <f t="shared" si="33"/>
        <v>3069.8865300889238</v>
      </c>
      <c r="F175" s="7">
        <f t="shared" si="33"/>
        <v>2531.1497505670723</v>
      </c>
      <c r="G175" s="7">
        <f t="shared" si="33"/>
        <v>2027.392230002441</v>
      </c>
      <c r="H175" s="7">
        <f t="shared" si="11"/>
        <v>54</v>
      </c>
      <c r="I175" s="7">
        <f t="shared" si="12"/>
        <v>4941.7685606309497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7937.099789332472</v>
      </c>
      <c r="C176" s="7">
        <f t="shared" si="33"/>
        <v>5033.2827932352266</v>
      </c>
      <c r="D176" s="7">
        <f t="shared" si="33"/>
        <v>3829.6716905050639</v>
      </c>
      <c r="E176" s="7">
        <f t="shared" si="33"/>
        <v>3126.7362806461256</v>
      </c>
      <c r="F176" s="7">
        <f t="shared" si="33"/>
        <v>2578.0228940960924</v>
      </c>
      <c r="G176" s="7">
        <f t="shared" si="33"/>
        <v>2064.9365305580423</v>
      </c>
      <c r="H176" s="7">
        <f t="shared" si="11"/>
        <v>55</v>
      </c>
      <c r="I176" s="7">
        <f t="shared" si="12"/>
        <v>5033.2827932352266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8081.4106945930644</v>
      </c>
      <c r="C177" s="7">
        <f t="shared" si="33"/>
        <v>5124.7970258395044</v>
      </c>
      <c r="D177" s="7">
        <f t="shared" si="33"/>
        <v>3899.3020848778838</v>
      </c>
      <c r="E177" s="7">
        <f t="shared" si="33"/>
        <v>3183.5860312033283</v>
      </c>
      <c r="F177" s="7">
        <f t="shared" si="33"/>
        <v>2624.8960376251121</v>
      </c>
      <c r="G177" s="7">
        <f t="shared" si="33"/>
        <v>2102.4808311136426</v>
      </c>
      <c r="H177" s="7">
        <f t="shared" si="11"/>
        <v>56</v>
      </c>
      <c r="I177" s="7">
        <f t="shared" si="12"/>
        <v>5124.7970258395044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8225.721599853654</v>
      </c>
      <c r="C178" s="7">
        <f t="shared" si="33"/>
        <v>5216.3112584437804</v>
      </c>
      <c r="D178" s="7">
        <f t="shared" si="33"/>
        <v>3968.9324792507027</v>
      </c>
      <c r="E178" s="7">
        <f t="shared" si="33"/>
        <v>3240.4357817605301</v>
      </c>
      <c r="F178" s="7">
        <f t="shared" si="33"/>
        <v>2671.7691811541313</v>
      </c>
      <c r="G178" s="7">
        <f t="shared" si="33"/>
        <v>2140.0251316692434</v>
      </c>
      <c r="H178" s="7">
        <f t="shared" si="11"/>
        <v>57</v>
      </c>
      <c r="I178" s="7">
        <f t="shared" si="12"/>
        <v>5216.3112584437804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8370.0325051142445</v>
      </c>
      <c r="C179" s="7">
        <f t="shared" si="33"/>
        <v>5307.8254910480582</v>
      </c>
      <c r="D179" s="7">
        <f t="shared" si="33"/>
        <v>4038.5628736235226</v>
      </c>
      <c r="E179" s="7">
        <f t="shared" si="33"/>
        <v>3297.2855323177332</v>
      </c>
      <c r="F179" s="7">
        <f t="shared" si="33"/>
        <v>2718.6423246831514</v>
      </c>
      <c r="G179" s="7">
        <f t="shared" si="33"/>
        <v>2177.5694322248441</v>
      </c>
      <c r="H179" s="7">
        <f t="shared" si="11"/>
        <v>58</v>
      </c>
      <c r="I179" s="7">
        <f t="shared" si="12"/>
        <v>5307.8254910480582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8514.343410374835</v>
      </c>
      <c r="C180" s="7">
        <f t="shared" si="33"/>
        <v>5399.3397236523342</v>
      </c>
      <c r="D180" s="7">
        <f t="shared" si="33"/>
        <v>4108.1932679963411</v>
      </c>
      <c r="E180" s="7">
        <f t="shared" si="33"/>
        <v>3354.135282874935</v>
      </c>
      <c r="F180" s="7">
        <f t="shared" si="33"/>
        <v>2765.5154682121711</v>
      </c>
      <c r="G180" s="7">
        <f t="shared" si="33"/>
        <v>2215.1137327804449</v>
      </c>
      <c r="H180" s="7">
        <f t="shared" si="11"/>
        <v>59</v>
      </c>
      <c r="I180" s="7">
        <f t="shared" si="12"/>
        <v>5399.3397236523342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8658.6543156354255</v>
      </c>
      <c r="C181" s="7">
        <f t="shared" si="34"/>
        <v>5490.853956256612</v>
      </c>
      <c r="D181" s="7">
        <f t="shared" si="34"/>
        <v>4177.823662369161</v>
      </c>
      <c r="E181" s="7">
        <f t="shared" si="34"/>
        <v>3410.9850334321372</v>
      </c>
      <c r="F181" s="7">
        <f t="shared" si="34"/>
        <v>2812.3886117411912</v>
      </c>
      <c r="G181" s="7">
        <f t="shared" si="34"/>
        <v>2252.6580333360457</v>
      </c>
      <c r="H181" s="7">
        <f t="shared" si="11"/>
        <v>60</v>
      </c>
      <c r="I181" s="7">
        <f t="shared" si="12"/>
        <v>5490.853956256612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8802.965220896016</v>
      </c>
      <c r="C182" s="7">
        <f t="shared" si="34"/>
        <v>5582.368188860888</v>
      </c>
      <c r="D182" s="7">
        <f t="shared" si="34"/>
        <v>4247.4540567419799</v>
      </c>
      <c r="E182" s="7">
        <f t="shared" si="34"/>
        <v>3467.8347839893395</v>
      </c>
      <c r="F182" s="7">
        <f t="shared" si="34"/>
        <v>2859.2617552702113</v>
      </c>
      <c r="G182" s="7">
        <f t="shared" si="34"/>
        <v>2290.2023338916465</v>
      </c>
      <c r="H182" s="7">
        <f t="shared" si="11"/>
        <v>61</v>
      </c>
      <c r="I182" s="7">
        <f t="shared" si="12"/>
        <v>5582.368188860888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8947.2761261566066</v>
      </c>
      <c r="C183" s="7">
        <f t="shared" si="34"/>
        <v>5673.882421465165</v>
      </c>
      <c r="D183" s="7">
        <f t="shared" si="34"/>
        <v>4317.0844511147998</v>
      </c>
      <c r="E183" s="7">
        <f t="shared" si="34"/>
        <v>3524.6845345465422</v>
      </c>
      <c r="F183" s="7">
        <f t="shared" si="34"/>
        <v>2906.134898799231</v>
      </c>
      <c r="G183" s="7">
        <f t="shared" si="34"/>
        <v>2327.7466344472473</v>
      </c>
      <c r="H183" s="7">
        <f t="shared" si="11"/>
        <v>62</v>
      </c>
      <c r="I183" s="7">
        <f t="shared" si="12"/>
        <v>5673.882421465165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9091.5870314171971</v>
      </c>
      <c r="C184" s="7">
        <f t="shared" si="34"/>
        <v>5765.396654069441</v>
      </c>
      <c r="D184" s="7">
        <f t="shared" si="34"/>
        <v>4386.7148454876187</v>
      </c>
      <c r="E184" s="7">
        <f t="shared" si="34"/>
        <v>3581.534285103744</v>
      </c>
      <c r="F184" s="7">
        <f t="shared" si="34"/>
        <v>2953.0080423282502</v>
      </c>
      <c r="G184" s="7">
        <f t="shared" si="34"/>
        <v>2365.2909350028481</v>
      </c>
      <c r="H184" s="7">
        <f t="shared" si="11"/>
        <v>63</v>
      </c>
      <c r="I184" s="7">
        <f t="shared" si="12"/>
        <v>5765.396654069441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9235.8979366777876</v>
      </c>
      <c r="C185" s="7">
        <f t="shared" si="34"/>
        <v>5856.9108866737188</v>
      </c>
      <c r="D185" s="7">
        <f t="shared" si="34"/>
        <v>4456.3452398604386</v>
      </c>
      <c r="E185" s="7">
        <f t="shared" si="34"/>
        <v>3638.3840356609462</v>
      </c>
      <c r="F185" s="7">
        <f t="shared" si="34"/>
        <v>2999.8811858572708</v>
      </c>
      <c r="G185" s="7">
        <f t="shared" si="34"/>
        <v>2402.8352355584484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5856.9108866737188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9380.2088419383781</v>
      </c>
      <c r="C186" s="7">
        <f t="shared" si="34"/>
        <v>5948.4251192779957</v>
      </c>
      <c r="D186" s="7">
        <f t="shared" si="34"/>
        <v>4525.9756342332576</v>
      </c>
      <c r="E186" s="7">
        <f t="shared" si="34"/>
        <v>3695.233786218148</v>
      </c>
      <c r="F186" s="7">
        <f t="shared" si="34"/>
        <v>3046.7543293862909</v>
      </c>
      <c r="G186" s="7">
        <f t="shared" si="34"/>
        <v>2440.3795361140496</v>
      </c>
      <c r="H186" s="7">
        <f t="shared" si="35"/>
        <v>65</v>
      </c>
      <c r="I186" s="7">
        <f t="shared" si="36"/>
        <v>5948.4251192779957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9524.5197471989686</v>
      </c>
      <c r="C187" s="7">
        <f t="shared" si="34"/>
        <v>6039.9393518822726</v>
      </c>
      <c r="D187" s="7">
        <f t="shared" si="34"/>
        <v>4595.6060286060774</v>
      </c>
      <c r="E187" s="7">
        <f t="shared" si="34"/>
        <v>3752.0835367753511</v>
      </c>
      <c r="F187" s="7">
        <f t="shared" si="34"/>
        <v>3093.6274729153101</v>
      </c>
      <c r="G187" s="7">
        <f t="shared" si="34"/>
        <v>2477.9238366696504</v>
      </c>
      <c r="H187" s="7">
        <f t="shared" si="35"/>
        <v>66</v>
      </c>
      <c r="I187" s="7">
        <f t="shared" si="36"/>
        <v>6039.9393518822726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9668.8306524595573</v>
      </c>
      <c r="C188" s="7">
        <f t="shared" si="34"/>
        <v>6131.4535844865495</v>
      </c>
      <c r="D188" s="7">
        <f t="shared" si="34"/>
        <v>4665.2364229788964</v>
      </c>
      <c r="E188" s="7">
        <f t="shared" si="34"/>
        <v>3808.9332873325529</v>
      </c>
      <c r="F188" s="7">
        <f t="shared" si="34"/>
        <v>3140.5006164443303</v>
      </c>
      <c r="G188" s="7">
        <f t="shared" si="34"/>
        <v>2515.4681372252508</v>
      </c>
      <c r="H188" s="7">
        <f t="shared" si="35"/>
        <v>67</v>
      </c>
      <c r="I188" s="7">
        <f t="shared" si="36"/>
        <v>6131.4535844865495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9813.1415577201478</v>
      </c>
      <c r="C189" s="7">
        <f t="shared" si="34"/>
        <v>6222.9678170908264</v>
      </c>
      <c r="D189" s="7">
        <f t="shared" si="34"/>
        <v>4734.8668173517162</v>
      </c>
      <c r="E189" s="7">
        <f t="shared" si="34"/>
        <v>3865.7830378897556</v>
      </c>
      <c r="F189" s="7">
        <f t="shared" si="34"/>
        <v>3187.3737599733499</v>
      </c>
      <c r="G189" s="7">
        <f t="shared" si="34"/>
        <v>2553.012437780852</v>
      </c>
      <c r="H189" s="7">
        <f t="shared" si="35"/>
        <v>68</v>
      </c>
      <c r="I189" s="7">
        <f t="shared" si="36"/>
        <v>6222.9678170908264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9957.4524629807383</v>
      </c>
      <c r="C190" s="7">
        <f t="shared" si="34"/>
        <v>6314.4820496951033</v>
      </c>
      <c r="D190" s="7">
        <f t="shared" si="34"/>
        <v>4804.4972117245352</v>
      </c>
      <c r="E190" s="7">
        <f t="shared" si="34"/>
        <v>3922.6327884469579</v>
      </c>
      <c r="F190" s="7">
        <f t="shared" si="34"/>
        <v>3234.2469035023701</v>
      </c>
      <c r="G190" s="7">
        <f t="shared" si="34"/>
        <v>2590.5567383364528</v>
      </c>
      <c r="H190" s="7">
        <f t="shared" si="35"/>
        <v>69</v>
      </c>
      <c r="I190" s="7">
        <f t="shared" si="36"/>
        <v>6314.4820496951033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10101.763368241331</v>
      </c>
      <c r="C191" s="7">
        <f t="shared" si="53"/>
        <v>6405.9962822993803</v>
      </c>
      <c r="D191" s="7">
        <f t="shared" si="53"/>
        <v>4874.1276060973551</v>
      </c>
      <c r="E191" s="7">
        <f t="shared" si="53"/>
        <v>3979.4825390041597</v>
      </c>
      <c r="F191" s="7">
        <f t="shared" si="53"/>
        <v>3281.1200470313897</v>
      </c>
      <c r="G191" s="7">
        <f t="shared" si="53"/>
        <v>2628.1010388920536</v>
      </c>
      <c r="H191" s="7">
        <f t="shared" si="35"/>
        <v>70</v>
      </c>
      <c r="I191" s="7">
        <f t="shared" si="36"/>
        <v>6405.9962822993803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10246.074273501921</v>
      </c>
      <c r="C192" s="7">
        <f t="shared" si="53"/>
        <v>6497.5105149036563</v>
      </c>
      <c r="D192" s="7">
        <f t="shared" si="53"/>
        <v>4943.7580004701731</v>
      </c>
      <c r="E192" s="7">
        <f t="shared" si="53"/>
        <v>4036.3322895613619</v>
      </c>
      <c r="F192" s="7">
        <f t="shared" si="53"/>
        <v>3327.9931905604094</v>
      </c>
      <c r="G192" s="7">
        <f t="shared" si="53"/>
        <v>2665.6453394476544</v>
      </c>
      <c r="H192" s="7">
        <f t="shared" si="35"/>
        <v>71</v>
      </c>
      <c r="I192" s="7">
        <f t="shared" si="36"/>
        <v>6497.5105149036563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10390.385178762512</v>
      </c>
      <c r="C193" s="7">
        <f t="shared" si="53"/>
        <v>6589.0247475079332</v>
      </c>
      <c r="D193" s="7">
        <f t="shared" si="53"/>
        <v>5013.388394842993</v>
      </c>
      <c r="E193" s="7">
        <f t="shared" si="53"/>
        <v>4093.1820401185646</v>
      </c>
      <c r="F193" s="7">
        <f t="shared" si="53"/>
        <v>3374.8663340894295</v>
      </c>
      <c r="G193" s="7">
        <f t="shared" si="53"/>
        <v>2703.1896400032551</v>
      </c>
      <c r="H193" s="7">
        <f t="shared" si="35"/>
        <v>72</v>
      </c>
      <c r="I193" s="7">
        <f t="shared" si="36"/>
        <v>6589.0247475079332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10534.6960840231</v>
      </c>
      <c r="C194" s="7">
        <f t="shared" si="53"/>
        <v>6680.5389801122101</v>
      </c>
      <c r="D194" s="7">
        <f t="shared" si="53"/>
        <v>5083.0187892158119</v>
      </c>
      <c r="E194" s="7">
        <f t="shared" si="53"/>
        <v>4150.0317906757664</v>
      </c>
      <c r="F194" s="7">
        <f t="shared" si="53"/>
        <v>3421.7394776184497</v>
      </c>
      <c r="G194" s="7">
        <f t="shared" si="53"/>
        <v>2740.7339405588559</v>
      </c>
      <c r="H194" s="7">
        <f t="shared" si="35"/>
        <v>73</v>
      </c>
      <c r="I194" s="7">
        <f t="shared" si="36"/>
        <v>6680.5389801122101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10679.006989283691</v>
      </c>
      <c r="C195" s="7">
        <f t="shared" si="53"/>
        <v>6772.0532127164879</v>
      </c>
      <c r="D195" s="7">
        <f t="shared" si="53"/>
        <v>5152.6491835886309</v>
      </c>
      <c r="E195" s="7">
        <f t="shared" si="53"/>
        <v>4206.8815412329695</v>
      </c>
      <c r="F195" s="7">
        <f t="shared" si="53"/>
        <v>3468.6126211474693</v>
      </c>
      <c r="G195" s="7">
        <f t="shared" si="53"/>
        <v>2778.2782411144563</v>
      </c>
      <c r="H195" s="7">
        <f t="shared" si="35"/>
        <v>74</v>
      </c>
      <c r="I195" s="7">
        <f t="shared" si="36"/>
        <v>6772.0532127164879</v>
      </c>
      <c r="J195" s="7">
        <f t="shared" si="37"/>
        <v>2</v>
      </c>
      <c r="K195" t="str">
        <f t="shared" si="38"/>
        <v/>
      </c>
      <c r="L195">
        <f t="shared" si="39"/>
        <v>74</v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>
        <f t="shared" si="45"/>
        <v>1619.404029127857</v>
      </c>
      <c r="S195" t="str">
        <f t="shared" si="46"/>
        <v/>
      </c>
      <c r="T195" t="str">
        <f t="shared" si="47"/>
        <v/>
      </c>
      <c r="U195" t="str">
        <f t="shared" si="48"/>
        <v/>
      </c>
      <c r="V195">
        <f t="shared" si="49"/>
        <v>10679.006989283691</v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10823.317894544281</v>
      </c>
      <c r="C196" s="7">
        <f t="shared" si="53"/>
        <v>6863.5674453207648</v>
      </c>
      <c r="D196" s="7">
        <f t="shared" si="53"/>
        <v>5222.2795779614517</v>
      </c>
      <c r="E196" s="7">
        <f t="shared" si="53"/>
        <v>4263.7312917901709</v>
      </c>
      <c r="F196" s="7">
        <f t="shared" si="53"/>
        <v>3515.4857646764885</v>
      </c>
      <c r="G196" s="7">
        <f t="shared" si="53"/>
        <v>2815.822541670057</v>
      </c>
      <c r="H196" s="7">
        <f t="shared" si="35"/>
        <v>75</v>
      </c>
      <c r="I196" s="7">
        <f t="shared" si="36"/>
        <v>5222.2795779614517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10967.628799804872</v>
      </c>
      <c r="C197" s="7">
        <f t="shared" si="53"/>
        <v>6955.0816779250408</v>
      </c>
      <c r="D197" s="7">
        <f t="shared" si="53"/>
        <v>5291.9099723342697</v>
      </c>
      <c r="E197" s="7">
        <f t="shared" si="53"/>
        <v>4320.581042347374</v>
      </c>
      <c r="F197" s="7">
        <f t="shared" si="53"/>
        <v>3562.3589082055091</v>
      </c>
      <c r="G197" s="7">
        <f t="shared" si="53"/>
        <v>2853.3668422256578</v>
      </c>
      <c r="H197" s="7">
        <f t="shared" si="35"/>
        <v>76</v>
      </c>
      <c r="I197" s="7">
        <f t="shared" si="36"/>
        <v>5291.9099723342697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11111.939705065461</v>
      </c>
      <c r="C198" s="7">
        <f t="shared" si="53"/>
        <v>7046.5959105293177</v>
      </c>
      <c r="D198" s="7">
        <f t="shared" si="53"/>
        <v>5361.5403667070905</v>
      </c>
      <c r="E198" s="7">
        <f t="shared" si="53"/>
        <v>4377.4307929045754</v>
      </c>
      <c r="F198" s="7">
        <f t="shared" si="53"/>
        <v>3609.2320517345283</v>
      </c>
      <c r="G198" s="7">
        <f t="shared" si="53"/>
        <v>2890.9111427812586</v>
      </c>
      <c r="H198" s="7">
        <f t="shared" si="35"/>
        <v>77</v>
      </c>
      <c r="I198" s="7">
        <f t="shared" si="36"/>
        <v>5361.5403667070905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11256.250610326055</v>
      </c>
      <c r="C199" s="7">
        <f t="shared" si="53"/>
        <v>7138.1101431335946</v>
      </c>
      <c r="D199" s="7">
        <f t="shared" si="53"/>
        <v>5431.1707610799085</v>
      </c>
      <c r="E199" s="7">
        <f t="shared" si="53"/>
        <v>4434.2805434617785</v>
      </c>
      <c r="F199" s="7">
        <f t="shared" si="53"/>
        <v>3656.1051952635485</v>
      </c>
      <c r="G199" s="7">
        <f t="shared" si="53"/>
        <v>2928.4554433368594</v>
      </c>
      <c r="H199" s="7">
        <f t="shared" si="35"/>
        <v>78</v>
      </c>
      <c r="I199" s="7">
        <f t="shared" si="36"/>
        <v>5431.1707610799085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11400.561515586645</v>
      </c>
      <c r="C200" s="7">
        <f t="shared" si="53"/>
        <v>7229.6243757378716</v>
      </c>
      <c r="D200" s="7">
        <f t="shared" si="53"/>
        <v>5500.8011554527284</v>
      </c>
      <c r="E200" s="7">
        <f t="shared" si="53"/>
        <v>4491.1302940189798</v>
      </c>
      <c r="F200" s="7">
        <f t="shared" si="53"/>
        <v>3702.9783387925681</v>
      </c>
      <c r="G200" s="7">
        <f t="shared" si="53"/>
        <v>2965.9997438924602</v>
      </c>
      <c r="H200" s="7">
        <f t="shared" si="35"/>
        <v>79</v>
      </c>
      <c r="I200" s="7">
        <f t="shared" si="36"/>
        <v>5500.8011554527284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11544.872420847234</v>
      </c>
      <c r="C201" s="7">
        <f t="shared" si="54"/>
        <v>7321.1386083421476</v>
      </c>
      <c r="D201" s="7">
        <f t="shared" si="54"/>
        <v>5570.4315498255473</v>
      </c>
      <c r="E201" s="7">
        <f t="shared" si="54"/>
        <v>4547.980044576183</v>
      </c>
      <c r="F201" s="7">
        <f t="shared" si="54"/>
        <v>3749.8514823215883</v>
      </c>
      <c r="G201" s="7">
        <f t="shared" si="54"/>
        <v>3003.5440444480605</v>
      </c>
      <c r="H201" s="7">
        <f t="shared" si="35"/>
        <v>80</v>
      </c>
      <c r="I201" s="7">
        <f t="shared" si="36"/>
        <v>5570.4315498255473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11689.183326107825</v>
      </c>
      <c r="C202" s="7">
        <f t="shared" si="54"/>
        <v>7412.6528409464245</v>
      </c>
      <c r="D202" s="7">
        <f t="shared" si="54"/>
        <v>5640.0619441983672</v>
      </c>
      <c r="E202" s="7">
        <f t="shared" si="54"/>
        <v>4604.8297951333843</v>
      </c>
      <c r="F202" s="7">
        <f t="shared" si="54"/>
        <v>3796.7246258506084</v>
      </c>
      <c r="G202" s="7">
        <f t="shared" si="54"/>
        <v>3041.0883450036622</v>
      </c>
      <c r="H202" s="7">
        <f t="shared" si="35"/>
        <v>81</v>
      </c>
      <c r="I202" s="7">
        <f t="shared" si="36"/>
        <v>5640.0619441983672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11833.494231368413</v>
      </c>
      <c r="C203" s="7">
        <f t="shared" si="54"/>
        <v>7504.1670735507023</v>
      </c>
      <c r="D203" s="7">
        <f t="shared" si="54"/>
        <v>5709.6923385711862</v>
      </c>
      <c r="E203" s="7">
        <f t="shared" si="54"/>
        <v>4661.6795456905875</v>
      </c>
      <c r="F203" s="7">
        <f t="shared" si="54"/>
        <v>3843.5977693796285</v>
      </c>
      <c r="G203" s="7">
        <f t="shared" si="54"/>
        <v>3078.6326455592625</v>
      </c>
      <c r="H203" s="7">
        <f t="shared" si="35"/>
        <v>82</v>
      </c>
      <c r="I203" s="7">
        <f t="shared" si="36"/>
        <v>5709.6923385711862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11977.805136629006</v>
      </c>
      <c r="C204" s="7">
        <f t="shared" si="54"/>
        <v>7595.6813061549792</v>
      </c>
      <c r="D204" s="7">
        <f t="shared" si="54"/>
        <v>5779.322732944006</v>
      </c>
      <c r="E204" s="7">
        <f t="shared" si="54"/>
        <v>4718.5292962477897</v>
      </c>
      <c r="F204" s="7">
        <f t="shared" si="54"/>
        <v>3890.4709129086477</v>
      </c>
      <c r="G204" s="7">
        <f t="shared" si="54"/>
        <v>3116.1769461148633</v>
      </c>
      <c r="H204" s="7">
        <f t="shared" si="35"/>
        <v>83</v>
      </c>
      <c r="I204" s="7">
        <f t="shared" si="36"/>
        <v>5779.322732944006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12122.116041889594</v>
      </c>
      <c r="C205" s="7">
        <f t="shared" si="54"/>
        <v>7687.195538759257</v>
      </c>
      <c r="D205" s="7">
        <f t="shared" si="54"/>
        <v>5848.953127316825</v>
      </c>
      <c r="E205" s="7">
        <f t="shared" si="54"/>
        <v>4775.379046804991</v>
      </c>
      <c r="F205" s="7">
        <f t="shared" si="54"/>
        <v>3937.3440564376669</v>
      </c>
      <c r="G205" s="7">
        <f t="shared" si="54"/>
        <v>3153.7212466704641</v>
      </c>
      <c r="H205" s="7">
        <f t="shared" si="35"/>
        <v>84</v>
      </c>
      <c r="I205" s="7">
        <f t="shared" si="36"/>
        <v>5848.953127316825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12266.426947150187</v>
      </c>
      <c r="C206" s="7">
        <f t="shared" si="54"/>
        <v>7778.7097713635321</v>
      </c>
      <c r="D206" s="7">
        <f t="shared" si="54"/>
        <v>5918.5835216896457</v>
      </c>
      <c r="E206" s="7">
        <f t="shared" si="54"/>
        <v>4832.2287973621942</v>
      </c>
      <c r="F206" s="7">
        <f t="shared" si="54"/>
        <v>3984.2171999666875</v>
      </c>
      <c r="G206" s="7">
        <f t="shared" si="54"/>
        <v>3191.2655472260644</v>
      </c>
      <c r="H206" s="7">
        <f t="shared" si="35"/>
        <v>85</v>
      </c>
      <c r="I206" s="7">
        <f t="shared" si="36"/>
        <v>5918.5835216896457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12410.737852410775</v>
      </c>
      <c r="C207" s="7">
        <f t="shared" si="54"/>
        <v>7870.2240039678099</v>
      </c>
      <c r="D207" s="7">
        <f t="shared" si="54"/>
        <v>5988.2139160624638</v>
      </c>
      <c r="E207" s="7">
        <f t="shared" si="54"/>
        <v>4889.0785479193964</v>
      </c>
      <c r="F207" s="7">
        <f t="shared" si="54"/>
        <v>4031.0903434957072</v>
      </c>
      <c r="G207" s="7">
        <f t="shared" si="54"/>
        <v>3228.8098477816657</v>
      </c>
      <c r="H207" s="7">
        <f t="shared" si="35"/>
        <v>86</v>
      </c>
      <c r="I207" s="7">
        <f t="shared" si="36"/>
        <v>5988.2139160624638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12555.048757671368</v>
      </c>
      <c r="C208" s="7">
        <f t="shared" si="54"/>
        <v>7961.738236572086</v>
      </c>
      <c r="D208" s="7">
        <f t="shared" si="54"/>
        <v>6057.8443104352828</v>
      </c>
      <c r="E208" s="7">
        <f t="shared" si="54"/>
        <v>4945.9282984765987</v>
      </c>
      <c r="F208" s="7">
        <f t="shared" si="54"/>
        <v>4077.9634870247269</v>
      </c>
      <c r="G208" s="7">
        <f t="shared" si="54"/>
        <v>3266.3541483372665</v>
      </c>
      <c r="H208" s="7">
        <f t="shared" si="35"/>
        <v>87</v>
      </c>
      <c r="I208" s="7">
        <f t="shared" si="36"/>
        <v>6057.8443104352828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12699.359662931958</v>
      </c>
      <c r="C209" s="7">
        <f t="shared" si="54"/>
        <v>8053.2524691763638</v>
      </c>
      <c r="D209" s="7">
        <f t="shared" si="54"/>
        <v>6127.4747048081026</v>
      </c>
      <c r="E209" s="7">
        <f t="shared" si="54"/>
        <v>5002.7780490338018</v>
      </c>
      <c r="F209" s="7">
        <f t="shared" si="54"/>
        <v>4124.8366305537475</v>
      </c>
      <c r="G209" s="7">
        <f t="shared" si="54"/>
        <v>3303.8984488928668</v>
      </c>
      <c r="H209" s="7">
        <f t="shared" si="35"/>
        <v>88</v>
      </c>
      <c r="I209" s="7">
        <f t="shared" si="36"/>
        <v>6127.4747048081026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12843.670568192547</v>
      </c>
      <c r="C210" s="7">
        <f t="shared" si="54"/>
        <v>8144.7667017806407</v>
      </c>
      <c r="D210" s="7">
        <f t="shared" si="54"/>
        <v>6197.1050991809216</v>
      </c>
      <c r="E210" s="7">
        <f t="shared" si="54"/>
        <v>5059.6277995910032</v>
      </c>
      <c r="F210" s="7">
        <f t="shared" si="54"/>
        <v>4171.7097740827676</v>
      </c>
      <c r="G210" s="7">
        <f t="shared" si="54"/>
        <v>3341.4427494484676</v>
      </c>
      <c r="H210" s="7">
        <f t="shared" si="35"/>
        <v>89</v>
      </c>
      <c r="I210" s="7">
        <f t="shared" si="36"/>
        <v>6197.1050991809216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12987.981473453139</v>
      </c>
      <c r="C211" s="7">
        <f t="shared" si="55"/>
        <v>8236.2809343849167</v>
      </c>
      <c r="D211" s="7">
        <f t="shared" si="55"/>
        <v>6266.7354935537414</v>
      </c>
      <c r="E211" s="7">
        <f t="shared" si="55"/>
        <v>5116.4775501482054</v>
      </c>
      <c r="F211" s="7">
        <f t="shared" si="55"/>
        <v>4218.5829176117877</v>
      </c>
      <c r="G211" s="7">
        <f t="shared" si="55"/>
        <v>3378.9870500040684</v>
      </c>
      <c r="H211" s="7">
        <f t="shared" si="35"/>
        <v>90</v>
      </c>
      <c r="I211" s="7">
        <f t="shared" si="36"/>
        <v>6266.7354935537414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13132.29237871373</v>
      </c>
      <c r="C212" s="7">
        <f t="shared" si="55"/>
        <v>8327.7951669891936</v>
      </c>
      <c r="D212" s="7">
        <f t="shared" si="55"/>
        <v>6336.3658879265604</v>
      </c>
      <c r="E212" s="7">
        <f t="shared" si="55"/>
        <v>5173.3273007054077</v>
      </c>
      <c r="F212" s="7">
        <f t="shared" si="55"/>
        <v>4265.4560611408069</v>
      </c>
      <c r="G212" s="7">
        <f t="shared" si="55"/>
        <v>3416.5313505596696</v>
      </c>
      <c r="H212" s="7">
        <f t="shared" si="35"/>
        <v>91</v>
      </c>
      <c r="I212" s="7">
        <f t="shared" si="36"/>
        <v>6336.3658879265604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13276.603283974317</v>
      </c>
      <c r="C213" s="7">
        <f t="shared" si="55"/>
        <v>8419.3093995934705</v>
      </c>
      <c r="D213" s="7">
        <f t="shared" si="55"/>
        <v>6405.9962822993803</v>
      </c>
      <c r="E213" s="7">
        <f t="shared" si="55"/>
        <v>5230.1770512626099</v>
      </c>
      <c r="F213" s="7">
        <f t="shared" si="55"/>
        <v>4312.329204669827</v>
      </c>
      <c r="G213" s="7">
        <f t="shared" si="55"/>
        <v>3454.0756511152699</v>
      </c>
      <c r="H213" s="7">
        <f t="shared" si="35"/>
        <v>92</v>
      </c>
      <c r="I213" s="7">
        <f t="shared" si="36"/>
        <v>6405.9962822993803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13420.914189234909</v>
      </c>
      <c r="C214" s="7">
        <f t="shared" si="55"/>
        <v>8510.8236321977474</v>
      </c>
      <c r="D214" s="7">
        <f t="shared" si="55"/>
        <v>6475.6266766721992</v>
      </c>
      <c r="E214" s="7">
        <f t="shared" si="55"/>
        <v>5287.0268018198121</v>
      </c>
      <c r="F214" s="7">
        <f t="shared" si="55"/>
        <v>4359.2023481988463</v>
      </c>
      <c r="G214" s="7">
        <f t="shared" si="55"/>
        <v>3491.6199516708712</v>
      </c>
      <c r="H214" s="7">
        <f t="shared" si="35"/>
        <v>93</v>
      </c>
      <c r="I214" s="7">
        <f t="shared" si="36"/>
        <v>6475.6266766721992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13565.225094495499</v>
      </c>
      <c r="C215" s="7">
        <f t="shared" si="55"/>
        <v>8602.3378648020243</v>
      </c>
      <c r="D215" s="7">
        <f t="shared" si="55"/>
        <v>6545.2570710450182</v>
      </c>
      <c r="E215" s="7">
        <f t="shared" si="55"/>
        <v>5343.8765523770144</v>
      </c>
      <c r="F215" s="7">
        <f t="shared" si="55"/>
        <v>4406.0754917278664</v>
      </c>
      <c r="G215" s="7">
        <f t="shared" si="55"/>
        <v>3529.1642522264715</v>
      </c>
      <c r="H215" s="7">
        <f t="shared" si="35"/>
        <v>94</v>
      </c>
      <c r="I215" s="7">
        <f t="shared" si="36"/>
        <v>6545.2570710450182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13709.535999756086</v>
      </c>
      <c r="C216" s="7">
        <f t="shared" si="55"/>
        <v>8693.8520974063013</v>
      </c>
      <c r="D216" s="7">
        <f t="shared" si="55"/>
        <v>6614.887465417838</v>
      </c>
      <c r="E216" s="7">
        <f t="shared" si="55"/>
        <v>5400.7263029342166</v>
      </c>
      <c r="F216" s="7">
        <f t="shared" si="55"/>
        <v>4452.9486352568847</v>
      </c>
      <c r="G216" s="7">
        <f t="shared" si="55"/>
        <v>3566.7085527820718</v>
      </c>
      <c r="H216" s="7">
        <f t="shared" si="35"/>
        <v>95</v>
      </c>
      <c r="I216" s="7">
        <f t="shared" si="36"/>
        <v>6614.887465417838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13853.84690501668</v>
      </c>
      <c r="C217" s="7">
        <f t="shared" si="55"/>
        <v>8785.3663300105782</v>
      </c>
      <c r="D217" s="7">
        <f t="shared" si="55"/>
        <v>6684.517859790657</v>
      </c>
      <c r="E217" s="7">
        <f t="shared" si="55"/>
        <v>5457.5760534914198</v>
      </c>
      <c r="F217" s="7">
        <f t="shared" si="55"/>
        <v>4499.8217787859057</v>
      </c>
      <c r="G217" s="7">
        <f t="shared" si="55"/>
        <v>3604.2528533376731</v>
      </c>
      <c r="H217" s="7">
        <f t="shared" si="35"/>
        <v>96</v>
      </c>
      <c r="I217" s="7">
        <f t="shared" si="36"/>
        <v>6684.517859790657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13998.157810277271</v>
      </c>
      <c r="C218" s="7">
        <f t="shared" si="55"/>
        <v>8876.8805626148551</v>
      </c>
      <c r="D218" s="7">
        <f t="shared" si="55"/>
        <v>6754.1482541634759</v>
      </c>
      <c r="E218" s="7">
        <f t="shared" si="55"/>
        <v>5514.4258040486211</v>
      </c>
      <c r="F218" s="7">
        <f t="shared" si="55"/>
        <v>4546.6949223149259</v>
      </c>
      <c r="G218" s="7">
        <f t="shared" si="55"/>
        <v>3641.7971538932743</v>
      </c>
      <c r="H218" s="7">
        <f t="shared" si="35"/>
        <v>97</v>
      </c>
      <c r="I218" s="7">
        <f t="shared" si="36"/>
        <v>6754.1482541634759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>
        <f t="shared" si="40"/>
        <v>97</v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>
        <f t="shared" si="46"/>
        <v>1239.7224501148548</v>
      </c>
      <c r="T218" t="str">
        <f t="shared" si="47"/>
        <v/>
      </c>
      <c r="U218" t="str">
        <f t="shared" si="48"/>
        <v/>
      </c>
      <c r="V218" t="str">
        <f t="shared" si="49"/>
        <v/>
      </c>
      <c r="W218">
        <f t="shared" si="50"/>
        <v>8876.8805626148551</v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14142.468715537863</v>
      </c>
      <c r="C219" s="7">
        <f t="shared" si="55"/>
        <v>8968.394795219132</v>
      </c>
      <c r="D219" s="7">
        <f t="shared" si="55"/>
        <v>6823.7786485362949</v>
      </c>
      <c r="E219" s="7">
        <f t="shared" si="55"/>
        <v>5571.2755546058233</v>
      </c>
      <c r="F219" s="7">
        <f t="shared" si="55"/>
        <v>4593.568065843946</v>
      </c>
      <c r="G219" s="7">
        <f t="shared" si="55"/>
        <v>3679.3414544488746</v>
      </c>
      <c r="H219" s="7">
        <f t="shared" si="35"/>
        <v>98</v>
      </c>
      <c r="I219" s="7">
        <f t="shared" si="36"/>
        <v>5571.2755546058233</v>
      </c>
      <c r="J219" s="7">
        <f t="shared" si="37"/>
        <v>4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14286.779620798452</v>
      </c>
      <c r="C220" s="7">
        <f t="shared" si="55"/>
        <v>9059.9090278234089</v>
      </c>
      <c r="D220" s="7">
        <f t="shared" si="55"/>
        <v>6893.4090429091148</v>
      </c>
      <c r="E220" s="7">
        <f t="shared" si="55"/>
        <v>5628.1253051630256</v>
      </c>
      <c r="F220" s="7">
        <f t="shared" si="55"/>
        <v>4640.4412093729652</v>
      </c>
      <c r="G220" s="7">
        <f t="shared" si="55"/>
        <v>3716.8857550044759</v>
      </c>
      <c r="H220" s="7">
        <f t="shared" si="35"/>
        <v>99</v>
      </c>
      <c r="I220" s="7">
        <f t="shared" si="36"/>
        <v>5628.1253051630256</v>
      </c>
      <c r="J220" s="7">
        <f t="shared" si="37"/>
        <v>4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14431.090526059043</v>
      </c>
      <c r="C221" s="7">
        <f t="shared" si="56"/>
        <v>9151.4232604276858</v>
      </c>
      <c r="D221" s="7">
        <f t="shared" si="56"/>
        <v>6963.0394372819346</v>
      </c>
      <c r="E221" s="7">
        <f t="shared" si="56"/>
        <v>5684.9750557202287</v>
      </c>
      <c r="F221" s="7">
        <f t="shared" si="56"/>
        <v>4687.3143529019853</v>
      </c>
      <c r="G221" s="7">
        <f t="shared" si="56"/>
        <v>3754.4300555600767</v>
      </c>
      <c r="H221" s="7">
        <f t="shared" si="35"/>
        <v>100</v>
      </c>
      <c r="I221" s="7">
        <f t="shared" si="36"/>
        <v>5684.9750557202287</v>
      </c>
      <c r="J221" s="7">
        <f t="shared" si="37"/>
        <v>4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14575.401431319631</v>
      </c>
      <c r="C222" s="7">
        <f t="shared" si="56"/>
        <v>9242.9374930319627</v>
      </c>
      <c r="D222" s="7">
        <f t="shared" si="56"/>
        <v>7032.6698316547527</v>
      </c>
      <c r="E222" s="7">
        <f t="shared" si="56"/>
        <v>5741.824806277431</v>
      </c>
      <c r="F222" s="7">
        <f t="shared" si="56"/>
        <v>4734.1874964310064</v>
      </c>
      <c r="G222" s="7">
        <f t="shared" si="56"/>
        <v>3791.974356115677</v>
      </c>
      <c r="H222" s="7">
        <f t="shared" si="35"/>
        <v>101</v>
      </c>
      <c r="I222" s="7">
        <f t="shared" si="36"/>
        <v>5741.824806277431</v>
      </c>
      <c r="J222" s="7">
        <f t="shared" si="37"/>
        <v>4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14719.712336580222</v>
      </c>
      <c r="C223" s="7">
        <f t="shared" si="56"/>
        <v>9334.4517256362396</v>
      </c>
      <c r="D223" s="7">
        <f t="shared" si="56"/>
        <v>7102.3002260275725</v>
      </c>
      <c r="E223" s="7">
        <f t="shared" si="56"/>
        <v>5798.6745568346332</v>
      </c>
      <c r="F223" s="7">
        <f t="shared" si="56"/>
        <v>4781.0606399600247</v>
      </c>
      <c r="G223" s="7">
        <f t="shared" si="56"/>
        <v>3829.5186566712778</v>
      </c>
      <c r="H223" s="7">
        <f t="shared" si="35"/>
        <v>102</v>
      </c>
      <c r="I223" s="7">
        <f t="shared" si="36"/>
        <v>5798.6745568346332</v>
      </c>
      <c r="J223" s="7">
        <f t="shared" si="37"/>
        <v>4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14864.023241840816</v>
      </c>
      <c r="C224" s="7">
        <f t="shared" si="56"/>
        <v>9425.9659582405166</v>
      </c>
      <c r="D224" s="7">
        <f t="shared" si="56"/>
        <v>7171.9306204003933</v>
      </c>
      <c r="E224" s="7">
        <f t="shared" si="56"/>
        <v>5855.5243073918355</v>
      </c>
      <c r="F224" s="7">
        <f t="shared" si="56"/>
        <v>4827.9337834890448</v>
      </c>
      <c r="G224" s="7">
        <f t="shared" si="56"/>
        <v>3867.0629572268786</v>
      </c>
      <c r="H224" s="7">
        <f t="shared" si="35"/>
        <v>103</v>
      </c>
      <c r="I224" s="7">
        <f t="shared" si="36"/>
        <v>5855.5243073918355</v>
      </c>
      <c r="J224" s="7">
        <f t="shared" si="37"/>
        <v>4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15008.334147101405</v>
      </c>
      <c r="C225" s="7">
        <f t="shared" si="56"/>
        <v>9517.4801908447935</v>
      </c>
      <c r="D225" s="7">
        <f t="shared" si="56"/>
        <v>7241.5610147732132</v>
      </c>
      <c r="E225" s="7">
        <f t="shared" si="56"/>
        <v>5912.3740579490386</v>
      </c>
      <c r="F225" s="7">
        <f t="shared" si="56"/>
        <v>4874.8069270180649</v>
      </c>
      <c r="G225" s="7">
        <f t="shared" si="56"/>
        <v>3904.6072577824789</v>
      </c>
      <c r="H225" s="7">
        <f t="shared" si="35"/>
        <v>104</v>
      </c>
      <c r="I225" s="7">
        <f t="shared" si="36"/>
        <v>5912.3740579490386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15152.645052361993</v>
      </c>
      <c r="C226" s="7">
        <f t="shared" si="56"/>
        <v>9608.9944234490704</v>
      </c>
      <c r="D226" s="7">
        <f t="shared" si="56"/>
        <v>7311.1914091460312</v>
      </c>
      <c r="E226" s="7">
        <f t="shared" si="56"/>
        <v>5969.223808506239</v>
      </c>
      <c r="F226" s="7">
        <f t="shared" si="56"/>
        <v>4921.6800705470841</v>
      </c>
      <c r="G226" s="7">
        <f t="shared" si="56"/>
        <v>3942.1515583380801</v>
      </c>
      <c r="H226" s="7">
        <f t="shared" si="35"/>
        <v>105</v>
      </c>
      <c r="I226" s="7">
        <f t="shared" si="36"/>
        <v>5969.223808506239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15296.955957622586</v>
      </c>
      <c r="C227" s="7">
        <f t="shared" si="56"/>
        <v>9700.5086560533455</v>
      </c>
      <c r="D227" s="7">
        <f t="shared" si="56"/>
        <v>7380.8218035188511</v>
      </c>
      <c r="E227" s="7">
        <f t="shared" si="56"/>
        <v>6026.0735590634422</v>
      </c>
      <c r="F227" s="7">
        <f t="shared" si="56"/>
        <v>4968.5532140761052</v>
      </c>
      <c r="G227" s="7">
        <f t="shared" si="56"/>
        <v>3979.6958588936814</v>
      </c>
      <c r="H227" s="7">
        <f t="shared" si="35"/>
        <v>106</v>
      </c>
      <c r="I227" s="7">
        <f t="shared" si="36"/>
        <v>6026.0735590634422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15441.266862883176</v>
      </c>
      <c r="C228" s="7">
        <f t="shared" si="56"/>
        <v>9792.0228886576242</v>
      </c>
      <c r="D228" s="7">
        <f t="shared" si="56"/>
        <v>7450.4521978916709</v>
      </c>
      <c r="E228" s="7">
        <f t="shared" si="56"/>
        <v>6082.9233096206444</v>
      </c>
      <c r="F228" s="7">
        <f t="shared" si="56"/>
        <v>5015.4263576051244</v>
      </c>
      <c r="G228" s="7">
        <f t="shared" si="56"/>
        <v>4017.2401594492817</v>
      </c>
      <c r="H228" s="7">
        <f t="shared" si="35"/>
        <v>107</v>
      </c>
      <c r="I228" s="7">
        <f t="shared" si="36"/>
        <v>6082.9233096206444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15585.577768143765</v>
      </c>
      <c r="C229" s="7">
        <f t="shared" si="56"/>
        <v>9883.5371212618993</v>
      </c>
      <c r="D229" s="7">
        <f t="shared" si="56"/>
        <v>7520.0825922644899</v>
      </c>
      <c r="E229" s="7">
        <f t="shared" si="56"/>
        <v>6139.7730601778476</v>
      </c>
      <c r="F229" s="7">
        <f t="shared" si="56"/>
        <v>5062.2995011341445</v>
      </c>
      <c r="G229" s="7">
        <f t="shared" si="56"/>
        <v>4054.784460004882</v>
      </c>
      <c r="H229" s="7">
        <f t="shared" si="35"/>
        <v>108</v>
      </c>
      <c r="I229" s="7">
        <f t="shared" si="36"/>
        <v>6139.7730601778476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15729.888673404355</v>
      </c>
      <c r="C230" s="7">
        <f t="shared" si="56"/>
        <v>9975.0513538661762</v>
      </c>
      <c r="D230" s="7">
        <f t="shared" si="56"/>
        <v>7589.7129866373089</v>
      </c>
      <c r="E230" s="7">
        <f t="shared" si="56"/>
        <v>6196.6228107350489</v>
      </c>
      <c r="F230" s="7">
        <f t="shared" si="56"/>
        <v>5109.1726446631637</v>
      </c>
      <c r="G230" s="7">
        <f t="shared" si="56"/>
        <v>4092.3287605604833</v>
      </c>
      <c r="H230" s="7">
        <f t="shared" si="35"/>
        <v>109</v>
      </c>
      <c r="I230" s="7">
        <f t="shared" si="36"/>
        <v>6196.6228107350489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15874.199578664944</v>
      </c>
      <c r="C231" s="7">
        <f t="shared" si="57"/>
        <v>10066.565586470453</v>
      </c>
      <c r="D231" s="7">
        <f t="shared" si="57"/>
        <v>7659.3433810101278</v>
      </c>
      <c r="E231" s="7">
        <f t="shared" si="57"/>
        <v>6253.4725612922512</v>
      </c>
      <c r="F231" s="7">
        <f t="shared" si="57"/>
        <v>5156.0457881921848</v>
      </c>
      <c r="G231" s="7">
        <f t="shared" si="57"/>
        <v>4129.8730611160845</v>
      </c>
      <c r="H231" s="7">
        <f t="shared" si="35"/>
        <v>110</v>
      </c>
      <c r="I231" s="7">
        <f t="shared" si="36"/>
        <v>6253.4725612922512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16018.510483925538</v>
      </c>
      <c r="C232" s="7">
        <f t="shared" si="57"/>
        <v>10158.079819074732</v>
      </c>
      <c r="D232" s="7">
        <f t="shared" si="57"/>
        <v>7728.9737753829486</v>
      </c>
      <c r="E232" s="7">
        <f t="shared" si="57"/>
        <v>6310.3223118494534</v>
      </c>
      <c r="F232" s="7">
        <f t="shared" si="57"/>
        <v>5202.9189317212031</v>
      </c>
      <c r="G232" s="7">
        <f t="shared" si="57"/>
        <v>4167.4173616716844</v>
      </c>
      <c r="H232" s="7">
        <f t="shared" si="35"/>
        <v>111</v>
      </c>
      <c r="I232" s="7">
        <f t="shared" si="36"/>
        <v>6310.3223118494534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16162.821389186129</v>
      </c>
      <c r="C233" s="7">
        <f t="shared" si="57"/>
        <v>10249.594051679009</v>
      </c>
      <c r="D233" s="7">
        <f t="shared" si="57"/>
        <v>7798.6041697557675</v>
      </c>
      <c r="E233" s="7">
        <f t="shared" si="57"/>
        <v>6367.1720624066566</v>
      </c>
      <c r="F233" s="7">
        <f t="shared" si="57"/>
        <v>5249.7920752502241</v>
      </c>
      <c r="G233" s="7">
        <f t="shared" si="57"/>
        <v>4204.9616622272852</v>
      </c>
      <c r="H233" s="7">
        <f t="shared" si="35"/>
        <v>112</v>
      </c>
      <c r="I233" s="7">
        <f t="shared" si="36"/>
        <v>6367.1720624066566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16307.132294446717</v>
      </c>
      <c r="C234" s="7">
        <f t="shared" si="57"/>
        <v>10341.108284283284</v>
      </c>
      <c r="D234" s="7">
        <f t="shared" si="57"/>
        <v>7868.2345641285856</v>
      </c>
      <c r="E234" s="7">
        <f t="shared" si="57"/>
        <v>6424.021812963857</v>
      </c>
      <c r="F234" s="7">
        <f t="shared" si="57"/>
        <v>5296.6652187792442</v>
      </c>
      <c r="G234" s="7">
        <f t="shared" si="57"/>
        <v>4242.5059627828859</v>
      </c>
      <c r="H234" s="7">
        <f t="shared" si="35"/>
        <v>113</v>
      </c>
      <c r="I234" s="7">
        <f t="shared" si="36"/>
        <v>6424.021812963857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16451.443199707308</v>
      </c>
      <c r="C235" s="7">
        <f t="shared" si="57"/>
        <v>10432.622516887561</v>
      </c>
      <c r="D235" s="7">
        <f t="shared" si="57"/>
        <v>7937.8649585014055</v>
      </c>
      <c r="E235" s="7">
        <f t="shared" si="57"/>
        <v>6480.8715635210601</v>
      </c>
      <c r="F235" s="7">
        <f t="shared" si="57"/>
        <v>5343.5383623082625</v>
      </c>
      <c r="G235" s="7">
        <f t="shared" si="57"/>
        <v>4280.0502633384867</v>
      </c>
      <c r="H235" s="7">
        <f t="shared" si="35"/>
        <v>114</v>
      </c>
      <c r="I235" s="7">
        <f t="shared" si="36"/>
        <v>6480.8715635210601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16595.754104967898</v>
      </c>
      <c r="C236" s="7">
        <f t="shared" si="57"/>
        <v>10524.13674949184</v>
      </c>
      <c r="D236" s="7">
        <f t="shared" si="57"/>
        <v>8007.4953528742244</v>
      </c>
      <c r="E236" s="7">
        <f t="shared" si="57"/>
        <v>6537.7213140782633</v>
      </c>
      <c r="F236" s="7">
        <f t="shared" si="57"/>
        <v>5390.4115058372836</v>
      </c>
      <c r="G236" s="7">
        <f t="shared" si="57"/>
        <v>4317.5945638940875</v>
      </c>
      <c r="H236" s="7">
        <f t="shared" si="35"/>
        <v>115</v>
      </c>
      <c r="I236" s="7">
        <f t="shared" si="36"/>
        <v>6537.7213140782633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16740.065010228489</v>
      </c>
      <c r="C237" s="7">
        <f t="shared" si="57"/>
        <v>10615.650982096116</v>
      </c>
      <c r="D237" s="7">
        <f t="shared" si="57"/>
        <v>8077.1257472470452</v>
      </c>
      <c r="E237" s="7">
        <f t="shared" si="57"/>
        <v>6594.5710646354664</v>
      </c>
      <c r="F237" s="7">
        <f t="shared" si="57"/>
        <v>5437.2846493663028</v>
      </c>
      <c r="G237" s="7">
        <f t="shared" si="57"/>
        <v>4355.1388644496883</v>
      </c>
      <c r="H237" s="7">
        <f t="shared" si="35"/>
        <v>116</v>
      </c>
      <c r="I237" s="7">
        <f t="shared" si="36"/>
        <v>6594.5710646354664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16884.375915489079</v>
      </c>
      <c r="C238" s="7">
        <f t="shared" si="57"/>
        <v>10707.165214700392</v>
      </c>
      <c r="D238" s="7">
        <f t="shared" si="57"/>
        <v>8146.7561416198623</v>
      </c>
      <c r="E238" s="7">
        <f t="shared" si="57"/>
        <v>6651.4208151926678</v>
      </c>
      <c r="F238" s="7">
        <f t="shared" si="57"/>
        <v>5484.1577928953229</v>
      </c>
      <c r="G238" s="7">
        <f t="shared" si="57"/>
        <v>4392.6831650052891</v>
      </c>
      <c r="H238" s="7">
        <f t="shared" si="35"/>
        <v>117</v>
      </c>
      <c r="I238" s="7">
        <f t="shared" si="36"/>
        <v>6651.4208151926678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17028.68682074967</v>
      </c>
      <c r="C239" s="7">
        <f t="shared" si="57"/>
        <v>10798.679447304668</v>
      </c>
      <c r="D239" s="7">
        <f t="shared" si="57"/>
        <v>8216.3865359926822</v>
      </c>
      <c r="E239" s="7">
        <f t="shared" si="57"/>
        <v>6708.27056574987</v>
      </c>
      <c r="F239" s="7">
        <f t="shared" si="57"/>
        <v>5531.0309364243421</v>
      </c>
      <c r="G239" s="7">
        <f t="shared" si="57"/>
        <v>4430.2274655608899</v>
      </c>
      <c r="H239" s="7">
        <f t="shared" si="35"/>
        <v>118</v>
      </c>
      <c r="I239" s="7">
        <f t="shared" si="36"/>
        <v>6708.27056574987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17172.997726010261</v>
      </c>
      <c r="C240" s="7">
        <f t="shared" si="57"/>
        <v>10890.193679908947</v>
      </c>
      <c r="D240" s="7">
        <f t="shared" si="57"/>
        <v>8286.016930365502</v>
      </c>
      <c r="E240" s="7">
        <f t="shared" si="57"/>
        <v>6765.1203163070722</v>
      </c>
      <c r="F240" s="7">
        <f t="shared" si="57"/>
        <v>5577.9040799533632</v>
      </c>
      <c r="G240" s="7">
        <f t="shared" si="57"/>
        <v>4467.7717661164907</v>
      </c>
      <c r="H240" s="7">
        <f t="shared" si="35"/>
        <v>119</v>
      </c>
      <c r="I240" s="7">
        <f t="shared" si="36"/>
        <v>6765.1203163070722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>
        <f t="shared" si="41"/>
        <v>119</v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>
        <f t="shared" si="47"/>
        <v>1187.2162363537091</v>
      </c>
      <c r="U240" t="str">
        <f t="shared" si="48"/>
        <v/>
      </c>
      <c r="V240" t="str">
        <f t="shared" si="49"/>
        <v/>
      </c>
      <c r="W240" t="str">
        <f t="shared" si="50"/>
        <v/>
      </c>
      <c r="X240">
        <f t="shared" si="51"/>
        <v>8286.016930365502</v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17317.308631270851</v>
      </c>
      <c r="C241" s="7">
        <f t="shared" si="58"/>
        <v>10981.707912513224</v>
      </c>
      <c r="D241" s="7">
        <f t="shared" si="58"/>
        <v>8355.6473247383219</v>
      </c>
      <c r="E241" s="7">
        <f t="shared" si="58"/>
        <v>6821.9700668642745</v>
      </c>
      <c r="F241" s="7">
        <f t="shared" si="58"/>
        <v>5624.7772234823824</v>
      </c>
      <c r="G241" s="7">
        <f t="shared" si="58"/>
        <v>4505.3160666720914</v>
      </c>
      <c r="H241" s="7">
        <f t="shared" si="35"/>
        <v>120</v>
      </c>
      <c r="I241" s="7">
        <f t="shared" si="36"/>
        <v>5624.7772234823824</v>
      </c>
      <c r="J241" s="7">
        <f t="shared" si="37"/>
        <v>5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17461.619536531442</v>
      </c>
      <c r="C242" s="7">
        <f t="shared" si="58"/>
        <v>11073.222145117501</v>
      </c>
      <c r="D242" s="7">
        <f t="shared" si="58"/>
        <v>8425.27771911114</v>
      </c>
      <c r="E242" s="7">
        <f t="shared" si="58"/>
        <v>6878.8198174214758</v>
      </c>
      <c r="F242" s="7">
        <f t="shared" si="58"/>
        <v>5671.6503670114025</v>
      </c>
      <c r="G242" s="7">
        <f t="shared" si="58"/>
        <v>4542.8603672276922</v>
      </c>
      <c r="H242" s="7">
        <f t="shared" si="35"/>
        <v>121</v>
      </c>
      <c r="I242" s="7">
        <f t="shared" si="36"/>
        <v>5671.6503670114025</v>
      </c>
      <c r="J242" s="7">
        <f t="shared" si="37"/>
        <v>5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17605.930441792032</v>
      </c>
      <c r="C243" s="7">
        <f t="shared" si="58"/>
        <v>11164.736377721776</v>
      </c>
      <c r="D243" s="7">
        <f t="shared" si="58"/>
        <v>8494.9081134839598</v>
      </c>
      <c r="E243" s="7">
        <f t="shared" si="58"/>
        <v>6935.669567978679</v>
      </c>
      <c r="F243" s="7">
        <f t="shared" si="58"/>
        <v>5718.5235105404226</v>
      </c>
      <c r="G243" s="7">
        <f t="shared" si="58"/>
        <v>4580.404667783293</v>
      </c>
      <c r="H243" s="7">
        <f t="shared" si="35"/>
        <v>122</v>
      </c>
      <c r="I243" s="7">
        <f t="shared" si="36"/>
        <v>5718.5235105404226</v>
      </c>
      <c r="J243" s="7">
        <f t="shared" si="37"/>
        <v>5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17750.241347052623</v>
      </c>
      <c r="C244" s="7">
        <f t="shared" si="58"/>
        <v>11256.250610326055</v>
      </c>
      <c r="D244" s="7">
        <f t="shared" si="58"/>
        <v>8564.5385078567797</v>
      </c>
      <c r="E244" s="7">
        <f t="shared" si="58"/>
        <v>6992.5193185358812</v>
      </c>
      <c r="F244" s="7">
        <f t="shared" si="58"/>
        <v>5765.396654069441</v>
      </c>
      <c r="G244" s="7">
        <f t="shared" si="58"/>
        <v>4617.9489683388938</v>
      </c>
      <c r="H244" s="7">
        <f t="shared" si="35"/>
        <v>123</v>
      </c>
      <c r="I244" s="7">
        <f t="shared" si="36"/>
        <v>5765.396654069441</v>
      </c>
      <c r="J244" s="7">
        <f t="shared" si="37"/>
        <v>5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17894.552252313213</v>
      </c>
      <c r="C245" s="7">
        <f t="shared" si="58"/>
        <v>11347.76484293033</v>
      </c>
      <c r="D245" s="7">
        <f t="shared" si="58"/>
        <v>8634.1689022295996</v>
      </c>
      <c r="E245" s="7">
        <f t="shared" si="58"/>
        <v>7049.3690690930844</v>
      </c>
      <c r="F245" s="7">
        <f t="shared" si="58"/>
        <v>5812.269797598462</v>
      </c>
      <c r="G245" s="7">
        <f t="shared" si="58"/>
        <v>4655.4932688944946</v>
      </c>
      <c r="H245" s="7">
        <f t="shared" si="35"/>
        <v>124</v>
      </c>
      <c r="I245" s="7">
        <f t="shared" si="36"/>
        <v>5812.269797598462</v>
      </c>
      <c r="J245" s="7">
        <f t="shared" si="37"/>
        <v>5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18038.8631575738</v>
      </c>
      <c r="C246" s="7">
        <f t="shared" si="58"/>
        <v>11439.279075534607</v>
      </c>
      <c r="D246" s="7">
        <f t="shared" si="58"/>
        <v>8703.7992966024158</v>
      </c>
      <c r="E246" s="7">
        <f t="shared" si="58"/>
        <v>7106.2188196502857</v>
      </c>
      <c r="F246" s="7">
        <f t="shared" si="58"/>
        <v>5859.1429411274821</v>
      </c>
      <c r="G246" s="7">
        <f t="shared" si="58"/>
        <v>4693.0375694500954</v>
      </c>
      <c r="H246" s="7">
        <f t="shared" si="35"/>
        <v>125</v>
      </c>
      <c r="I246" s="7">
        <f t="shared" si="36"/>
        <v>5859.1429411274821</v>
      </c>
      <c r="J246" s="7">
        <f t="shared" si="37"/>
        <v>5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18183.174062834394</v>
      </c>
      <c r="C247" s="7">
        <f t="shared" si="58"/>
        <v>11530.793308138882</v>
      </c>
      <c r="D247" s="7">
        <f t="shared" si="58"/>
        <v>8773.4296909752375</v>
      </c>
      <c r="E247" s="7">
        <f t="shared" si="58"/>
        <v>7163.0685702074879</v>
      </c>
      <c r="F247" s="7">
        <f t="shared" si="58"/>
        <v>5906.0160846565004</v>
      </c>
      <c r="G247" s="7">
        <f t="shared" si="58"/>
        <v>4730.5818700056961</v>
      </c>
      <c r="H247" s="7">
        <f t="shared" si="35"/>
        <v>126</v>
      </c>
      <c r="I247" s="7">
        <f t="shared" si="36"/>
        <v>5906.0160846565004</v>
      </c>
      <c r="J247" s="7">
        <f t="shared" si="37"/>
        <v>5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18327.484968094985</v>
      </c>
      <c r="C248" s="7">
        <f t="shared" si="58"/>
        <v>11622.307540743159</v>
      </c>
      <c r="D248" s="7">
        <f t="shared" si="58"/>
        <v>8843.0600853480573</v>
      </c>
      <c r="E248" s="7">
        <f t="shared" si="58"/>
        <v>7219.9183207646893</v>
      </c>
      <c r="F248" s="7">
        <f t="shared" si="58"/>
        <v>5952.8892281855215</v>
      </c>
      <c r="G248" s="7">
        <f t="shared" si="58"/>
        <v>4768.1261705612969</v>
      </c>
      <c r="H248" s="7">
        <f t="shared" si="35"/>
        <v>127</v>
      </c>
      <c r="I248" s="7">
        <f t="shared" si="36"/>
        <v>5952.8892281855215</v>
      </c>
      <c r="J248" s="7">
        <f t="shared" si="37"/>
        <v>5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18471.795873355575</v>
      </c>
      <c r="C249" s="7">
        <f t="shared" si="58"/>
        <v>11713.821773347438</v>
      </c>
      <c r="D249" s="7">
        <f t="shared" si="58"/>
        <v>8912.6904797208772</v>
      </c>
      <c r="E249" s="7">
        <f t="shared" si="58"/>
        <v>7276.7680713218924</v>
      </c>
      <c r="F249" s="7">
        <f t="shared" si="58"/>
        <v>5999.7623717145416</v>
      </c>
      <c r="G249" s="7">
        <f t="shared" si="58"/>
        <v>4805.6704711168968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5999.7623717145416</v>
      </c>
      <c r="J249" s="7">
        <f t="shared" ref="J249:J312" si="61">IF(B249&lt;Redline,1,IF(C249&lt;Redline,2,IF(D249&lt;Redline,3,IF(E249&lt;Redline,4,IF(F249&lt;Redline,5,IF(G249&lt;Redline,6,"XXXX"))))))</f>
        <v>5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18616.106778616166</v>
      </c>
      <c r="C250" s="7">
        <f t="shared" si="58"/>
        <v>11805.336005951714</v>
      </c>
      <c r="D250" s="7">
        <f t="shared" si="58"/>
        <v>8982.3208740936952</v>
      </c>
      <c r="E250" s="7">
        <f t="shared" si="58"/>
        <v>7333.6178218790938</v>
      </c>
      <c r="F250" s="7">
        <f t="shared" si="58"/>
        <v>6046.6355152435617</v>
      </c>
      <c r="G250" s="7">
        <f t="shared" si="58"/>
        <v>4843.2147716724985</v>
      </c>
      <c r="H250" s="7">
        <f t="shared" si="59"/>
        <v>129</v>
      </c>
      <c r="I250" s="7">
        <f t="shared" si="60"/>
        <v>6046.6355152435617</v>
      </c>
      <c r="J250" s="7">
        <f t="shared" si="61"/>
        <v>5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18760.417683876756</v>
      </c>
      <c r="C251" s="7">
        <f t="shared" si="77"/>
        <v>11896.850238555991</v>
      </c>
      <c r="D251" s="7">
        <f t="shared" si="77"/>
        <v>9051.9512684665151</v>
      </c>
      <c r="E251" s="7">
        <f t="shared" si="77"/>
        <v>7390.467572436296</v>
      </c>
      <c r="F251" s="7">
        <f t="shared" si="77"/>
        <v>6093.5086587725818</v>
      </c>
      <c r="G251" s="7">
        <f t="shared" si="77"/>
        <v>4880.7590722280993</v>
      </c>
      <c r="H251" s="7">
        <f t="shared" si="59"/>
        <v>130</v>
      </c>
      <c r="I251" s="7">
        <f t="shared" si="60"/>
        <v>6093.5086587725818</v>
      </c>
      <c r="J251" s="7">
        <f t="shared" si="61"/>
        <v>5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18904.728589137343</v>
      </c>
      <c r="C252" s="7">
        <f t="shared" si="77"/>
        <v>11988.364471160266</v>
      </c>
      <c r="D252" s="7">
        <f t="shared" si="77"/>
        <v>9121.581662839335</v>
      </c>
      <c r="E252" s="7">
        <f t="shared" si="77"/>
        <v>7447.3173229935001</v>
      </c>
      <c r="F252" s="7">
        <f t="shared" si="77"/>
        <v>6140.3818023016011</v>
      </c>
      <c r="G252" s="7">
        <f t="shared" si="77"/>
        <v>4918.3033727837001</v>
      </c>
      <c r="H252" s="7">
        <f t="shared" si="59"/>
        <v>131</v>
      </c>
      <c r="I252" s="7">
        <f t="shared" si="60"/>
        <v>6140.3818023016011</v>
      </c>
      <c r="J252" s="7">
        <f t="shared" si="61"/>
        <v>5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19049.039494397937</v>
      </c>
      <c r="C253" s="7">
        <f t="shared" si="77"/>
        <v>12079.878703764545</v>
      </c>
      <c r="D253" s="7">
        <f t="shared" si="77"/>
        <v>9191.2120572121548</v>
      </c>
      <c r="E253" s="7">
        <f t="shared" si="77"/>
        <v>7504.1670735507023</v>
      </c>
      <c r="F253" s="7">
        <f t="shared" si="77"/>
        <v>6187.2549458306203</v>
      </c>
      <c r="G253" s="7">
        <f t="shared" si="77"/>
        <v>4955.8476733393009</v>
      </c>
      <c r="H253" s="7">
        <f t="shared" si="59"/>
        <v>132</v>
      </c>
      <c r="I253" s="7">
        <f t="shared" si="60"/>
        <v>6187.2549458306203</v>
      </c>
      <c r="J253" s="7">
        <f t="shared" si="61"/>
        <v>5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19193.350399658528</v>
      </c>
      <c r="C254" s="7">
        <f t="shared" si="77"/>
        <v>12171.392936368822</v>
      </c>
      <c r="D254" s="7">
        <f t="shared" si="77"/>
        <v>9260.8424515849729</v>
      </c>
      <c r="E254" s="7">
        <f t="shared" si="77"/>
        <v>7561.0168241079036</v>
      </c>
      <c r="F254" s="7">
        <f t="shared" si="77"/>
        <v>6234.1280893596404</v>
      </c>
      <c r="G254" s="7">
        <f t="shared" si="77"/>
        <v>4993.3919738949016</v>
      </c>
      <c r="H254" s="7">
        <f t="shared" si="59"/>
        <v>133</v>
      </c>
      <c r="I254" s="7">
        <f t="shared" si="60"/>
        <v>6234.1280893596404</v>
      </c>
      <c r="J254" s="7">
        <f t="shared" si="61"/>
        <v>5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19337.661304919115</v>
      </c>
      <c r="C255" s="7">
        <f t="shared" si="77"/>
        <v>12262.907168973099</v>
      </c>
      <c r="D255" s="7">
        <f t="shared" si="77"/>
        <v>9330.4728459577927</v>
      </c>
      <c r="E255" s="7">
        <f t="shared" si="77"/>
        <v>7617.8665746651059</v>
      </c>
      <c r="F255" s="7">
        <f t="shared" si="77"/>
        <v>6281.0012328886605</v>
      </c>
      <c r="G255" s="7">
        <f t="shared" si="77"/>
        <v>5030.9362744505015</v>
      </c>
      <c r="H255" s="7">
        <f t="shared" si="59"/>
        <v>134</v>
      </c>
      <c r="I255" s="7">
        <f t="shared" si="60"/>
        <v>6281.0012328886605</v>
      </c>
      <c r="J255" s="7">
        <f t="shared" si="61"/>
        <v>5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19481.972210179709</v>
      </c>
      <c r="C256" s="7">
        <f t="shared" si="77"/>
        <v>12354.421401577374</v>
      </c>
      <c r="D256" s="7">
        <f t="shared" si="77"/>
        <v>9400.1032403306126</v>
      </c>
      <c r="E256" s="7">
        <f t="shared" si="77"/>
        <v>7674.716325222309</v>
      </c>
      <c r="F256" s="7">
        <f t="shared" si="77"/>
        <v>6327.8743764176788</v>
      </c>
      <c r="G256" s="7">
        <f t="shared" si="77"/>
        <v>5068.4805750061032</v>
      </c>
      <c r="H256" s="7">
        <f t="shared" si="59"/>
        <v>135</v>
      </c>
      <c r="I256" s="7">
        <f t="shared" si="60"/>
        <v>6327.8743764176788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19626.283115440296</v>
      </c>
      <c r="C257" s="7">
        <f t="shared" si="77"/>
        <v>12445.935634181653</v>
      </c>
      <c r="D257" s="7">
        <f t="shared" si="77"/>
        <v>9469.7336347034325</v>
      </c>
      <c r="E257" s="7">
        <f t="shared" si="77"/>
        <v>7731.5660757795113</v>
      </c>
      <c r="F257" s="7">
        <f t="shared" si="77"/>
        <v>6374.7475199466999</v>
      </c>
      <c r="G257" s="7">
        <f t="shared" si="77"/>
        <v>5106.024875561704</v>
      </c>
      <c r="H257" s="7">
        <f t="shared" si="59"/>
        <v>136</v>
      </c>
      <c r="I257" s="7">
        <f t="shared" si="60"/>
        <v>6374.7475199466999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19770.59402070089</v>
      </c>
      <c r="C258" s="7">
        <f t="shared" si="77"/>
        <v>12537.44986678593</v>
      </c>
      <c r="D258" s="7">
        <f t="shared" si="77"/>
        <v>9539.3640290762487</v>
      </c>
      <c r="E258" s="7">
        <f t="shared" si="77"/>
        <v>7788.4158263367126</v>
      </c>
      <c r="F258" s="7">
        <f t="shared" si="77"/>
        <v>6421.62066347572</v>
      </c>
      <c r="G258" s="7">
        <f t="shared" si="77"/>
        <v>5143.5691761173039</v>
      </c>
      <c r="H258" s="7">
        <f t="shared" si="59"/>
        <v>137</v>
      </c>
      <c r="I258" s="7">
        <f t="shared" si="60"/>
        <v>6421.62066347572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19914.904925961477</v>
      </c>
      <c r="C259" s="7">
        <f t="shared" si="77"/>
        <v>12628.964099390207</v>
      </c>
      <c r="D259" s="7">
        <f t="shared" si="77"/>
        <v>9608.9944234490704</v>
      </c>
      <c r="E259" s="7">
        <f t="shared" si="77"/>
        <v>7845.2655768939157</v>
      </c>
      <c r="F259" s="7">
        <f t="shared" si="77"/>
        <v>6468.4938070047401</v>
      </c>
      <c r="G259" s="7">
        <f t="shared" si="77"/>
        <v>5181.1134766729056</v>
      </c>
      <c r="H259" s="7">
        <f t="shared" si="59"/>
        <v>138</v>
      </c>
      <c r="I259" s="7">
        <f t="shared" si="60"/>
        <v>6468.4938070047401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20059.215831222067</v>
      </c>
      <c r="C260" s="7">
        <f t="shared" si="77"/>
        <v>12720.478331994482</v>
      </c>
      <c r="D260" s="7">
        <f t="shared" si="77"/>
        <v>9678.6248178218902</v>
      </c>
      <c r="E260" s="7">
        <f t="shared" si="77"/>
        <v>7902.115327451118</v>
      </c>
      <c r="F260" s="7">
        <f t="shared" si="77"/>
        <v>6515.3669505337602</v>
      </c>
      <c r="G260" s="7">
        <f t="shared" si="77"/>
        <v>5218.6577772285063</v>
      </c>
      <c r="H260" s="7">
        <f t="shared" si="59"/>
        <v>139</v>
      </c>
      <c r="I260" s="7">
        <f t="shared" si="60"/>
        <v>6515.3669505337602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20203.526736482661</v>
      </c>
      <c r="C261" s="7">
        <f t="shared" si="78"/>
        <v>12811.992564598761</v>
      </c>
      <c r="D261" s="7">
        <f t="shared" si="78"/>
        <v>9748.2552121947101</v>
      </c>
      <c r="E261" s="7">
        <f t="shared" si="78"/>
        <v>7958.9650780083193</v>
      </c>
      <c r="F261" s="7">
        <f t="shared" si="78"/>
        <v>6562.2400940627795</v>
      </c>
      <c r="G261" s="7">
        <f t="shared" si="78"/>
        <v>5256.2020777841071</v>
      </c>
      <c r="H261" s="7">
        <f t="shared" si="59"/>
        <v>140</v>
      </c>
      <c r="I261" s="7">
        <f t="shared" si="60"/>
        <v>6562.2400940627795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20347.837641743248</v>
      </c>
      <c r="C262" s="7">
        <f t="shared" si="78"/>
        <v>12903.506797203036</v>
      </c>
      <c r="D262" s="7">
        <f t="shared" si="78"/>
        <v>9817.8856065675263</v>
      </c>
      <c r="E262" s="7">
        <f t="shared" si="78"/>
        <v>8015.8148285655207</v>
      </c>
      <c r="F262" s="7">
        <f t="shared" si="78"/>
        <v>6609.1132375917996</v>
      </c>
      <c r="G262" s="7">
        <f t="shared" si="78"/>
        <v>5293.746378339707</v>
      </c>
      <c r="H262" s="7">
        <f t="shared" si="59"/>
        <v>141</v>
      </c>
      <c r="I262" s="7">
        <f t="shared" si="60"/>
        <v>6609.1132375917996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20492.148547003842</v>
      </c>
      <c r="C263" s="7">
        <f t="shared" si="78"/>
        <v>12995.021029807313</v>
      </c>
      <c r="D263" s="7">
        <f t="shared" si="78"/>
        <v>9887.5160009403462</v>
      </c>
      <c r="E263" s="7">
        <f t="shared" si="78"/>
        <v>8072.6645791227238</v>
      </c>
      <c r="F263" s="7">
        <f t="shared" si="78"/>
        <v>6655.9863811208188</v>
      </c>
      <c r="G263" s="7">
        <f t="shared" si="78"/>
        <v>5331.2906788953087</v>
      </c>
      <c r="H263" s="7">
        <f t="shared" si="59"/>
        <v>142</v>
      </c>
      <c r="I263" s="7">
        <f t="shared" si="60"/>
        <v>6655.9863811208188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20636.459452264429</v>
      </c>
      <c r="C264" s="7">
        <f t="shared" si="78"/>
        <v>13086.535262411589</v>
      </c>
      <c r="D264" s="7">
        <f t="shared" si="78"/>
        <v>9957.1463953131679</v>
      </c>
      <c r="E264" s="7">
        <f t="shared" si="78"/>
        <v>8129.514329679926</v>
      </c>
      <c r="F264" s="7">
        <f t="shared" si="78"/>
        <v>6702.8595246498398</v>
      </c>
      <c r="G264" s="7">
        <f t="shared" si="78"/>
        <v>5368.8349794509086</v>
      </c>
      <c r="H264" s="7">
        <f t="shared" si="59"/>
        <v>143</v>
      </c>
      <c r="I264" s="7">
        <f t="shared" si="60"/>
        <v>6702.8595246498398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20780.770357525023</v>
      </c>
      <c r="C265" s="7">
        <f t="shared" si="78"/>
        <v>13178.049495015866</v>
      </c>
      <c r="D265" s="7">
        <f t="shared" si="78"/>
        <v>10026.776789685986</v>
      </c>
      <c r="E265" s="7">
        <f t="shared" si="78"/>
        <v>8186.3640802371292</v>
      </c>
      <c r="F265" s="7">
        <f t="shared" si="78"/>
        <v>6749.7326681788591</v>
      </c>
      <c r="G265" s="7">
        <f t="shared" si="78"/>
        <v>5406.3792800065103</v>
      </c>
      <c r="H265" s="7">
        <f t="shared" si="59"/>
        <v>144</v>
      </c>
      <c r="I265" s="7">
        <f t="shared" si="60"/>
        <v>6749.7326681788591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20925.081262785614</v>
      </c>
      <c r="C266" s="7">
        <f t="shared" si="78"/>
        <v>13269.563727620143</v>
      </c>
      <c r="D266" s="7">
        <f t="shared" si="78"/>
        <v>10096.407184058804</v>
      </c>
      <c r="E266" s="7">
        <f t="shared" si="78"/>
        <v>8243.2138307943296</v>
      </c>
      <c r="F266" s="7">
        <f t="shared" si="78"/>
        <v>6796.6058117078783</v>
      </c>
      <c r="G266" s="7">
        <f t="shared" si="78"/>
        <v>5443.9235805621111</v>
      </c>
      <c r="H266" s="7">
        <f t="shared" si="59"/>
        <v>145</v>
      </c>
      <c r="I266" s="7">
        <f t="shared" si="60"/>
        <v>6796.6058117078783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>
        <f t="shared" si="66"/>
        <v>145</v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>
        <f t="shared" si="72"/>
        <v>1352.6822311457672</v>
      </c>
      <c r="V266" t="str">
        <f t="shared" si="73"/>
        <v/>
      </c>
      <c r="W266" t="str">
        <f t="shared" si="74"/>
        <v/>
      </c>
      <c r="X266" t="str">
        <f t="shared" si="75"/>
        <v/>
      </c>
      <c r="Y266">
        <f t="shared" si="76"/>
        <v>8243.2138307943296</v>
      </c>
    </row>
    <row r="267" spans="1:25" x14ac:dyDescent="0.25">
      <c r="A267">
        <v>146</v>
      </c>
      <c r="B267" s="7">
        <f t="shared" si="78"/>
        <v>21069.392168046201</v>
      </c>
      <c r="C267" s="7">
        <f t="shared" si="78"/>
        <v>13361.07796022442</v>
      </c>
      <c r="D267" s="7">
        <f t="shared" si="78"/>
        <v>10166.037578431624</v>
      </c>
      <c r="E267" s="7">
        <f t="shared" si="78"/>
        <v>8300.0635813515328</v>
      </c>
      <c r="F267" s="7">
        <f t="shared" si="78"/>
        <v>6843.4789552368993</v>
      </c>
      <c r="G267" s="7">
        <f t="shared" si="78"/>
        <v>5481.4678811177118</v>
      </c>
      <c r="H267" s="7">
        <f t="shared" si="59"/>
        <v>146</v>
      </c>
      <c r="I267" s="7">
        <f t="shared" si="60"/>
        <v>5481.4678811177118</v>
      </c>
      <c r="J267" s="7">
        <f t="shared" si="61"/>
        <v>6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21213.703073306788</v>
      </c>
      <c r="C268" s="7">
        <f t="shared" si="78"/>
        <v>13452.592192828697</v>
      </c>
      <c r="D268" s="7">
        <f t="shared" si="78"/>
        <v>10235.667972804444</v>
      </c>
      <c r="E268" s="7">
        <f t="shared" si="78"/>
        <v>8356.9133319087359</v>
      </c>
      <c r="F268" s="7">
        <f t="shared" si="78"/>
        <v>6890.3520987659185</v>
      </c>
      <c r="G268" s="7">
        <f t="shared" si="78"/>
        <v>5519.0121816733117</v>
      </c>
      <c r="H268" s="7">
        <f t="shared" si="59"/>
        <v>147</v>
      </c>
      <c r="I268" s="7">
        <f t="shared" si="60"/>
        <v>5519.0121816733117</v>
      </c>
      <c r="J268" s="7">
        <f t="shared" si="61"/>
        <v>6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21358.013978567382</v>
      </c>
      <c r="C269" s="7">
        <f t="shared" si="78"/>
        <v>13544.106425432976</v>
      </c>
      <c r="D269" s="7">
        <f t="shared" si="78"/>
        <v>10305.298367177262</v>
      </c>
      <c r="E269" s="7">
        <f t="shared" si="78"/>
        <v>8413.7630824659391</v>
      </c>
      <c r="F269" s="7">
        <f t="shared" si="78"/>
        <v>6937.2252422949387</v>
      </c>
      <c r="G269" s="7">
        <f t="shared" si="78"/>
        <v>5556.5564822289125</v>
      </c>
      <c r="H269" s="7">
        <f t="shared" si="59"/>
        <v>148</v>
      </c>
      <c r="I269" s="7">
        <f t="shared" si="60"/>
        <v>5556.5564822289125</v>
      </c>
      <c r="J269" s="7">
        <f t="shared" si="61"/>
        <v>6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21502.324883827972</v>
      </c>
      <c r="C270" s="7">
        <f t="shared" si="78"/>
        <v>13635.620658037253</v>
      </c>
      <c r="D270" s="7">
        <f t="shared" si="78"/>
        <v>10374.928761550083</v>
      </c>
      <c r="E270" s="7">
        <f t="shared" si="78"/>
        <v>8470.6128330231404</v>
      </c>
      <c r="F270" s="7">
        <f t="shared" si="78"/>
        <v>6984.0983858239579</v>
      </c>
      <c r="G270" s="7">
        <f t="shared" si="78"/>
        <v>5594.1007827845142</v>
      </c>
      <c r="H270" s="7">
        <f t="shared" si="59"/>
        <v>149</v>
      </c>
      <c r="I270" s="7">
        <f t="shared" si="60"/>
        <v>5594.1007827845142</v>
      </c>
      <c r="J270" s="7">
        <f t="shared" si="61"/>
        <v>6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21646.635789088563</v>
      </c>
      <c r="C271" s="7">
        <f t="shared" si="79"/>
        <v>13727.13489064153</v>
      </c>
      <c r="D271" s="7">
        <f t="shared" si="79"/>
        <v>10444.559155922903</v>
      </c>
      <c r="E271" s="7">
        <f t="shared" si="79"/>
        <v>8527.4625835803417</v>
      </c>
      <c r="F271" s="7">
        <f t="shared" si="79"/>
        <v>7030.9715293529771</v>
      </c>
      <c r="G271" s="7">
        <f t="shared" si="79"/>
        <v>5631.6450833401141</v>
      </c>
      <c r="H271" s="7">
        <f t="shared" si="59"/>
        <v>150</v>
      </c>
      <c r="I271" s="7">
        <f t="shared" si="60"/>
        <v>5631.6450833401141</v>
      </c>
      <c r="J271" s="7">
        <f t="shared" si="61"/>
        <v>6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21790.946694349157</v>
      </c>
      <c r="C272" s="7">
        <f t="shared" si="79"/>
        <v>13818.649123245803</v>
      </c>
      <c r="D272" s="7">
        <f t="shared" si="79"/>
        <v>10514.189550295723</v>
      </c>
      <c r="E272" s="7">
        <f t="shared" si="79"/>
        <v>8584.3123341375449</v>
      </c>
      <c r="F272" s="7">
        <f t="shared" si="79"/>
        <v>7077.8446728819981</v>
      </c>
      <c r="G272" s="7">
        <f t="shared" si="79"/>
        <v>5669.1893838957149</v>
      </c>
      <c r="H272" s="7">
        <f t="shared" si="59"/>
        <v>151</v>
      </c>
      <c r="I272" s="7">
        <f t="shared" si="60"/>
        <v>5669.1893838957149</v>
      </c>
      <c r="J272" s="7">
        <f t="shared" si="61"/>
        <v>6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21935.257599609744</v>
      </c>
      <c r="C273" s="7">
        <f t="shared" si="79"/>
        <v>13910.163355850082</v>
      </c>
      <c r="D273" s="7">
        <f t="shared" si="79"/>
        <v>10583.819944668539</v>
      </c>
      <c r="E273" s="7">
        <f t="shared" si="79"/>
        <v>8641.162084694748</v>
      </c>
      <c r="F273" s="7">
        <f t="shared" si="79"/>
        <v>7124.7178164110182</v>
      </c>
      <c r="G273" s="7">
        <f t="shared" si="79"/>
        <v>5706.7336844513156</v>
      </c>
      <c r="H273" s="7">
        <f t="shared" si="59"/>
        <v>152</v>
      </c>
      <c r="I273" s="7">
        <f t="shared" si="60"/>
        <v>5706.7336844513156</v>
      </c>
      <c r="J273" s="7">
        <f t="shared" si="61"/>
        <v>6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22079.568504870334</v>
      </c>
      <c r="C274" s="7">
        <f t="shared" si="79"/>
        <v>14001.677588454359</v>
      </c>
      <c r="D274" s="7">
        <f t="shared" si="79"/>
        <v>10653.450339041359</v>
      </c>
      <c r="E274" s="7">
        <f t="shared" si="79"/>
        <v>8698.0118352519494</v>
      </c>
      <c r="F274" s="7">
        <f t="shared" si="79"/>
        <v>7171.5909599400384</v>
      </c>
      <c r="G274" s="7">
        <f t="shared" si="79"/>
        <v>5744.2779850069164</v>
      </c>
      <c r="H274" s="7">
        <f t="shared" si="59"/>
        <v>153</v>
      </c>
      <c r="I274" s="7">
        <f t="shared" si="60"/>
        <v>5744.2779850069164</v>
      </c>
      <c r="J274" s="7">
        <f t="shared" si="61"/>
        <v>6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22223.879410130921</v>
      </c>
      <c r="C275" s="7">
        <f t="shared" si="79"/>
        <v>14093.191821058635</v>
      </c>
      <c r="D275" s="7">
        <f t="shared" si="79"/>
        <v>10723.080733414181</v>
      </c>
      <c r="E275" s="7">
        <f t="shared" si="79"/>
        <v>8754.8615858091507</v>
      </c>
      <c r="F275" s="7">
        <f t="shared" si="79"/>
        <v>7218.4641034690567</v>
      </c>
      <c r="G275" s="7">
        <f t="shared" si="79"/>
        <v>5781.8222855625172</v>
      </c>
      <c r="H275" s="7">
        <f t="shared" si="59"/>
        <v>154</v>
      </c>
      <c r="I275" s="7">
        <f t="shared" si="60"/>
        <v>5781.8222855625172</v>
      </c>
      <c r="J275" s="7">
        <f t="shared" si="61"/>
        <v>6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22368.190315391515</v>
      </c>
      <c r="C276" s="7">
        <f t="shared" si="79"/>
        <v>14184.706053662912</v>
      </c>
      <c r="D276" s="7">
        <f t="shared" si="79"/>
        <v>10792.711127787001</v>
      </c>
      <c r="E276" s="7">
        <f t="shared" si="79"/>
        <v>8811.7113363663539</v>
      </c>
      <c r="F276" s="7">
        <f t="shared" si="79"/>
        <v>7265.3372469980777</v>
      </c>
      <c r="G276" s="7">
        <f t="shared" si="79"/>
        <v>5819.3665861181189</v>
      </c>
      <c r="H276" s="7">
        <f t="shared" si="59"/>
        <v>155</v>
      </c>
      <c r="I276" s="7">
        <f t="shared" si="60"/>
        <v>5819.3665861181189</v>
      </c>
      <c r="J276" s="7">
        <f t="shared" si="61"/>
        <v>6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22512.50122065211</v>
      </c>
      <c r="C277" s="7">
        <f t="shared" si="79"/>
        <v>14276.220286267189</v>
      </c>
      <c r="D277" s="7">
        <f t="shared" si="79"/>
        <v>10862.341522159817</v>
      </c>
      <c r="E277" s="7">
        <f t="shared" si="79"/>
        <v>8868.561086923557</v>
      </c>
      <c r="F277" s="7">
        <f t="shared" si="79"/>
        <v>7312.2103905270969</v>
      </c>
      <c r="G277" s="7">
        <f t="shared" si="79"/>
        <v>5856.9108866737188</v>
      </c>
      <c r="H277" s="7">
        <f t="shared" si="59"/>
        <v>156</v>
      </c>
      <c r="I277" s="7">
        <f t="shared" si="60"/>
        <v>5856.9108866737188</v>
      </c>
      <c r="J277" s="7">
        <f t="shared" si="61"/>
        <v>6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22656.812125912697</v>
      </c>
      <c r="C278" s="7">
        <f t="shared" si="79"/>
        <v>14367.734518871466</v>
      </c>
      <c r="D278" s="7">
        <f t="shared" si="79"/>
        <v>10931.971916532637</v>
      </c>
      <c r="E278" s="7">
        <f t="shared" si="79"/>
        <v>8925.4108374807602</v>
      </c>
      <c r="F278" s="7">
        <f t="shared" si="79"/>
        <v>7359.0835340561171</v>
      </c>
      <c r="G278" s="7">
        <f t="shared" si="79"/>
        <v>5894.4551872293196</v>
      </c>
      <c r="H278" s="7">
        <f t="shared" si="59"/>
        <v>157</v>
      </c>
      <c r="I278" s="7">
        <f t="shared" si="60"/>
        <v>5894.4551872293196</v>
      </c>
      <c r="J278" s="7">
        <f t="shared" si="61"/>
        <v>6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22801.123031173291</v>
      </c>
      <c r="C279" s="7">
        <f t="shared" si="79"/>
        <v>14459.248751475743</v>
      </c>
      <c r="D279" s="7">
        <f t="shared" si="79"/>
        <v>11001.602310905457</v>
      </c>
      <c r="E279" s="7">
        <f t="shared" si="79"/>
        <v>8982.2605880379597</v>
      </c>
      <c r="F279" s="7">
        <f t="shared" si="79"/>
        <v>7405.9566775851363</v>
      </c>
      <c r="G279" s="7">
        <f t="shared" si="79"/>
        <v>5931.9994877849203</v>
      </c>
      <c r="H279" s="7">
        <f t="shared" si="59"/>
        <v>158</v>
      </c>
      <c r="I279" s="7">
        <f t="shared" si="60"/>
        <v>5931.9994877849203</v>
      </c>
      <c r="J279" s="7">
        <f t="shared" si="61"/>
        <v>6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22945.433936433878</v>
      </c>
      <c r="C280" s="7">
        <f t="shared" si="79"/>
        <v>14550.76298408002</v>
      </c>
      <c r="D280" s="7">
        <f t="shared" si="79"/>
        <v>11071.232705278277</v>
      </c>
      <c r="E280" s="7">
        <f t="shared" si="79"/>
        <v>9039.1103385951628</v>
      </c>
      <c r="F280" s="7">
        <f t="shared" si="79"/>
        <v>7452.8298211141555</v>
      </c>
      <c r="G280" s="7">
        <f t="shared" si="79"/>
        <v>5969.5437883405211</v>
      </c>
      <c r="H280" s="7">
        <f t="shared" si="59"/>
        <v>159</v>
      </c>
      <c r="I280" s="7">
        <f t="shared" si="60"/>
        <v>5969.5437883405211</v>
      </c>
      <c r="J280" s="7">
        <f t="shared" si="61"/>
        <v>6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23089.744841694468</v>
      </c>
      <c r="C281" s="7">
        <f t="shared" si="80"/>
        <v>14642.277216684295</v>
      </c>
      <c r="D281" s="7">
        <f t="shared" si="80"/>
        <v>11140.863099651095</v>
      </c>
      <c r="E281" s="7">
        <f t="shared" si="80"/>
        <v>9095.960089152366</v>
      </c>
      <c r="F281" s="7">
        <f t="shared" si="80"/>
        <v>7499.7029646431765</v>
      </c>
      <c r="G281" s="7">
        <f t="shared" si="80"/>
        <v>6007.088088896121</v>
      </c>
      <c r="H281" s="7">
        <f t="shared" si="59"/>
        <v>160</v>
      </c>
      <c r="I281" s="7">
        <f t="shared" si="60"/>
        <v>6007.088088896121</v>
      </c>
      <c r="J281" s="7">
        <f t="shared" si="61"/>
        <v>6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23234.055746955055</v>
      </c>
      <c r="C282" s="7">
        <f t="shared" si="80"/>
        <v>14733.791449288572</v>
      </c>
      <c r="D282" s="7">
        <f t="shared" si="80"/>
        <v>11210.493494023915</v>
      </c>
      <c r="E282" s="7">
        <f t="shared" si="80"/>
        <v>9152.8098397095691</v>
      </c>
      <c r="F282" s="7">
        <f t="shared" si="80"/>
        <v>7546.5761081721967</v>
      </c>
      <c r="G282" s="7">
        <f t="shared" si="80"/>
        <v>6044.6323894517227</v>
      </c>
      <c r="H282" s="7">
        <f t="shared" si="59"/>
        <v>161</v>
      </c>
      <c r="I282" s="7">
        <f t="shared" si="60"/>
        <v>6044.6323894517227</v>
      </c>
      <c r="J282" s="7">
        <f t="shared" si="61"/>
        <v>6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23378.366652215649</v>
      </c>
      <c r="C283" s="7">
        <f t="shared" si="80"/>
        <v>14825.305681892849</v>
      </c>
      <c r="D283" s="7">
        <f t="shared" si="80"/>
        <v>11280.123888396734</v>
      </c>
      <c r="E283" s="7">
        <f t="shared" si="80"/>
        <v>9209.6595902667686</v>
      </c>
      <c r="F283" s="7">
        <f t="shared" si="80"/>
        <v>7593.4492517012168</v>
      </c>
      <c r="G283" s="7">
        <f t="shared" si="80"/>
        <v>6082.1766900073244</v>
      </c>
      <c r="H283" s="7">
        <f t="shared" si="59"/>
        <v>162</v>
      </c>
      <c r="I283" s="7">
        <f t="shared" si="60"/>
        <v>6082.1766900073244</v>
      </c>
      <c r="J283" s="7">
        <f t="shared" si="61"/>
        <v>6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23522.67755747624</v>
      </c>
      <c r="C284" s="7">
        <f t="shared" si="80"/>
        <v>14916.819914497126</v>
      </c>
      <c r="D284" s="7">
        <f t="shared" si="80"/>
        <v>11349.754282769552</v>
      </c>
      <c r="E284" s="7">
        <f t="shared" si="80"/>
        <v>9266.5093408239736</v>
      </c>
      <c r="F284" s="7">
        <f t="shared" si="80"/>
        <v>7640.3223952302351</v>
      </c>
      <c r="G284" s="7">
        <f t="shared" si="80"/>
        <v>6119.7209905629243</v>
      </c>
      <c r="H284" s="7">
        <f t="shared" si="59"/>
        <v>163</v>
      </c>
      <c r="I284" s="7">
        <f t="shared" si="60"/>
        <v>6119.7209905629243</v>
      </c>
      <c r="J284" s="7">
        <f t="shared" si="61"/>
        <v>6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23666.988462736826</v>
      </c>
      <c r="C285" s="7">
        <f t="shared" si="80"/>
        <v>15008.334147101405</v>
      </c>
      <c r="D285" s="7">
        <f t="shared" si="80"/>
        <v>11419.384677142372</v>
      </c>
      <c r="E285" s="7">
        <f t="shared" si="80"/>
        <v>9323.3590913811749</v>
      </c>
      <c r="F285" s="7">
        <f t="shared" si="80"/>
        <v>7687.195538759257</v>
      </c>
      <c r="G285" s="7">
        <f t="shared" si="80"/>
        <v>6157.2652911185251</v>
      </c>
      <c r="H285" s="7">
        <f t="shared" si="59"/>
        <v>164</v>
      </c>
      <c r="I285" s="7">
        <f t="shared" si="60"/>
        <v>6157.2652911185251</v>
      </c>
      <c r="J285" s="7">
        <f t="shared" si="61"/>
        <v>6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23811.299367997421</v>
      </c>
      <c r="C286" s="7">
        <f t="shared" si="80"/>
        <v>15099.848379705682</v>
      </c>
      <c r="D286" s="7">
        <f t="shared" si="80"/>
        <v>11489.015071515192</v>
      </c>
      <c r="E286" s="7">
        <f t="shared" si="80"/>
        <v>9380.2088419383781</v>
      </c>
      <c r="F286" s="7">
        <f t="shared" si="80"/>
        <v>7734.0686822882753</v>
      </c>
      <c r="G286" s="7">
        <f t="shared" si="80"/>
        <v>6194.8095916741258</v>
      </c>
      <c r="H286" s="7">
        <f t="shared" si="59"/>
        <v>165</v>
      </c>
      <c r="I286" s="7">
        <f t="shared" si="60"/>
        <v>6194.8095916741258</v>
      </c>
      <c r="J286" s="7">
        <f t="shared" si="61"/>
        <v>6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23955.610273258011</v>
      </c>
      <c r="C287" s="7">
        <f t="shared" si="80"/>
        <v>15191.362612309958</v>
      </c>
      <c r="D287" s="7">
        <f t="shared" si="80"/>
        <v>11558.645465888012</v>
      </c>
      <c r="E287" s="7">
        <f t="shared" si="80"/>
        <v>9437.0585924955794</v>
      </c>
      <c r="F287" s="7">
        <f t="shared" si="80"/>
        <v>7780.9418258172955</v>
      </c>
      <c r="G287" s="7">
        <f t="shared" si="80"/>
        <v>6232.3538922297266</v>
      </c>
      <c r="H287" s="7">
        <f t="shared" si="59"/>
        <v>166</v>
      </c>
      <c r="I287" s="7">
        <f t="shared" si="60"/>
        <v>6232.3538922297266</v>
      </c>
      <c r="J287" s="7">
        <f t="shared" si="61"/>
        <v>6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24099.921178518605</v>
      </c>
      <c r="C288" s="7">
        <f t="shared" si="80"/>
        <v>15282.876844914235</v>
      </c>
      <c r="D288" s="7">
        <f t="shared" si="80"/>
        <v>11628.27586026083</v>
      </c>
      <c r="E288" s="7">
        <f t="shared" si="80"/>
        <v>9493.9083430527808</v>
      </c>
      <c r="F288" s="7">
        <f t="shared" si="80"/>
        <v>7827.8149693463165</v>
      </c>
      <c r="G288" s="7">
        <f t="shared" si="80"/>
        <v>6269.8981927853265</v>
      </c>
      <c r="H288" s="7">
        <f t="shared" si="59"/>
        <v>167</v>
      </c>
      <c r="I288" s="7">
        <f t="shared" si="60"/>
        <v>6269.8981927853265</v>
      </c>
      <c r="J288" s="7">
        <f t="shared" si="61"/>
        <v>6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24244.232083779189</v>
      </c>
      <c r="C289" s="7">
        <f t="shared" si="80"/>
        <v>15374.391077518514</v>
      </c>
      <c r="D289" s="7">
        <f t="shared" si="80"/>
        <v>11697.90625463365</v>
      </c>
      <c r="E289" s="7">
        <f t="shared" si="80"/>
        <v>9550.7580936099821</v>
      </c>
      <c r="F289" s="7">
        <f t="shared" si="80"/>
        <v>7874.6881128753339</v>
      </c>
      <c r="G289" s="7">
        <f t="shared" si="80"/>
        <v>6307.4424933409282</v>
      </c>
      <c r="H289" s="7">
        <f t="shared" si="59"/>
        <v>168</v>
      </c>
      <c r="I289" s="7">
        <f t="shared" si="60"/>
        <v>6307.4424933409282</v>
      </c>
      <c r="J289" s="7">
        <f t="shared" si="61"/>
        <v>6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24388.542989039783</v>
      </c>
      <c r="C290" s="7">
        <f t="shared" si="80"/>
        <v>15465.905310122789</v>
      </c>
      <c r="D290" s="7">
        <f t="shared" si="80"/>
        <v>11767.53664900647</v>
      </c>
      <c r="E290" s="7">
        <f t="shared" si="80"/>
        <v>9607.6078441671871</v>
      </c>
      <c r="F290" s="7">
        <f t="shared" si="80"/>
        <v>7921.5612564043549</v>
      </c>
      <c r="G290" s="7">
        <f t="shared" si="80"/>
        <v>6344.9867938965281</v>
      </c>
      <c r="H290" s="7">
        <f t="shared" si="59"/>
        <v>169</v>
      </c>
      <c r="I290" s="7">
        <f t="shared" si="60"/>
        <v>6344.9867938965281</v>
      </c>
      <c r="J290" s="7">
        <f t="shared" si="61"/>
        <v>6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24532.853894300373</v>
      </c>
      <c r="C291" s="7">
        <f t="shared" si="81"/>
        <v>15557.419542727064</v>
      </c>
      <c r="D291" s="7">
        <f t="shared" si="81"/>
        <v>11837.167043379291</v>
      </c>
      <c r="E291" s="7">
        <f t="shared" si="81"/>
        <v>9664.4575947243884</v>
      </c>
      <c r="F291" s="7">
        <f t="shared" si="81"/>
        <v>7968.4343999333751</v>
      </c>
      <c r="G291" s="7">
        <f t="shared" si="81"/>
        <v>6382.5310944521289</v>
      </c>
      <c r="H291" s="7">
        <f t="shared" si="59"/>
        <v>170</v>
      </c>
      <c r="I291" s="7">
        <f t="shared" si="60"/>
        <v>6382.5310944521289</v>
      </c>
      <c r="J291" s="7">
        <f t="shared" si="61"/>
        <v>6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24677.16479956096</v>
      </c>
      <c r="C292" s="7">
        <f t="shared" si="81"/>
        <v>15648.933775331341</v>
      </c>
      <c r="D292" s="7">
        <f t="shared" si="81"/>
        <v>11906.797437752108</v>
      </c>
      <c r="E292" s="7">
        <f t="shared" si="81"/>
        <v>9721.3073452815897</v>
      </c>
      <c r="F292" s="7">
        <f t="shared" si="81"/>
        <v>8015.3075434623952</v>
      </c>
      <c r="G292" s="7">
        <f t="shared" si="81"/>
        <v>6420.0753950077305</v>
      </c>
      <c r="H292" s="7">
        <f t="shared" si="59"/>
        <v>171</v>
      </c>
      <c r="I292" s="7">
        <f t="shared" si="60"/>
        <v>6420.0753950077305</v>
      </c>
      <c r="J292" s="7">
        <f t="shared" si="61"/>
        <v>6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24821.475704821551</v>
      </c>
      <c r="C293" s="7">
        <f t="shared" si="81"/>
        <v>15740.44800793562</v>
      </c>
      <c r="D293" s="7">
        <f t="shared" si="81"/>
        <v>11976.427832124928</v>
      </c>
      <c r="E293" s="7">
        <f t="shared" si="81"/>
        <v>9778.1570958387929</v>
      </c>
      <c r="F293" s="7">
        <f t="shared" si="81"/>
        <v>8062.1806869914144</v>
      </c>
      <c r="G293" s="7">
        <f t="shared" si="81"/>
        <v>6457.6196955633313</v>
      </c>
      <c r="H293" s="7">
        <f t="shared" si="59"/>
        <v>172</v>
      </c>
      <c r="I293" s="7">
        <f t="shared" si="60"/>
        <v>6457.6196955633313</v>
      </c>
      <c r="J293" s="7">
        <f t="shared" si="61"/>
        <v>6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24965.786610082145</v>
      </c>
      <c r="C294" s="7">
        <f t="shared" si="81"/>
        <v>15831.962240539895</v>
      </c>
      <c r="D294" s="7">
        <f t="shared" si="81"/>
        <v>12046.058226497746</v>
      </c>
      <c r="E294" s="7">
        <f t="shared" si="81"/>
        <v>9835.006846395996</v>
      </c>
      <c r="F294" s="7">
        <f t="shared" si="81"/>
        <v>8109.0538305204354</v>
      </c>
      <c r="G294" s="7">
        <f t="shared" si="81"/>
        <v>6495.1639961189321</v>
      </c>
      <c r="H294" s="7">
        <f t="shared" si="59"/>
        <v>173</v>
      </c>
      <c r="I294" s="7">
        <f t="shared" si="60"/>
        <v>6495.1639961189321</v>
      </c>
      <c r="J294" s="7">
        <f t="shared" si="61"/>
        <v>6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25110.097515342735</v>
      </c>
      <c r="C295" s="7">
        <f t="shared" si="81"/>
        <v>15923.476473144172</v>
      </c>
      <c r="D295" s="7">
        <f t="shared" si="81"/>
        <v>12115.688620870566</v>
      </c>
      <c r="E295" s="7">
        <f t="shared" si="81"/>
        <v>9891.8565969531974</v>
      </c>
      <c r="F295" s="7">
        <f t="shared" si="81"/>
        <v>8155.9269740494537</v>
      </c>
      <c r="G295" s="7">
        <f t="shared" si="81"/>
        <v>6532.7082966745329</v>
      </c>
      <c r="H295" s="7">
        <f t="shared" si="59"/>
        <v>174</v>
      </c>
      <c r="I295" s="7">
        <f t="shared" si="60"/>
        <v>6532.7082966745329</v>
      </c>
      <c r="J295" s="7">
        <f t="shared" si="61"/>
        <v>6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25254.408420603326</v>
      </c>
      <c r="C296" s="7">
        <f t="shared" si="81"/>
        <v>16014.990705748449</v>
      </c>
      <c r="D296" s="7">
        <f t="shared" si="81"/>
        <v>12185.319015243385</v>
      </c>
      <c r="E296" s="7">
        <f t="shared" si="81"/>
        <v>9948.7063475103987</v>
      </c>
      <c r="F296" s="7">
        <f t="shared" si="81"/>
        <v>8202.8001175784757</v>
      </c>
      <c r="G296" s="7">
        <f t="shared" si="81"/>
        <v>6570.2525972301337</v>
      </c>
      <c r="H296" s="7">
        <f t="shared" si="59"/>
        <v>175</v>
      </c>
      <c r="I296" s="7">
        <f t="shared" si="60"/>
        <v>6570.2525972301337</v>
      </c>
      <c r="J296" s="7">
        <f t="shared" si="61"/>
        <v>6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25398.719325863916</v>
      </c>
      <c r="C297" s="7">
        <f t="shared" si="81"/>
        <v>16106.504938352728</v>
      </c>
      <c r="D297" s="7">
        <f t="shared" si="81"/>
        <v>12254.949409616205</v>
      </c>
      <c r="E297" s="7">
        <f t="shared" si="81"/>
        <v>10005.556098067604</v>
      </c>
      <c r="F297" s="7">
        <f t="shared" si="81"/>
        <v>8249.6732611074949</v>
      </c>
      <c r="G297" s="7">
        <f t="shared" si="81"/>
        <v>6607.7968977857336</v>
      </c>
      <c r="H297" s="7">
        <f t="shared" si="59"/>
        <v>176</v>
      </c>
      <c r="I297" s="7">
        <f t="shared" si="60"/>
        <v>6607.7968977857336</v>
      </c>
      <c r="J297" s="7">
        <f t="shared" si="61"/>
        <v>6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25543.0302311245</v>
      </c>
      <c r="C298" s="7">
        <f t="shared" si="81"/>
        <v>16198.019170957004</v>
      </c>
      <c r="D298" s="7">
        <f t="shared" si="81"/>
        <v>12324.579803989023</v>
      </c>
      <c r="E298" s="7">
        <f t="shared" si="81"/>
        <v>10062.405848624805</v>
      </c>
      <c r="F298" s="7">
        <f t="shared" si="81"/>
        <v>8296.5464046365123</v>
      </c>
      <c r="G298" s="7">
        <f t="shared" si="81"/>
        <v>6645.3411983413353</v>
      </c>
      <c r="H298" s="7">
        <f t="shared" si="59"/>
        <v>177</v>
      </c>
      <c r="I298" s="7">
        <f t="shared" si="60"/>
        <v>6645.3411983413353</v>
      </c>
      <c r="J298" s="7">
        <f t="shared" si="61"/>
        <v>6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25687.341136385094</v>
      </c>
      <c r="C299" s="7">
        <f t="shared" si="81"/>
        <v>16289.533403561281</v>
      </c>
      <c r="D299" s="7">
        <f t="shared" si="81"/>
        <v>12394.210198361843</v>
      </c>
      <c r="E299" s="7">
        <f t="shared" si="81"/>
        <v>10119.255599182006</v>
      </c>
      <c r="F299" s="7">
        <f t="shared" si="81"/>
        <v>8343.4195481655352</v>
      </c>
      <c r="G299" s="7">
        <f t="shared" si="81"/>
        <v>6682.8854988969351</v>
      </c>
      <c r="H299" s="7">
        <f t="shared" si="59"/>
        <v>178</v>
      </c>
      <c r="I299" s="7">
        <f t="shared" si="60"/>
        <v>6682.8854988969351</v>
      </c>
      <c r="J299" s="7">
        <f t="shared" si="61"/>
        <v>6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25831.652041645684</v>
      </c>
      <c r="C300" s="7">
        <f t="shared" si="81"/>
        <v>16381.047636165555</v>
      </c>
      <c r="D300" s="7">
        <f t="shared" si="81"/>
        <v>12463.840592734663</v>
      </c>
      <c r="E300" s="7">
        <f t="shared" si="81"/>
        <v>10176.105349739209</v>
      </c>
      <c r="F300" s="7">
        <f t="shared" si="81"/>
        <v>8390.2926916945526</v>
      </c>
      <c r="G300" s="7">
        <f t="shared" si="81"/>
        <v>6720.4297994525359</v>
      </c>
      <c r="H300" s="7">
        <f t="shared" si="59"/>
        <v>179</v>
      </c>
      <c r="I300" s="7">
        <f t="shared" si="60"/>
        <v>6720.4297994525359</v>
      </c>
      <c r="J300" s="7">
        <f t="shared" si="61"/>
        <v>6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25975.962946906278</v>
      </c>
      <c r="C301" s="7">
        <f t="shared" si="82"/>
        <v>16472.561868769833</v>
      </c>
      <c r="D301" s="7">
        <f t="shared" si="82"/>
        <v>12533.470987107483</v>
      </c>
      <c r="E301" s="7">
        <f t="shared" si="82"/>
        <v>10232.955100296411</v>
      </c>
      <c r="F301" s="7">
        <f t="shared" si="82"/>
        <v>8437.1658352235754</v>
      </c>
      <c r="G301" s="7">
        <f t="shared" si="82"/>
        <v>6757.9741000081367</v>
      </c>
      <c r="H301" s="7">
        <f t="shared" si="59"/>
        <v>180</v>
      </c>
      <c r="I301" s="7">
        <f t="shared" si="60"/>
        <v>6757.9741000081367</v>
      </c>
      <c r="J301" s="7">
        <f t="shared" si="61"/>
        <v>6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26120.273852166869</v>
      </c>
      <c r="C302" s="7">
        <f t="shared" si="82"/>
        <v>16564.07610137411</v>
      </c>
      <c r="D302" s="7">
        <f t="shared" si="82"/>
        <v>12603.101381480299</v>
      </c>
      <c r="E302" s="7">
        <f t="shared" si="82"/>
        <v>10289.804850853612</v>
      </c>
      <c r="F302" s="7">
        <f t="shared" si="82"/>
        <v>8484.0389787525928</v>
      </c>
      <c r="G302" s="7">
        <f t="shared" si="82"/>
        <v>6795.5184005637384</v>
      </c>
      <c r="H302" s="7">
        <f t="shared" si="59"/>
        <v>181</v>
      </c>
      <c r="I302" s="7">
        <f t="shared" si="60"/>
        <v>6795.5184005637384</v>
      </c>
      <c r="J302" s="7">
        <f t="shared" si="61"/>
        <v>6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>
        <f t="shared" si="67"/>
        <v>181</v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26264.584757427459</v>
      </c>
      <c r="C303" s="7">
        <f t="shared" si="82"/>
        <v>16655.590333978387</v>
      </c>
      <c r="D303" s="7">
        <f t="shared" si="82"/>
        <v>12672.731775853121</v>
      </c>
      <c r="E303" s="7">
        <f t="shared" si="82"/>
        <v>10346.654601410815</v>
      </c>
      <c r="F303" s="7">
        <f t="shared" si="82"/>
        <v>8530.9121222816138</v>
      </c>
      <c r="G303" s="7">
        <f t="shared" si="82"/>
        <v>6833.0627011193392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26408.89566268805</v>
      </c>
      <c r="C304" s="7">
        <f t="shared" si="82"/>
        <v>16747.104566582664</v>
      </c>
      <c r="D304" s="7">
        <f t="shared" si="82"/>
        <v>12742.362170225941</v>
      </c>
      <c r="E304" s="7">
        <f t="shared" si="82"/>
        <v>10403.504351968017</v>
      </c>
      <c r="F304" s="7">
        <f t="shared" si="82"/>
        <v>8577.7852658106331</v>
      </c>
      <c r="G304" s="7">
        <f t="shared" si="82"/>
        <v>6870.60700167494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26553.206567948633</v>
      </c>
      <c r="C305" s="7">
        <f t="shared" si="82"/>
        <v>16838.618799186941</v>
      </c>
      <c r="D305" s="7">
        <f t="shared" si="82"/>
        <v>12811.992564598761</v>
      </c>
      <c r="E305" s="7">
        <f t="shared" si="82"/>
        <v>10460.35410252522</v>
      </c>
      <c r="F305" s="7">
        <f t="shared" si="82"/>
        <v>8624.6584093396541</v>
      </c>
      <c r="G305" s="7">
        <f t="shared" si="82"/>
        <v>6908.1513022305398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26697.517473209227</v>
      </c>
      <c r="C306" s="7">
        <f t="shared" si="82"/>
        <v>16930.133031791218</v>
      </c>
      <c r="D306" s="7">
        <f t="shared" si="82"/>
        <v>12881.622958971579</v>
      </c>
      <c r="E306" s="7">
        <f t="shared" si="82"/>
        <v>10517.203853082423</v>
      </c>
      <c r="F306" s="7">
        <f t="shared" si="82"/>
        <v>8671.5315528686733</v>
      </c>
      <c r="G306" s="7">
        <f t="shared" si="82"/>
        <v>6945.6956027861415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26841.828378469818</v>
      </c>
      <c r="C307" s="7">
        <f t="shared" si="82"/>
        <v>17021.647264395495</v>
      </c>
      <c r="D307" s="7">
        <f t="shared" si="82"/>
        <v>12951.253353344398</v>
      </c>
      <c r="E307" s="7">
        <f t="shared" si="82"/>
        <v>10574.053603639624</v>
      </c>
      <c r="F307" s="7">
        <f t="shared" si="82"/>
        <v>8718.4046963976925</v>
      </c>
      <c r="G307" s="7">
        <f t="shared" si="82"/>
        <v>6983.2399033417423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26986.139283730408</v>
      </c>
      <c r="C308" s="7">
        <f t="shared" si="82"/>
        <v>17113.161496999772</v>
      </c>
      <c r="D308" s="7">
        <f t="shared" si="82"/>
        <v>13020.883747717218</v>
      </c>
      <c r="E308" s="7">
        <f t="shared" si="82"/>
        <v>10630.903354196827</v>
      </c>
      <c r="F308" s="7">
        <f t="shared" si="82"/>
        <v>8765.2778399267117</v>
      </c>
      <c r="G308" s="7">
        <f t="shared" si="82"/>
        <v>7020.7842038973422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27130.450188990999</v>
      </c>
      <c r="C309" s="7">
        <f t="shared" si="82"/>
        <v>17204.675729604049</v>
      </c>
      <c r="D309" s="7">
        <f t="shared" si="82"/>
        <v>13090.514142090036</v>
      </c>
      <c r="E309" s="7">
        <f t="shared" si="82"/>
        <v>10687.753104754029</v>
      </c>
      <c r="F309" s="7">
        <f t="shared" si="82"/>
        <v>8812.1509834557328</v>
      </c>
      <c r="G309" s="7">
        <f t="shared" si="82"/>
        <v>7058.328504452943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27274.761094251589</v>
      </c>
      <c r="C310" s="7">
        <f t="shared" si="82"/>
        <v>17296.189962208326</v>
      </c>
      <c r="D310" s="7">
        <f t="shared" si="82"/>
        <v>13160.144536462856</v>
      </c>
      <c r="E310" s="7">
        <f t="shared" si="82"/>
        <v>10744.602855311234</v>
      </c>
      <c r="F310" s="7">
        <f t="shared" si="82"/>
        <v>8859.0241269847538</v>
      </c>
      <c r="G310" s="7">
        <f t="shared" si="82"/>
        <v>7095.8728050085438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27419.071999512173</v>
      </c>
      <c r="C311" s="7">
        <f t="shared" si="83"/>
        <v>17387.704194812603</v>
      </c>
      <c r="D311" s="7">
        <f t="shared" si="83"/>
        <v>13229.774930835676</v>
      </c>
      <c r="E311" s="7">
        <f t="shared" si="83"/>
        <v>10801.452605868433</v>
      </c>
      <c r="F311" s="7">
        <f t="shared" si="83"/>
        <v>8905.8972705137694</v>
      </c>
      <c r="G311" s="7">
        <f t="shared" si="83"/>
        <v>7133.4171055641436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27563.382904772767</v>
      </c>
      <c r="C312" s="7">
        <f t="shared" si="83"/>
        <v>17479.218427416879</v>
      </c>
      <c r="D312" s="7">
        <f t="shared" si="83"/>
        <v>13299.405325208498</v>
      </c>
      <c r="E312" s="7">
        <f t="shared" si="83"/>
        <v>10858.302356425636</v>
      </c>
      <c r="F312" s="7">
        <f t="shared" si="83"/>
        <v>8952.7704140427923</v>
      </c>
      <c r="G312" s="7">
        <f t="shared" si="83"/>
        <v>7170.9614061197462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27707.693810033361</v>
      </c>
      <c r="C313" s="7">
        <f t="shared" si="83"/>
        <v>17570.732660021156</v>
      </c>
      <c r="D313" s="7">
        <f t="shared" si="83"/>
        <v>13369.035719581314</v>
      </c>
      <c r="E313" s="7">
        <f t="shared" si="83"/>
        <v>10915.15210698284</v>
      </c>
      <c r="F313" s="7">
        <f t="shared" si="83"/>
        <v>8999.6435575718115</v>
      </c>
      <c r="G313" s="7">
        <f t="shared" si="83"/>
        <v>7208.5057066753461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27852.004715293951</v>
      </c>
      <c r="C314" s="7">
        <f t="shared" si="83"/>
        <v>17662.246892625433</v>
      </c>
      <c r="D314" s="7">
        <f t="shared" si="83"/>
        <v>13438.666113954134</v>
      </c>
      <c r="E314" s="7">
        <f t="shared" si="83"/>
        <v>10972.001857540041</v>
      </c>
      <c r="F314" s="7">
        <f t="shared" si="83"/>
        <v>9046.5167011008325</v>
      </c>
      <c r="G314" s="7">
        <f t="shared" si="83"/>
        <v>7246.0500072309469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27996.315620554542</v>
      </c>
      <c r="C315" s="7">
        <f t="shared" si="83"/>
        <v>17753.76112522971</v>
      </c>
      <c r="D315" s="7">
        <f t="shared" si="83"/>
        <v>13508.296508326952</v>
      </c>
      <c r="E315" s="7">
        <f t="shared" si="83"/>
        <v>11028.851608097242</v>
      </c>
      <c r="F315" s="7">
        <f t="shared" si="83"/>
        <v>9093.3898446298517</v>
      </c>
      <c r="G315" s="7">
        <f t="shared" si="83"/>
        <v>7283.5943077865486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28140.626525815132</v>
      </c>
      <c r="C316" s="7">
        <f t="shared" si="83"/>
        <v>17845.275357833987</v>
      </c>
      <c r="D316" s="7">
        <f t="shared" si="83"/>
        <v>13577.926902699774</v>
      </c>
      <c r="E316" s="7">
        <f t="shared" si="83"/>
        <v>11085.701358654445</v>
      </c>
      <c r="F316" s="7">
        <f t="shared" si="83"/>
        <v>9140.2629881588728</v>
      </c>
      <c r="G316" s="7">
        <f t="shared" si="83"/>
        <v>7321.1386083421476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28284.937431075727</v>
      </c>
      <c r="C317" s="7">
        <f t="shared" si="83"/>
        <v>17936.789590438264</v>
      </c>
      <c r="D317" s="7">
        <f t="shared" si="83"/>
        <v>13647.55729707259</v>
      </c>
      <c r="E317" s="7">
        <f t="shared" si="83"/>
        <v>11142.551109211647</v>
      </c>
      <c r="F317" s="7">
        <f t="shared" si="83"/>
        <v>9187.136131687892</v>
      </c>
      <c r="G317" s="7">
        <f t="shared" si="83"/>
        <v>7358.6829088977493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28429.24833633631</v>
      </c>
      <c r="C318" s="7">
        <f t="shared" si="83"/>
        <v>18028.303823042541</v>
      </c>
      <c r="D318" s="7">
        <f t="shared" si="83"/>
        <v>13717.187691445413</v>
      </c>
      <c r="E318" s="7">
        <f t="shared" si="83"/>
        <v>11199.40085976885</v>
      </c>
      <c r="F318" s="7">
        <f t="shared" si="83"/>
        <v>9234.0092752169094</v>
      </c>
      <c r="G318" s="7">
        <f t="shared" si="83"/>
        <v>7396.22720945335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28573.559241596904</v>
      </c>
      <c r="C319" s="7">
        <f t="shared" si="83"/>
        <v>18119.818055646818</v>
      </c>
      <c r="D319" s="7">
        <f t="shared" si="83"/>
        <v>13786.81808581823</v>
      </c>
      <c r="E319" s="7">
        <f t="shared" si="83"/>
        <v>11256.250610326051</v>
      </c>
      <c r="F319" s="7">
        <f t="shared" si="83"/>
        <v>9280.8824187459304</v>
      </c>
      <c r="G319" s="7">
        <f t="shared" si="83"/>
        <v>7433.7715100089517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28717.870146857498</v>
      </c>
      <c r="C320" s="7">
        <f t="shared" si="83"/>
        <v>18211.332288251091</v>
      </c>
      <c r="D320" s="7">
        <f t="shared" si="83"/>
        <v>13856.448480191049</v>
      </c>
      <c r="E320" s="7">
        <f t="shared" si="83"/>
        <v>11313.100360883254</v>
      </c>
      <c r="F320" s="7">
        <f t="shared" si="83"/>
        <v>9327.7555622749514</v>
      </c>
      <c r="G320" s="7">
        <f t="shared" si="83"/>
        <v>7471.3158105645507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28862.181052118085</v>
      </c>
      <c r="C321" s="7">
        <f t="shared" si="83"/>
        <v>18302.846520855372</v>
      </c>
      <c r="D321" s="7">
        <f t="shared" si="83"/>
        <v>13926.078874563869</v>
      </c>
      <c r="E321" s="7">
        <f t="shared" si="83"/>
        <v>11369.950111440457</v>
      </c>
      <c r="F321" s="7">
        <f t="shared" si="83"/>
        <v>9374.6287058039707</v>
      </c>
      <c r="G321" s="7">
        <f t="shared" si="83"/>
        <v>7508.8601111201533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4">
    <mergeCell ref="B3:I3"/>
    <mergeCell ref="B5:I5"/>
    <mergeCell ref="B1:I1"/>
    <mergeCell ref="B2:I2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B9" sqref="B9:D9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265</v>
      </c>
      <c r="C9" s="2">
        <v>35</v>
      </c>
      <c r="D9" s="2">
        <v>18</v>
      </c>
    </row>
    <row r="10" spans="1:9" x14ac:dyDescent="0.25">
      <c r="A10" t="s">
        <v>3</v>
      </c>
      <c r="B10" s="5">
        <f>B9/25.4*C9/100*2+D9</f>
        <v>25.303149606299215</v>
      </c>
    </row>
    <row r="11" spans="1:9" x14ac:dyDescent="0.25">
      <c r="A11" t="s">
        <v>20</v>
      </c>
      <c r="B11" s="5">
        <f>5280*12/TDiam/PI()</f>
        <v>797.05944526305643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20</v>
      </c>
      <c r="D15" s="2">
        <v>23</v>
      </c>
      <c r="E15" s="2">
        <v>29</v>
      </c>
      <c r="F15" s="2">
        <v>32</v>
      </c>
      <c r="G15" s="2">
        <v>35</v>
      </c>
    </row>
    <row r="16" spans="1:9" x14ac:dyDescent="0.25">
      <c r="A16" t="s">
        <v>13</v>
      </c>
      <c r="B16" s="2">
        <v>41</v>
      </c>
      <c r="C16" s="2">
        <v>40</v>
      </c>
      <c r="D16" s="2">
        <v>35</v>
      </c>
      <c r="E16" s="2">
        <v>36</v>
      </c>
      <c r="F16" s="2">
        <v>33</v>
      </c>
      <c r="G16" s="2">
        <v>29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</v>
      </c>
      <c r="D18" s="6">
        <f t="shared" si="0"/>
        <v>0.65714285714285714</v>
      </c>
      <c r="E18" s="6">
        <f t="shared" si="0"/>
        <v>0.80555555555555558</v>
      </c>
      <c r="F18" s="6">
        <f t="shared" si="0"/>
        <v>0.96969696969696972</v>
      </c>
      <c r="G18" s="1">
        <f t="shared" si="0"/>
        <v>1.2068965517241379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6.9294832444869154</v>
      </c>
      <c r="C21">
        <f t="shared" si="1"/>
        <v>10.927262039383212</v>
      </c>
      <c r="D21">
        <f t="shared" si="1"/>
        <v>14.361544394617935</v>
      </c>
      <c r="E21">
        <f t="shared" si="1"/>
        <v>17.605033285672953</v>
      </c>
      <c r="F21">
        <f t="shared" si="1"/>
        <v>21.192265773349259</v>
      </c>
      <c r="G21">
        <f t="shared" si="1"/>
        <v>26.376149750235342</v>
      </c>
    </row>
    <row r="22" spans="1:7" hidden="1" x14ac:dyDescent="0.25">
      <c r="A22">
        <f t="shared" ref="A22:A53" si="2">A21+$B$7</f>
        <v>1100</v>
      </c>
      <c r="B22">
        <f t="shared" si="1"/>
        <v>7.6224315689356086</v>
      </c>
      <c r="C22">
        <f t="shared" si="1"/>
        <v>12.019988243321533</v>
      </c>
      <c r="D22">
        <f t="shared" si="1"/>
        <v>15.797698834079734</v>
      </c>
      <c r="E22">
        <f t="shared" si="1"/>
        <v>19.365536614240249</v>
      </c>
      <c r="F22">
        <f t="shared" si="1"/>
        <v>23.31149235068419</v>
      </c>
      <c r="G22">
        <f t="shared" si="1"/>
        <v>29.013764725258874</v>
      </c>
    </row>
    <row r="23" spans="1:7" hidden="1" x14ac:dyDescent="0.25">
      <c r="A23">
        <f t="shared" si="2"/>
        <v>1200</v>
      </c>
      <c r="B23">
        <f t="shared" si="1"/>
        <v>8.3153798933842982</v>
      </c>
      <c r="C23">
        <f t="shared" si="1"/>
        <v>13.112714447259856</v>
      </c>
      <c r="D23">
        <f t="shared" si="1"/>
        <v>17.233853273541524</v>
      </c>
      <c r="E23">
        <f t="shared" si="1"/>
        <v>21.126039942807544</v>
      </c>
      <c r="F23">
        <f t="shared" si="1"/>
        <v>25.430718928019115</v>
      </c>
      <c r="G23">
        <f t="shared" si="1"/>
        <v>31.651379700282412</v>
      </c>
    </row>
    <row r="24" spans="1:7" hidden="1" x14ac:dyDescent="0.25">
      <c r="A24">
        <f t="shared" si="2"/>
        <v>1300</v>
      </c>
      <c r="B24">
        <f t="shared" si="1"/>
        <v>9.0083282178329895</v>
      </c>
      <c r="C24">
        <f t="shared" si="1"/>
        <v>14.205440651198176</v>
      </c>
      <c r="D24">
        <f t="shared" si="1"/>
        <v>18.670007713003319</v>
      </c>
      <c r="E24">
        <f t="shared" si="1"/>
        <v>22.886543271374837</v>
      </c>
      <c r="F24">
        <f t="shared" si="1"/>
        <v>27.549945505354042</v>
      </c>
      <c r="G24">
        <f t="shared" si="1"/>
        <v>34.288994675305943</v>
      </c>
    </row>
    <row r="25" spans="1:7" hidden="1" x14ac:dyDescent="0.25">
      <c r="A25">
        <f t="shared" si="2"/>
        <v>1400</v>
      </c>
      <c r="B25">
        <f t="shared" si="1"/>
        <v>9.7012765422816809</v>
      </c>
      <c r="C25">
        <f t="shared" si="1"/>
        <v>15.298166855136499</v>
      </c>
      <c r="D25">
        <f t="shared" si="1"/>
        <v>20.10616215246511</v>
      </c>
      <c r="E25">
        <f t="shared" si="1"/>
        <v>24.64704659994214</v>
      </c>
      <c r="F25">
        <f t="shared" si="1"/>
        <v>29.669172082688963</v>
      </c>
      <c r="G25">
        <f t="shared" si="1"/>
        <v>36.926609650329475</v>
      </c>
    </row>
    <row r="26" spans="1:7" hidden="1" x14ac:dyDescent="0.25">
      <c r="A26">
        <f t="shared" si="2"/>
        <v>1500</v>
      </c>
      <c r="B26">
        <f t="shared" si="1"/>
        <v>10.394224866730372</v>
      </c>
      <c r="C26">
        <f t="shared" si="1"/>
        <v>16.39089305907482</v>
      </c>
      <c r="D26">
        <f t="shared" si="1"/>
        <v>21.542316591926905</v>
      </c>
      <c r="E26">
        <f t="shared" si="1"/>
        <v>26.407549928509429</v>
      </c>
      <c r="F26">
        <f t="shared" si="1"/>
        <v>31.788398660023887</v>
      </c>
      <c r="G26">
        <f t="shared" si="1"/>
        <v>39.564224625353013</v>
      </c>
    </row>
    <row r="27" spans="1:7" hidden="1" x14ac:dyDescent="0.25">
      <c r="A27">
        <f t="shared" si="2"/>
        <v>1600</v>
      </c>
      <c r="B27">
        <f t="shared" si="1"/>
        <v>11.087173191179064</v>
      </c>
      <c r="C27">
        <f t="shared" si="1"/>
        <v>17.483619263013143</v>
      </c>
      <c r="D27">
        <f t="shared" si="1"/>
        <v>22.978471031388697</v>
      </c>
      <c r="E27">
        <f t="shared" si="1"/>
        <v>28.168053257076728</v>
      </c>
      <c r="F27">
        <f t="shared" si="1"/>
        <v>33.907625237358815</v>
      </c>
      <c r="G27">
        <f t="shared" si="1"/>
        <v>42.201839600376545</v>
      </c>
    </row>
    <row r="28" spans="1:7" hidden="1" x14ac:dyDescent="0.25">
      <c r="A28">
        <f t="shared" si="2"/>
        <v>1700</v>
      </c>
      <c r="B28">
        <f t="shared" si="1"/>
        <v>11.780121515627755</v>
      </c>
      <c r="C28">
        <f t="shared" si="1"/>
        <v>18.576345466951462</v>
      </c>
      <c r="D28">
        <f t="shared" si="1"/>
        <v>24.414625470850492</v>
      </c>
      <c r="E28">
        <f t="shared" si="1"/>
        <v>29.928556585644024</v>
      </c>
      <c r="F28">
        <f t="shared" si="1"/>
        <v>36.026851814693742</v>
      </c>
      <c r="G28">
        <f t="shared" si="1"/>
        <v>44.839454575400076</v>
      </c>
    </row>
    <row r="29" spans="1:7" hidden="1" x14ac:dyDescent="0.25">
      <c r="A29">
        <f t="shared" si="2"/>
        <v>1800</v>
      </c>
      <c r="B29">
        <f t="shared" si="1"/>
        <v>12.473069840076448</v>
      </c>
      <c r="C29">
        <f t="shared" si="1"/>
        <v>19.669071670889782</v>
      </c>
      <c r="D29">
        <f t="shared" si="1"/>
        <v>25.850779910312291</v>
      </c>
      <c r="E29">
        <f t="shared" si="1"/>
        <v>31.68905991421132</v>
      </c>
      <c r="F29">
        <f t="shared" si="1"/>
        <v>38.14607839202867</v>
      </c>
      <c r="G29">
        <f t="shared" si="1"/>
        <v>47.477069550423614</v>
      </c>
    </row>
    <row r="30" spans="1:7" hidden="1" x14ac:dyDescent="0.25">
      <c r="A30">
        <f t="shared" si="2"/>
        <v>1900</v>
      </c>
      <c r="B30">
        <f t="shared" si="1"/>
        <v>13.16601816452514</v>
      </c>
      <c r="C30">
        <f t="shared" si="1"/>
        <v>20.761797874828105</v>
      </c>
      <c r="D30">
        <f t="shared" si="1"/>
        <v>27.286934349774079</v>
      </c>
      <c r="E30">
        <f t="shared" si="1"/>
        <v>33.449563242778616</v>
      </c>
      <c r="F30">
        <f t="shared" si="1"/>
        <v>40.265304969363598</v>
      </c>
      <c r="G30">
        <f t="shared" si="1"/>
        <v>50.114684525447139</v>
      </c>
    </row>
    <row r="31" spans="1:7" hidden="1" x14ac:dyDescent="0.25">
      <c r="A31">
        <f t="shared" si="2"/>
        <v>2000</v>
      </c>
      <c r="B31">
        <f t="shared" ref="B31:G40" si="3">$A31*B$18/RnP/RevPerMi*60</f>
        <v>13.858966488973831</v>
      </c>
      <c r="C31">
        <f t="shared" si="3"/>
        <v>21.854524078766424</v>
      </c>
      <c r="D31">
        <f t="shared" si="3"/>
        <v>28.72308878923587</v>
      </c>
      <c r="E31">
        <f t="shared" si="3"/>
        <v>35.210066571345905</v>
      </c>
      <c r="F31">
        <f t="shared" si="3"/>
        <v>42.384531546698518</v>
      </c>
      <c r="G31">
        <f t="shared" si="3"/>
        <v>52.752299500470684</v>
      </c>
    </row>
    <row r="32" spans="1:7" hidden="1" x14ac:dyDescent="0.25">
      <c r="A32">
        <f t="shared" si="2"/>
        <v>2100</v>
      </c>
      <c r="B32">
        <f t="shared" si="3"/>
        <v>14.551914813422522</v>
      </c>
      <c r="C32">
        <f t="shared" si="3"/>
        <v>22.947250282704744</v>
      </c>
      <c r="D32">
        <f t="shared" si="3"/>
        <v>30.159243228697665</v>
      </c>
      <c r="E32">
        <f t="shared" si="3"/>
        <v>36.970569899913208</v>
      </c>
      <c r="F32">
        <f t="shared" si="3"/>
        <v>44.503758124033453</v>
      </c>
      <c r="G32">
        <f t="shared" si="3"/>
        <v>55.389914475494223</v>
      </c>
    </row>
    <row r="33" spans="1:7" hidden="1" x14ac:dyDescent="0.25">
      <c r="A33">
        <f t="shared" si="2"/>
        <v>2200</v>
      </c>
      <c r="B33">
        <f t="shared" si="3"/>
        <v>15.244863137871217</v>
      </c>
      <c r="C33">
        <f t="shared" si="3"/>
        <v>24.039976486643067</v>
      </c>
      <c r="D33">
        <f t="shared" si="3"/>
        <v>31.595397668159467</v>
      </c>
      <c r="E33">
        <f t="shared" si="3"/>
        <v>38.731073228480497</v>
      </c>
      <c r="F33">
        <f t="shared" si="3"/>
        <v>46.622984701368381</v>
      </c>
      <c r="G33">
        <f t="shared" si="3"/>
        <v>58.027529450517747</v>
      </c>
    </row>
    <row r="34" spans="1:7" hidden="1" x14ac:dyDescent="0.25">
      <c r="A34">
        <f t="shared" si="2"/>
        <v>2300</v>
      </c>
      <c r="B34">
        <f t="shared" si="3"/>
        <v>15.937811462319905</v>
      </c>
      <c r="C34">
        <f t="shared" si="3"/>
        <v>25.132702690581393</v>
      </c>
      <c r="D34">
        <f t="shared" si="3"/>
        <v>33.031552107621245</v>
      </c>
      <c r="E34">
        <f t="shared" si="3"/>
        <v>40.491576557047793</v>
      </c>
      <c r="F34">
        <f t="shared" si="3"/>
        <v>48.742211278703302</v>
      </c>
      <c r="G34">
        <f t="shared" si="3"/>
        <v>60.665144425541286</v>
      </c>
    </row>
    <row r="35" spans="1:7" hidden="1" x14ac:dyDescent="0.25">
      <c r="A35">
        <f t="shared" si="2"/>
        <v>2400</v>
      </c>
      <c r="B35">
        <f t="shared" si="3"/>
        <v>16.630759786768596</v>
      </c>
      <c r="C35">
        <f t="shared" si="3"/>
        <v>26.225428894519712</v>
      </c>
      <c r="D35">
        <f t="shared" si="3"/>
        <v>34.467706547083047</v>
      </c>
      <c r="E35">
        <f t="shared" si="3"/>
        <v>42.252079885615089</v>
      </c>
      <c r="F35">
        <f t="shared" si="3"/>
        <v>50.861437856038229</v>
      </c>
      <c r="G35">
        <f t="shared" si="3"/>
        <v>63.302759400564824</v>
      </c>
    </row>
    <row r="36" spans="1:7" hidden="1" x14ac:dyDescent="0.25">
      <c r="A36">
        <f t="shared" si="2"/>
        <v>2500</v>
      </c>
      <c r="B36">
        <f t="shared" si="3"/>
        <v>17.323708111217289</v>
      </c>
      <c r="C36">
        <f t="shared" si="3"/>
        <v>27.318155098458032</v>
      </c>
      <c r="D36">
        <f t="shared" si="3"/>
        <v>35.903860986544842</v>
      </c>
      <c r="E36">
        <f t="shared" si="3"/>
        <v>44.012583214182385</v>
      </c>
      <c r="F36">
        <f t="shared" si="3"/>
        <v>52.980664433373164</v>
      </c>
      <c r="G36">
        <f t="shared" si="3"/>
        <v>65.940374375588348</v>
      </c>
    </row>
    <row r="37" spans="1:7" hidden="1" x14ac:dyDescent="0.25">
      <c r="A37">
        <f t="shared" si="2"/>
        <v>2600</v>
      </c>
      <c r="B37">
        <f t="shared" si="3"/>
        <v>18.016656435665979</v>
      </c>
      <c r="C37">
        <f t="shared" si="3"/>
        <v>28.410881302396351</v>
      </c>
      <c r="D37">
        <f t="shared" si="3"/>
        <v>37.340015426006637</v>
      </c>
      <c r="E37">
        <f t="shared" si="3"/>
        <v>45.773086542749674</v>
      </c>
      <c r="F37">
        <f t="shared" si="3"/>
        <v>55.099891010708085</v>
      </c>
      <c r="G37">
        <f t="shared" si="3"/>
        <v>68.577989350611887</v>
      </c>
    </row>
    <row r="38" spans="1:7" hidden="1" x14ac:dyDescent="0.25">
      <c r="A38">
        <f t="shared" si="2"/>
        <v>2700</v>
      </c>
      <c r="B38">
        <f t="shared" si="3"/>
        <v>18.709604760114672</v>
      </c>
      <c r="C38">
        <f t="shared" si="3"/>
        <v>29.503607506334674</v>
      </c>
      <c r="D38">
        <f t="shared" si="3"/>
        <v>38.776169865468425</v>
      </c>
      <c r="E38">
        <f t="shared" si="3"/>
        <v>47.53358987131697</v>
      </c>
      <c r="F38">
        <f t="shared" si="3"/>
        <v>57.219117588043012</v>
      </c>
      <c r="G38">
        <f t="shared" si="3"/>
        <v>71.215604325635425</v>
      </c>
    </row>
    <row r="39" spans="1:7" hidden="1" x14ac:dyDescent="0.25">
      <c r="A39">
        <f t="shared" si="2"/>
        <v>2800</v>
      </c>
      <c r="B39">
        <f t="shared" si="3"/>
        <v>19.402553084563362</v>
      </c>
      <c r="C39">
        <f t="shared" si="3"/>
        <v>30.596333710272997</v>
      </c>
      <c r="D39">
        <f t="shared" si="3"/>
        <v>40.21232430493022</v>
      </c>
      <c r="E39">
        <f t="shared" si="3"/>
        <v>49.29409319988428</v>
      </c>
      <c r="F39">
        <f t="shared" si="3"/>
        <v>59.338344165377926</v>
      </c>
      <c r="G39">
        <f t="shared" si="3"/>
        <v>73.853219300658949</v>
      </c>
    </row>
    <row r="40" spans="1:7" hidden="1" x14ac:dyDescent="0.25">
      <c r="A40">
        <f t="shared" si="2"/>
        <v>2900</v>
      </c>
      <c r="B40">
        <f t="shared" si="3"/>
        <v>20.095501409012055</v>
      </c>
      <c r="C40">
        <f t="shared" si="3"/>
        <v>31.68905991421132</v>
      </c>
      <c r="D40">
        <f t="shared" si="3"/>
        <v>41.648478744392023</v>
      </c>
      <c r="E40">
        <f t="shared" si="3"/>
        <v>51.054596528451569</v>
      </c>
      <c r="F40">
        <f t="shared" si="3"/>
        <v>61.457570742712861</v>
      </c>
      <c r="G40">
        <f t="shared" si="3"/>
        <v>76.490834275682488</v>
      </c>
    </row>
    <row r="41" spans="1:7" hidden="1" x14ac:dyDescent="0.25">
      <c r="A41">
        <f t="shared" si="2"/>
        <v>3000</v>
      </c>
      <c r="B41">
        <f t="shared" ref="B41:G50" si="4">$A41*B$18/RnP/RevPerMi*60</f>
        <v>20.788449733460745</v>
      </c>
      <c r="C41">
        <f t="shared" si="4"/>
        <v>32.78178611814964</v>
      </c>
      <c r="D41">
        <f t="shared" si="4"/>
        <v>43.084633183853811</v>
      </c>
      <c r="E41">
        <f t="shared" si="4"/>
        <v>52.815099857018858</v>
      </c>
      <c r="F41">
        <f t="shared" si="4"/>
        <v>63.576797320047774</v>
      </c>
      <c r="G41">
        <f t="shared" si="4"/>
        <v>79.128449250706026</v>
      </c>
    </row>
    <row r="42" spans="1:7" hidden="1" x14ac:dyDescent="0.25">
      <c r="A42">
        <f t="shared" si="2"/>
        <v>3100</v>
      </c>
      <c r="B42">
        <f t="shared" si="4"/>
        <v>21.481398057909441</v>
      </c>
      <c r="C42">
        <f t="shared" si="4"/>
        <v>33.874512322087959</v>
      </c>
      <c r="D42">
        <f t="shared" si="4"/>
        <v>44.520787623315599</v>
      </c>
      <c r="E42">
        <f t="shared" si="4"/>
        <v>54.575603185586154</v>
      </c>
      <c r="F42">
        <f t="shared" si="4"/>
        <v>65.696023897382716</v>
      </c>
      <c r="G42">
        <f t="shared" si="4"/>
        <v>81.766064225729551</v>
      </c>
    </row>
    <row r="43" spans="1:7" hidden="1" x14ac:dyDescent="0.25">
      <c r="A43">
        <f t="shared" si="2"/>
        <v>3200</v>
      </c>
      <c r="B43">
        <f t="shared" si="4"/>
        <v>22.174346382358127</v>
      </c>
      <c r="C43">
        <f t="shared" si="4"/>
        <v>34.967238526026286</v>
      </c>
      <c r="D43">
        <f t="shared" si="4"/>
        <v>45.956942062777394</v>
      </c>
      <c r="E43">
        <f t="shared" si="4"/>
        <v>56.336106514153457</v>
      </c>
      <c r="F43">
        <f t="shared" si="4"/>
        <v>67.815250474717629</v>
      </c>
      <c r="G43">
        <f t="shared" si="4"/>
        <v>84.403679200753089</v>
      </c>
    </row>
    <row r="44" spans="1:7" hidden="1" x14ac:dyDescent="0.25">
      <c r="A44">
        <f t="shared" si="2"/>
        <v>3300</v>
      </c>
      <c r="B44">
        <f t="shared" si="4"/>
        <v>22.86729470680682</v>
      </c>
      <c r="C44">
        <f t="shared" si="4"/>
        <v>36.059964729964598</v>
      </c>
      <c r="D44">
        <f t="shared" si="4"/>
        <v>47.393096502239189</v>
      </c>
      <c r="E44">
        <f t="shared" si="4"/>
        <v>58.096609842720753</v>
      </c>
      <c r="F44">
        <f t="shared" si="4"/>
        <v>69.934477052052571</v>
      </c>
      <c r="G44">
        <f t="shared" si="4"/>
        <v>87.041294175776613</v>
      </c>
    </row>
    <row r="45" spans="1:7" hidden="1" x14ac:dyDescent="0.25">
      <c r="A45">
        <f t="shared" si="2"/>
        <v>3400</v>
      </c>
      <c r="B45">
        <f t="shared" si="4"/>
        <v>23.56024303125551</v>
      </c>
      <c r="C45">
        <f t="shared" si="4"/>
        <v>37.152690933902925</v>
      </c>
      <c r="D45">
        <f t="shared" si="4"/>
        <v>48.829250941700984</v>
      </c>
      <c r="E45">
        <f t="shared" si="4"/>
        <v>59.857113171288049</v>
      </c>
      <c r="F45">
        <f t="shared" si="4"/>
        <v>72.053703629387485</v>
      </c>
      <c r="G45">
        <f t="shared" si="4"/>
        <v>89.678909150800152</v>
      </c>
    </row>
    <row r="46" spans="1:7" hidden="1" x14ac:dyDescent="0.25">
      <c r="A46">
        <f t="shared" si="2"/>
        <v>3500</v>
      </c>
      <c r="B46">
        <f t="shared" si="4"/>
        <v>24.253191355704207</v>
      </c>
      <c r="C46">
        <f t="shared" si="4"/>
        <v>38.245417137841244</v>
      </c>
      <c r="D46">
        <f t="shared" si="4"/>
        <v>50.265405381162786</v>
      </c>
      <c r="E46">
        <f t="shared" si="4"/>
        <v>61.617616499855345</v>
      </c>
      <c r="F46">
        <f t="shared" si="4"/>
        <v>74.172930206722413</v>
      </c>
      <c r="G46">
        <f t="shared" si="4"/>
        <v>92.31652412582369</v>
      </c>
    </row>
    <row r="47" spans="1:7" hidden="1" x14ac:dyDescent="0.25">
      <c r="A47">
        <f t="shared" si="2"/>
        <v>3600</v>
      </c>
      <c r="B47">
        <f t="shared" si="4"/>
        <v>24.946139680152896</v>
      </c>
      <c r="C47">
        <f t="shared" si="4"/>
        <v>39.338143341779563</v>
      </c>
      <c r="D47">
        <f t="shared" si="4"/>
        <v>51.701559820624581</v>
      </c>
      <c r="E47">
        <f t="shared" si="4"/>
        <v>63.378119828422641</v>
      </c>
      <c r="F47">
        <f t="shared" si="4"/>
        <v>76.29215678405734</v>
      </c>
      <c r="G47">
        <f t="shared" si="4"/>
        <v>94.954139100847229</v>
      </c>
    </row>
    <row r="48" spans="1:7" hidden="1" x14ac:dyDescent="0.25">
      <c r="A48">
        <f t="shared" si="2"/>
        <v>3700</v>
      </c>
      <c r="B48">
        <f t="shared" si="4"/>
        <v>25.639088004601589</v>
      </c>
      <c r="C48">
        <f t="shared" si="4"/>
        <v>40.430869545717897</v>
      </c>
      <c r="D48">
        <f t="shared" si="4"/>
        <v>53.137714260086369</v>
      </c>
      <c r="E48">
        <f t="shared" si="4"/>
        <v>65.138623156989922</v>
      </c>
      <c r="F48">
        <f t="shared" si="4"/>
        <v>78.411383361392268</v>
      </c>
      <c r="G48">
        <f t="shared" si="4"/>
        <v>97.591754075870753</v>
      </c>
    </row>
    <row r="49" spans="1:7" hidden="1" x14ac:dyDescent="0.25">
      <c r="A49">
        <f t="shared" si="2"/>
        <v>3800</v>
      </c>
      <c r="B49">
        <f t="shared" si="4"/>
        <v>26.332036329050279</v>
      </c>
      <c r="C49">
        <f t="shared" si="4"/>
        <v>41.523595749656209</v>
      </c>
      <c r="D49">
        <f t="shared" si="4"/>
        <v>54.573868699548157</v>
      </c>
      <c r="E49">
        <f t="shared" si="4"/>
        <v>66.899126485557233</v>
      </c>
      <c r="F49">
        <f t="shared" si="4"/>
        <v>80.530609938727196</v>
      </c>
      <c r="G49">
        <f t="shared" si="4"/>
        <v>100.22936905089428</v>
      </c>
    </row>
    <row r="50" spans="1:7" hidden="1" x14ac:dyDescent="0.25">
      <c r="A50">
        <f t="shared" si="2"/>
        <v>3900</v>
      </c>
      <c r="B50">
        <f t="shared" si="4"/>
        <v>27.024984653498969</v>
      </c>
      <c r="C50">
        <f t="shared" si="4"/>
        <v>42.616321953594536</v>
      </c>
      <c r="D50">
        <f t="shared" si="4"/>
        <v>56.010023139009945</v>
      </c>
      <c r="E50">
        <f t="shared" si="4"/>
        <v>68.659629814124528</v>
      </c>
      <c r="F50">
        <f t="shared" si="4"/>
        <v>82.649836516062123</v>
      </c>
      <c r="G50">
        <f t="shared" si="4"/>
        <v>102.86698402591783</v>
      </c>
    </row>
    <row r="51" spans="1:7" hidden="1" x14ac:dyDescent="0.25">
      <c r="A51">
        <f t="shared" si="2"/>
        <v>4000</v>
      </c>
      <c r="B51">
        <f t="shared" ref="B51:G60" si="5">$A51*B$18/RnP/RevPerMi*60</f>
        <v>27.717932977947662</v>
      </c>
      <c r="C51">
        <f t="shared" si="5"/>
        <v>43.709048157532848</v>
      </c>
      <c r="D51">
        <f t="shared" si="5"/>
        <v>57.44617757847174</v>
      </c>
      <c r="E51">
        <f t="shared" si="5"/>
        <v>70.42013314269181</v>
      </c>
      <c r="F51">
        <f t="shared" si="5"/>
        <v>84.769063093397037</v>
      </c>
      <c r="G51">
        <f t="shared" si="5"/>
        <v>105.50459900094137</v>
      </c>
    </row>
    <row r="52" spans="1:7" hidden="1" x14ac:dyDescent="0.25">
      <c r="A52">
        <f t="shared" si="2"/>
        <v>4100</v>
      </c>
      <c r="B52">
        <f t="shared" si="5"/>
        <v>28.410881302396351</v>
      </c>
      <c r="C52">
        <f t="shared" si="5"/>
        <v>44.801774361471175</v>
      </c>
      <c r="D52">
        <f t="shared" si="5"/>
        <v>58.882332017933535</v>
      </c>
      <c r="E52">
        <f t="shared" si="5"/>
        <v>72.18063647125912</v>
      </c>
      <c r="F52">
        <f t="shared" si="5"/>
        <v>86.888289670731965</v>
      </c>
      <c r="G52">
        <f t="shared" si="5"/>
        <v>108.14221397596491</v>
      </c>
    </row>
    <row r="53" spans="1:7" hidden="1" x14ac:dyDescent="0.25">
      <c r="A53">
        <f t="shared" si="2"/>
        <v>4200</v>
      </c>
      <c r="B53">
        <f t="shared" si="5"/>
        <v>29.103829626845044</v>
      </c>
      <c r="C53">
        <f t="shared" si="5"/>
        <v>45.894500565409487</v>
      </c>
      <c r="D53">
        <f t="shared" si="5"/>
        <v>60.318486457395331</v>
      </c>
      <c r="E53">
        <f t="shared" si="5"/>
        <v>73.941139799826416</v>
      </c>
      <c r="F53">
        <f t="shared" si="5"/>
        <v>89.007516248066906</v>
      </c>
      <c r="G53">
        <f t="shared" si="5"/>
        <v>110.77982895098845</v>
      </c>
    </row>
    <row r="54" spans="1:7" hidden="1" x14ac:dyDescent="0.25">
      <c r="A54">
        <f t="shared" ref="A54:A85" si="6">A53+$B$7</f>
        <v>4300</v>
      </c>
      <c r="B54">
        <f t="shared" si="5"/>
        <v>29.796777951293738</v>
      </c>
      <c r="C54">
        <f t="shared" si="5"/>
        <v>46.987226769347814</v>
      </c>
      <c r="D54">
        <f t="shared" si="5"/>
        <v>61.754640896857126</v>
      </c>
      <c r="E54">
        <f t="shared" si="5"/>
        <v>75.701643128393712</v>
      </c>
      <c r="F54">
        <f t="shared" si="5"/>
        <v>91.12674282540182</v>
      </c>
      <c r="G54">
        <f t="shared" si="5"/>
        <v>113.41744392601196</v>
      </c>
    </row>
    <row r="55" spans="1:7" hidden="1" x14ac:dyDescent="0.25">
      <c r="A55">
        <f t="shared" si="6"/>
        <v>4400</v>
      </c>
      <c r="B55">
        <f t="shared" si="5"/>
        <v>30.489726275742434</v>
      </c>
      <c r="C55">
        <f t="shared" si="5"/>
        <v>48.079952973286133</v>
      </c>
      <c r="D55">
        <f t="shared" si="5"/>
        <v>63.190795336318935</v>
      </c>
      <c r="E55">
        <f t="shared" si="5"/>
        <v>77.462146456960994</v>
      </c>
      <c r="F55">
        <f t="shared" si="5"/>
        <v>93.245969402736762</v>
      </c>
      <c r="G55">
        <f t="shared" si="5"/>
        <v>116.05505890103549</v>
      </c>
    </row>
    <row r="56" spans="1:7" hidden="1" x14ac:dyDescent="0.25">
      <c r="A56">
        <f t="shared" si="6"/>
        <v>4500</v>
      </c>
      <c r="B56">
        <f t="shared" si="5"/>
        <v>31.182674600191117</v>
      </c>
      <c r="C56">
        <f t="shared" si="5"/>
        <v>49.172679177224452</v>
      </c>
      <c r="D56">
        <f t="shared" si="5"/>
        <v>64.62694977578073</v>
      </c>
      <c r="E56">
        <f t="shared" si="5"/>
        <v>79.222649785528276</v>
      </c>
      <c r="F56">
        <f t="shared" si="5"/>
        <v>95.36519598007169</v>
      </c>
      <c r="G56">
        <f t="shared" si="5"/>
        <v>118.69267387605903</v>
      </c>
    </row>
    <row r="57" spans="1:7" hidden="1" x14ac:dyDescent="0.25">
      <c r="A57">
        <f t="shared" si="6"/>
        <v>4600</v>
      </c>
      <c r="B57">
        <f t="shared" si="5"/>
        <v>31.87562292463981</v>
      </c>
      <c r="C57">
        <f t="shared" si="5"/>
        <v>50.265405381162786</v>
      </c>
      <c r="D57">
        <f t="shared" si="5"/>
        <v>66.06310421524249</v>
      </c>
      <c r="E57">
        <f t="shared" si="5"/>
        <v>80.983153114095586</v>
      </c>
      <c r="F57">
        <f t="shared" si="5"/>
        <v>97.484422557406603</v>
      </c>
      <c r="G57">
        <f t="shared" si="5"/>
        <v>121.33028885108257</v>
      </c>
    </row>
    <row r="58" spans="1:7" hidden="1" x14ac:dyDescent="0.25">
      <c r="A58">
        <f t="shared" si="6"/>
        <v>4700</v>
      </c>
      <c r="B58">
        <f t="shared" si="5"/>
        <v>32.5685712490885</v>
      </c>
      <c r="C58">
        <f t="shared" si="5"/>
        <v>51.358131585101098</v>
      </c>
      <c r="D58">
        <f t="shared" si="5"/>
        <v>67.499258654704306</v>
      </c>
      <c r="E58">
        <f t="shared" si="5"/>
        <v>82.743656442662882</v>
      </c>
      <c r="F58">
        <f t="shared" si="5"/>
        <v>99.603649134741531</v>
      </c>
      <c r="G58">
        <f t="shared" si="5"/>
        <v>123.9679038261061</v>
      </c>
    </row>
    <row r="59" spans="1:7" hidden="1" x14ac:dyDescent="0.25">
      <c r="A59">
        <f t="shared" si="6"/>
        <v>4800</v>
      </c>
      <c r="B59">
        <f t="shared" si="5"/>
        <v>33.261519573537193</v>
      </c>
      <c r="C59">
        <f t="shared" si="5"/>
        <v>52.450857789039425</v>
      </c>
      <c r="D59">
        <f t="shared" si="5"/>
        <v>68.935413094166094</v>
      </c>
      <c r="E59">
        <f t="shared" si="5"/>
        <v>84.504159771230178</v>
      </c>
      <c r="F59">
        <f t="shared" si="5"/>
        <v>101.72287571207646</v>
      </c>
      <c r="G59">
        <f t="shared" si="5"/>
        <v>126.60551880112965</v>
      </c>
    </row>
    <row r="60" spans="1:7" hidden="1" x14ac:dyDescent="0.25">
      <c r="A60">
        <f t="shared" si="6"/>
        <v>4900</v>
      </c>
      <c r="B60">
        <f t="shared" si="5"/>
        <v>33.954467897985886</v>
      </c>
      <c r="C60">
        <f t="shared" si="5"/>
        <v>53.543583992977744</v>
      </c>
      <c r="D60">
        <f t="shared" si="5"/>
        <v>70.371567533627896</v>
      </c>
      <c r="E60">
        <f t="shared" si="5"/>
        <v>86.264663099797488</v>
      </c>
      <c r="F60">
        <f t="shared" si="5"/>
        <v>103.84210228941139</v>
      </c>
      <c r="G60">
        <f t="shared" si="5"/>
        <v>129.24313377615314</v>
      </c>
    </row>
    <row r="61" spans="1:7" hidden="1" x14ac:dyDescent="0.25">
      <c r="A61">
        <f t="shared" si="6"/>
        <v>5000</v>
      </c>
      <c r="B61">
        <f t="shared" ref="B61:G70" si="7">$A61*B$18/RnP/RevPerMi*60</f>
        <v>34.647416222434579</v>
      </c>
      <c r="C61">
        <f t="shared" si="7"/>
        <v>54.636310196916064</v>
      </c>
      <c r="D61">
        <f t="shared" si="7"/>
        <v>71.807721973089684</v>
      </c>
      <c r="E61">
        <f t="shared" si="7"/>
        <v>88.02516642836477</v>
      </c>
      <c r="F61">
        <f t="shared" si="7"/>
        <v>105.96132886674633</v>
      </c>
      <c r="G61">
        <f t="shared" si="7"/>
        <v>131.8807487511767</v>
      </c>
    </row>
    <row r="62" spans="1:7" hidden="1" x14ac:dyDescent="0.25">
      <c r="A62">
        <f t="shared" si="6"/>
        <v>5100</v>
      </c>
      <c r="B62">
        <f t="shared" si="7"/>
        <v>35.340364546883265</v>
      </c>
      <c r="C62">
        <f t="shared" si="7"/>
        <v>55.729036400854383</v>
      </c>
      <c r="D62">
        <f t="shared" si="7"/>
        <v>73.243876412551472</v>
      </c>
      <c r="E62">
        <f t="shared" si="7"/>
        <v>89.785669756932052</v>
      </c>
      <c r="F62">
        <f t="shared" si="7"/>
        <v>108.08055544408123</v>
      </c>
      <c r="G62">
        <f t="shared" si="7"/>
        <v>134.51836372620025</v>
      </c>
    </row>
    <row r="63" spans="1:7" hidden="1" x14ac:dyDescent="0.25">
      <c r="A63">
        <f t="shared" si="6"/>
        <v>5200</v>
      </c>
      <c r="B63">
        <f t="shared" si="7"/>
        <v>36.033312871331958</v>
      </c>
      <c r="C63">
        <f t="shared" si="7"/>
        <v>56.821762604792703</v>
      </c>
      <c r="D63">
        <f t="shared" si="7"/>
        <v>74.680030852013275</v>
      </c>
      <c r="E63">
        <f t="shared" si="7"/>
        <v>91.546173085499348</v>
      </c>
      <c r="F63">
        <f t="shared" si="7"/>
        <v>110.19978202141617</v>
      </c>
      <c r="G63">
        <f t="shared" si="7"/>
        <v>137.15597870122377</v>
      </c>
    </row>
    <row r="64" spans="1:7" hidden="1" x14ac:dyDescent="0.25">
      <c r="A64">
        <f t="shared" si="6"/>
        <v>5300</v>
      </c>
      <c r="B64">
        <f t="shared" si="7"/>
        <v>36.726261195780658</v>
      </c>
      <c r="C64">
        <f t="shared" si="7"/>
        <v>57.914488808731022</v>
      </c>
      <c r="D64">
        <f t="shared" si="7"/>
        <v>76.116185291475063</v>
      </c>
      <c r="E64">
        <f t="shared" si="7"/>
        <v>93.306676414066658</v>
      </c>
      <c r="F64">
        <f t="shared" si="7"/>
        <v>112.3190085987511</v>
      </c>
      <c r="G64">
        <f t="shared" si="7"/>
        <v>139.79359367624733</v>
      </c>
    </row>
    <row r="65" spans="1:7" hidden="1" x14ac:dyDescent="0.25">
      <c r="A65">
        <f t="shared" si="6"/>
        <v>5400</v>
      </c>
      <c r="B65">
        <f t="shared" si="7"/>
        <v>37.419209520229344</v>
      </c>
      <c r="C65">
        <f t="shared" si="7"/>
        <v>59.007215012669349</v>
      </c>
      <c r="D65">
        <f t="shared" si="7"/>
        <v>77.552339730936851</v>
      </c>
      <c r="E65">
        <f t="shared" si="7"/>
        <v>95.06717974263394</v>
      </c>
      <c r="F65">
        <f t="shared" si="7"/>
        <v>114.43823517608602</v>
      </c>
      <c r="G65">
        <f t="shared" si="7"/>
        <v>142.43120865127085</v>
      </c>
    </row>
    <row r="66" spans="1:7" hidden="1" x14ac:dyDescent="0.25">
      <c r="A66">
        <f t="shared" si="6"/>
        <v>5500</v>
      </c>
      <c r="B66">
        <f t="shared" si="7"/>
        <v>38.112157844678038</v>
      </c>
      <c r="C66">
        <f t="shared" si="7"/>
        <v>60.099941216607675</v>
      </c>
      <c r="D66">
        <f t="shared" si="7"/>
        <v>78.988494170398639</v>
      </c>
      <c r="E66">
        <f t="shared" si="7"/>
        <v>96.82768307120125</v>
      </c>
      <c r="F66">
        <f t="shared" si="7"/>
        <v>116.55746175342094</v>
      </c>
      <c r="G66">
        <f t="shared" si="7"/>
        <v>145.06882362629437</v>
      </c>
    </row>
    <row r="67" spans="1:7" hidden="1" x14ac:dyDescent="0.25">
      <c r="A67">
        <f t="shared" si="6"/>
        <v>5600</v>
      </c>
      <c r="B67">
        <f t="shared" si="7"/>
        <v>38.805106169126724</v>
      </c>
      <c r="C67">
        <f t="shared" si="7"/>
        <v>61.192667420545995</v>
      </c>
      <c r="D67">
        <f t="shared" si="7"/>
        <v>80.424648609860441</v>
      </c>
      <c r="E67">
        <f t="shared" si="7"/>
        <v>98.58818639976856</v>
      </c>
      <c r="F67">
        <f t="shared" si="7"/>
        <v>118.67668833075585</v>
      </c>
      <c r="G67">
        <f t="shared" si="7"/>
        <v>147.7064386013179</v>
      </c>
    </row>
    <row r="68" spans="1:7" hidden="1" x14ac:dyDescent="0.25">
      <c r="A68">
        <f t="shared" si="6"/>
        <v>5700</v>
      </c>
      <c r="B68">
        <f t="shared" si="7"/>
        <v>39.49805449357541</v>
      </c>
      <c r="C68">
        <f t="shared" si="7"/>
        <v>62.285393624484307</v>
      </c>
      <c r="D68">
        <f t="shared" si="7"/>
        <v>81.860803049322229</v>
      </c>
      <c r="E68">
        <f t="shared" si="7"/>
        <v>100.34868972833584</v>
      </c>
      <c r="F68">
        <f t="shared" si="7"/>
        <v>120.79591490809079</v>
      </c>
      <c r="G68">
        <f t="shared" si="7"/>
        <v>150.34405357634145</v>
      </c>
    </row>
    <row r="69" spans="1:7" hidden="1" x14ac:dyDescent="0.25">
      <c r="A69">
        <f t="shared" si="6"/>
        <v>5800</v>
      </c>
      <c r="B69">
        <f t="shared" si="7"/>
        <v>40.19100281802411</v>
      </c>
      <c r="C69">
        <f t="shared" si="7"/>
        <v>63.378119828422641</v>
      </c>
      <c r="D69">
        <f t="shared" si="7"/>
        <v>83.296957488784045</v>
      </c>
      <c r="E69">
        <f t="shared" si="7"/>
        <v>102.10919305690314</v>
      </c>
      <c r="F69">
        <f t="shared" si="7"/>
        <v>122.91514148542572</v>
      </c>
      <c r="G69">
        <f t="shared" si="7"/>
        <v>152.98166855136498</v>
      </c>
    </row>
    <row r="70" spans="1:7" hidden="1" x14ac:dyDescent="0.25">
      <c r="A70">
        <f t="shared" si="6"/>
        <v>5900</v>
      </c>
      <c r="B70">
        <f t="shared" si="7"/>
        <v>40.883951142472803</v>
      </c>
      <c r="C70">
        <f t="shared" si="7"/>
        <v>64.470846032360953</v>
      </c>
      <c r="D70">
        <f t="shared" si="7"/>
        <v>84.733111928245833</v>
      </c>
      <c r="E70">
        <f t="shared" si="7"/>
        <v>103.86969638547045</v>
      </c>
      <c r="F70">
        <f t="shared" si="7"/>
        <v>125.03436806276063</v>
      </c>
      <c r="G70">
        <f t="shared" si="7"/>
        <v>155.61928352638853</v>
      </c>
    </row>
    <row r="71" spans="1:7" hidden="1" x14ac:dyDescent="0.25">
      <c r="A71">
        <f t="shared" si="6"/>
        <v>6000</v>
      </c>
      <c r="B71">
        <f t="shared" ref="B71:G85" si="8">$A71*B$18/RnP/RevPerMi*60</f>
        <v>41.576899466921489</v>
      </c>
      <c r="C71">
        <f t="shared" si="8"/>
        <v>65.563572236299279</v>
      </c>
      <c r="D71">
        <f t="shared" si="8"/>
        <v>86.169266367707621</v>
      </c>
      <c r="E71">
        <f t="shared" si="8"/>
        <v>105.63019971403772</v>
      </c>
      <c r="F71">
        <f t="shared" si="8"/>
        <v>127.15359464009555</v>
      </c>
      <c r="G71">
        <f t="shared" si="8"/>
        <v>158.25689850141205</v>
      </c>
    </row>
    <row r="72" spans="1:7" hidden="1" x14ac:dyDescent="0.25">
      <c r="A72">
        <f t="shared" si="6"/>
        <v>6100</v>
      </c>
      <c r="B72">
        <f t="shared" si="8"/>
        <v>42.269847791370189</v>
      </c>
      <c r="C72">
        <f t="shared" si="8"/>
        <v>66.656298440237592</v>
      </c>
      <c r="D72">
        <f t="shared" si="8"/>
        <v>87.605420807169423</v>
      </c>
      <c r="E72">
        <f t="shared" si="8"/>
        <v>107.39070304260501</v>
      </c>
      <c r="F72">
        <f t="shared" si="8"/>
        <v>129.2728212174305</v>
      </c>
      <c r="G72">
        <f t="shared" si="8"/>
        <v>160.89451347643558</v>
      </c>
    </row>
    <row r="73" spans="1:7" hidden="1" x14ac:dyDescent="0.25">
      <c r="A73">
        <f t="shared" si="6"/>
        <v>6200</v>
      </c>
      <c r="B73">
        <f t="shared" si="8"/>
        <v>42.962796115818882</v>
      </c>
      <c r="C73">
        <f t="shared" si="8"/>
        <v>67.749024644175918</v>
      </c>
      <c r="D73">
        <f t="shared" si="8"/>
        <v>89.041575246631197</v>
      </c>
      <c r="E73">
        <f t="shared" si="8"/>
        <v>109.15120637117231</v>
      </c>
      <c r="F73">
        <f t="shared" si="8"/>
        <v>131.39204779476543</v>
      </c>
      <c r="G73">
        <f t="shared" si="8"/>
        <v>163.5321284514591</v>
      </c>
    </row>
    <row r="74" spans="1:7" hidden="1" x14ac:dyDescent="0.25">
      <c r="A74">
        <f t="shared" si="6"/>
        <v>6300</v>
      </c>
      <c r="B74">
        <f t="shared" si="8"/>
        <v>43.655744440267569</v>
      </c>
      <c r="C74">
        <f t="shared" si="8"/>
        <v>68.841750848114245</v>
      </c>
      <c r="D74">
        <f t="shared" si="8"/>
        <v>90.477729686092999</v>
      </c>
      <c r="E74">
        <f t="shared" si="8"/>
        <v>110.91170969973962</v>
      </c>
      <c r="F74">
        <f t="shared" si="8"/>
        <v>133.51127437210033</v>
      </c>
      <c r="G74">
        <f t="shared" si="8"/>
        <v>166.16974342648265</v>
      </c>
    </row>
    <row r="75" spans="1:7" hidden="1" x14ac:dyDescent="0.25">
      <c r="A75">
        <f t="shared" si="6"/>
        <v>6400</v>
      </c>
      <c r="B75">
        <f t="shared" si="8"/>
        <v>44.348692764716255</v>
      </c>
      <c r="C75">
        <f t="shared" si="8"/>
        <v>69.934477052052571</v>
      </c>
      <c r="D75">
        <f t="shared" si="8"/>
        <v>91.913884125554787</v>
      </c>
      <c r="E75">
        <f t="shared" si="8"/>
        <v>112.67221302830691</v>
      </c>
      <c r="F75">
        <f t="shared" si="8"/>
        <v>135.63050094943526</v>
      </c>
      <c r="G75">
        <f t="shared" si="8"/>
        <v>168.80735840150618</v>
      </c>
    </row>
    <row r="76" spans="1:7" hidden="1" x14ac:dyDescent="0.25">
      <c r="A76">
        <f t="shared" si="6"/>
        <v>6500</v>
      </c>
      <c r="B76">
        <f t="shared" si="8"/>
        <v>45.041641089164955</v>
      </c>
      <c r="C76">
        <f t="shared" si="8"/>
        <v>71.027203255990884</v>
      </c>
      <c r="D76">
        <f t="shared" si="8"/>
        <v>93.35003856501659</v>
      </c>
      <c r="E76">
        <f t="shared" si="8"/>
        <v>114.43271635687421</v>
      </c>
      <c r="F76">
        <f t="shared" si="8"/>
        <v>137.74972752677019</v>
      </c>
      <c r="G76">
        <f t="shared" si="8"/>
        <v>171.44497337652973</v>
      </c>
    </row>
    <row r="77" spans="1:7" hidden="1" x14ac:dyDescent="0.25">
      <c r="A77">
        <f t="shared" si="6"/>
        <v>6600</v>
      </c>
      <c r="B77">
        <f t="shared" si="8"/>
        <v>45.734589413613641</v>
      </c>
      <c r="C77">
        <f t="shared" si="8"/>
        <v>72.119929459929196</v>
      </c>
      <c r="D77">
        <f t="shared" si="8"/>
        <v>94.786193004478378</v>
      </c>
      <c r="E77">
        <f t="shared" si="8"/>
        <v>116.19321968544151</v>
      </c>
      <c r="F77">
        <f t="shared" si="8"/>
        <v>139.86895410410514</v>
      </c>
      <c r="G77">
        <f t="shared" si="8"/>
        <v>174.08258835155323</v>
      </c>
    </row>
    <row r="78" spans="1:7" hidden="1" x14ac:dyDescent="0.25">
      <c r="A78">
        <f t="shared" si="6"/>
        <v>6700</v>
      </c>
      <c r="B78">
        <f t="shared" si="8"/>
        <v>46.427537738062334</v>
      </c>
      <c r="C78">
        <f t="shared" si="8"/>
        <v>73.212655663867537</v>
      </c>
      <c r="D78">
        <f t="shared" si="8"/>
        <v>96.22234744394018</v>
      </c>
      <c r="E78">
        <f t="shared" si="8"/>
        <v>117.9537230140088</v>
      </c>
      <c r="F78">
        <f t="shared" si="8"/>
        <v>141.98818068144004</v>
      </c>
      <c r="G78">
        <f t="shared" si="8"/>
        <v>176.72020332657678</v>
      </c>
    </row>
    <row r="79" spans="1:7" hidden="1" x14ac:dyDescent="0.25">
      <c r="A79">
        <f t="shared" si="6"/>
        <v>6800</v>
      </c>
      <c r="B79">
        <f t="shared" si="8"/>
        <v>47.12048606251102</v>
      </c>
      <c r="C79">
        <f t="shared" si="8"/>
        <v>74.305381867805849</v>
      </c>
      <c r="D79">
        <f t="shared" si="8"/>
        <v>97.658501883401968</v>
      </c>
      <c r="E79">
        <f t="shared" si="8"/>
        <v>119.7142263425761</v>
      </c>
      <c r="F79">
        <f t="shared" si="8"/>
        <v>144.10740725877497</v>
      </c>
      <c r="G79">
        <f t="shared" si="8"/>
        <v>179.3578183016003</v>
      </c>
    </row>
    <row r="80" spans="1:7" hidden="1" x14ac:dyDescent="0.25">
      <c r="A80">
        <f t="shared" si="6"/>
        <v>6900</v>
      </c>
      <c r="B80">
        <f t="shared" si="8"/>
        <v>47.81343438695972</v>
      </c>
      <c r="C80">
        <f t="shared" si="8"/>
        <v>75.398108071744161</v>
      </c>
      <c r="D80">
        <f t="shared" si="8"/>
        <v>99.09465632286377</v>
      </c>
      <c r="E80">
        <f t="shared" si="8"/>
        <v>121.47472967114338</v>
      </c>
      <c r="F80">
        <f t="shared" si="8"/>
        <v>146.22663383610993</v>
      </c>
      <c r="G80">
        <f t="shared" si="8"/>
        <v>181.99543327662383</v>
      </c>
    </row>
    <row r="81" spans="1:7" hidden="1" x14ac:dyDescent="0.25">
      <c r="A81">
        <f t="shared" si="6"/>
        <v>7000</v>
      </c>
      <c r="B81">
        <f t="shared" si="8"/>
        <v>48.506382711408413</v>
      </c>
      <c r="C81">
        <f t="shared" si="8"/>
        <v>76.490834275682488</v>
      </c>
      <c r="D81">
        <f t="shared" si="8"/>
        <v>100.53081076232557</v>
      </c>
      <c r="E81">
        <f t="shared" si="8"/>
        <v>123.23523299971069</v>
      </c>
      <c r="F81">
        <f t="shared" si="8"/>
        <v>148.34586041344483</v>
      </c>
      <c r="G81">
        <f t="shared" si="8"/>
        <v>184.63304825164738</v>
      </c>
    </row>
    <row r="82" spans="1:7" hidden="1" x14ac:dyDescent="0.25">
      <c r="A82">
        <f t="shared" si="6"/>
        <v>7100</v>
      </c>
      <c r="B82">
        <f t="shared" si="8"/>
        <v>49.199331035857107</v>
      </c>
      <c r="C82">
        <f t="shared" si="8"/>
        <v>77.583560479620814</v>
      </c>
      <c r="D82">
        <f t="shared" si="8"/>
        <v>101.96696520178733</v>
      </c>
      <c r="E82">
        <f t="shared" si="8"/>
        <v>124.99573632827796</v>
      </c>
      <c r="F82">
        <f t="shared" si="8"/>
        <v>150.46508699077975</v>
      </c>
      <c r="G82">
        <f t="shared" si="8"/>
        <v>187.27066322667091</v>
      </c>
    </row>
    <row r="83" spans="1:7" hidden="1" x14ac:dyDescent="0.25">
      <c r="A83">
        <f t="shared" si="6"/>
        <v>7200</v>
      </c>
      <c r="B83">
        <f t="shared" si="8"/>
        <v>49.892279360305793</v>
      </c>
      <c r="C83">
        <f t="shared" si="8"/>
        <v>78.676286683559127</v>
      </c>
      <c r="D83">
        <f t="shared" si="8"/>
        <v>103.40311964124916</v>
      </c>
      <c r="E83">
        <f t="shared" si="8"/>
        <v>126.75623965684528</v>
      </c>
      <c r="F83">
        <f t="shared" si="8"/>
        <v>152.58431356811468</v>
      </c>
      <c r="G83">
        <f t="shared" si="8"/>
        <v>189.90827820169446</v>
      </c>
    </row>
    <row r="84" spans="1:7" hidden="1" x14ac:dyDescent="0.25">
      <c r="A84">
        <f t="shared" si="6"/>
        <v>7300</v>
      </c>
      <c r="B84">
        <f t="shared" si="8"/>
        <v>50.585227684754472</v>
      </c>
      <c r="C84">
        <f t="shared" si="8"/>
        <v>79.769012887497439</v>
      </c>
      <c r="D84">
        <f t="shared" si="8"/>
        <v>104.83927408071094</v>
      </c>
      <c r="E84">
        <f t="shared" si="8"/>
        <v>128.51674298541258</v>
      </c>
      <c r="F84">
        <f t="shared" si="8"/>
        <v>154.70354014544961</v>
      </c>
      <c r="G84">
        <f t="shared" si="8"/>
        <v>192.54589317671798</v>
      </c>
    </row>
    <row r="85" spans="1:7" hidden="1" x14ac:dyDescent="0.25">
      <c r="A85">
        <f t="shared" si="6"/>
        <v>7400</v>
      </c>
      <c r="B85">
        <f t="shared" si="8"/>
        <v>51.278176009203179</v>
      </c>
      <c r="C85">
        <f t="shared" si="8"/>
        <v>80.861739091435794</v>
      </c>
      <c r="D85">
        <f t="shared" si="8"/>
        <v>106.27542852017274</v>
      </c>
      <c r="E85">
        <f t="shared" si="8"/>
        <v>130.27724631397984</v>
      </c>
      <c r="F85">
        <f t="shared" si="8"/>
        <v>156.82276672278454</v>
      </c>
      <c r="G85">
        <f t="shared" si="8"/>
        <v>195.18350815174151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47</v>
      </c>
      <c r="C88">
        <f t="shared" si="9"/>
        <v>74</v>
      </c>
      <c r="D88">
        <f t="shared" si="9"/>
        <v>97</v>
      </c>
      <c r="E88">
        <f t="shared" si="9"/>
        <v>119</v>
      </c>
      <c r="F88">
        <f t="shared" si="9"/>
        <v>144</v>
      </c>
      <c r="G88">
        <f t="shared" si="9"/>
        <v>179</v>
      </c>
    </row>
    <row r="89" spans="1:7" x14ac:dyDescent="0.25">
      <c r="A89" t="s">
        <v>29</v>
      </c>
      <c r="B89" s="7">
        <f>MAX(Q121:Q321)</f>
        <v>2481.4436148467375</v>
      </c>
      <c r="C89" s="7">
        <f>MAX(R121:R321)</f>
        <v>1619.404029127857</v>
      </c>
      <c r="D89" s="7">
        <f>MAX(S121:S321)</f>
        <v>1244.36031874736</v>
      </c>
      <c r="E89" s="7">
        <f>MAX(T121:T321)</f>
        <v>1144.1744437404341</v>
      </c>
      <c r="F89" s="7">
        <f>MAX(U121:U321)</f>
        <v>1335.4541229324113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10679.006989283691</v>
      </c>
      <c r="D92" s="7">
        <f>MAX(W121:W321)</f>
        <v>8876.8805626148551</v>
      </c>
      <c r="E92" s="7">
        <f>MAX(X121:X321)</f>
        <v>8286.016930365502</v>
      </c>
      <c r="F92" s="7">
        <f>MAX(Y121:Y321)</f>
        <v>8179.4789969064004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144.31090526059043</v>
      </c>
      <c r="C122" s="7">
        <f t="shared" si="10"/>
        <v>91.514232604276856</v>
      </c>
      <c r="D122" s="7">
        <f t="shared" si="10"/>
        <v>69.630394372819353</v>
      </c>
      <c r="E122" s="7">
        <f t="shared" si="10"/>
        <v>56.801937478516678</v>
      </c>
      <c r="F122" s="7">
        <f t="shared" si="10"/>
        <v>47.187026186580255</v>
      </c>
      <c r="G122" s="7">
        <f t="shared" si="10"/>
        <v>37.913039221771847</v>
      </c>
      <c r="H122" s="7">
        <f t="shared" si="11"/>
        <v>1</v>
      </c>
      <c r="I122" s="7">
        <f t="shared" si="12"/>
        <v>144.31090526059043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288.62181052118086</v>
      </c>
      <c r="C123" s="7">
        <f t="shared" si="10"/>
        <v>183.02846520855371</v>
      </c>
      <c r="D123" s="7">
        <f t="shared" si="10"/>
        <v>139.26078874563871</v>
      </c>
      <c r="E123" s="7">
        <f t="shared" si="10"/>
        <v>113.60387495703336</v>
      </c>
      <c r="F123" s="7">
        <f t="shared" si="10"/>
        <v>94.374052373160509</v>
      </c>
      <c r="G123" s="7">
        <f t="shared" si="10"/>
        <v>75.826078443543693</v>
      </c>
      <c r="H123" s="7">
        <f t="shared" si="11"/>
        <v>2</v>
      </c>
      <c r="I123" s="7">
        <f t="shared" si="12"/>
        <v>288.62181052118086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432.93271578177126</v>
      </c>
      <c r="C124" s="7">
        <f t="shared" si="10"/>
        <v>274.54269781283057</v>
      </c>
      <c r="D124" s="7">
        <f t="shared" si="10"/>
        <v>208.89118311845803</v>
      </c>
      <c r="E124" s="7">
        <f t="shared" si="10"/>
        <v>170.40581243555002</v>
      </c>
      <c r="F124" s="7">
        <f t="shared" si="10"/>
        <v>141.56107855974076</v>
      </c>
      <c r="G124" s="7">
        <f t="shared" si="10"/>
        <v>113.7391176653155</v>
      </c>
      <c r="H124" s="7">
        <f t="shared" si="11"/>
        <v>3</v>
      </c>
      <c r="I124" s="7">
        <f t="shared" si="12"/>
        <v>432.93271578177126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577.24362104236172</v>
      </c>
      <c r="C125" s="7">
        <f t="shared" si="10"/>
        <v>366.05693041710742</v>
      </c>
      <c r="D125" s="7">
        <f t="shared" si="10"/>
        <v>278.52157749127741</v>
      </c>
      <c r="E125" s="7">
        <f t="shared" si="10"/>
        <v>227.20774991406671</v>
      </c>
      <c r="F125" s="7">
        <f t="shared" si="10"/>
        <v>188.74810474632102</v>
      </c>
      <c r="G125" s="7">
        <f t="shared" si="10"/>
        <v>151.65215688708739</v>
      </c>
      <c r="H125" s="7">
        <f t="shared" si="11"/>
        <v>4</v>
      </c>
      <c r="I125" s="7">
        <f t="shared" si="12"/>
        <v>577.24362104236172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721.55452630295213</v>
      </c>
      <c r="C126" s="7">
        <f t="shared" si="10"/>
        <v>457.57116302138422</v>
      </c>
      <c r="D126" s="7">
        <f t="shared" si="10"/>
        <v>348.15197186409671</v>
      </c>
      <c r="E126" s="7">
        <f t="shared" si="10"/>
        <v>284.00968739258332</v>
      </c>
      <c r="F126" s="7">
        <f t="shared" si="10"/>
        <v>235.93513093290127</v>
      </c>
      <c r="G126" s="7">
        <f t="shared" si="10"/>
        <v>189.56519610885923</v>
      </c>
      <c r="H126" s="7">
        <f t="shared" si="11"/>
        <v>5</v>
      </c>
      <c r="I126" s="7">
        <f t="shared" si="12"/>
        <v>721.55452630295213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865.86543156354253</v>
      </c>
      <c r="C127" s="7">
        <f t="shared" si="10"/>
        <v>549.08539562566114</v>
      </c>
      <c r="D127" s="7">
        <f t="shared" si="10"/>
        <v>417.78236623691606</v>
      </c>
      <c r="E127" s="7">
        <f t="shared" si="10"/>
        <v>340.81162487110004</v>
      </c>
      <c r="F127" s="7">
        <f t="shared" si="10"/>
        <v>283.12215711948153</v>
      </c>
      <c r="G127" s="7">
        <f t="shared" si="10"/>
        <v>227.47823533063101</v>
      </c>
      <c r="H127" s="7">
        <f t="shared" si="11"/>
        <v>6</v>
      </c>
      <c r="I127" s="7">
        <f t="shared" si="12"/>
        <v>865.86543156354253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1010.176336824133</v>
      </c>
      <c r="C128" s="7">
        <f t="shared" si="10"/>
        <v>640.59962822993805</v>
      </c>
      <c r="D128" s="7">
        <f t="shared" si="10"/>
        <v>487.41276060973547</v>
      </c>
      <c r="E128" s="7">
        <f t="shared" si="10"/>
        <v>397.6135623496167</v>
      </c>
      <c r="F128" s="7">
        <f t="shared" si="10"/>
        <v>330.30918330606175</v>
      </c>
      <c r="G128" s="7">
        <f t="shared" si="10"/>
        <v>265.39127455240288</v>
      </c>
      <c r="H128" s="7">
        <f t="shared" si="11"/>
        <v>7</v>
      </c>
      <c r="I128" s="7">
        <f t="shared" si="12"/>
        <v>1010.176336824133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1154.4872420847234</v>
      </c>
      <c r="C129" s="7">
        <f t="shared" si="10"/>
        <v>732.11386083421485</v>
      </c>
      <c r="D129" s="7">
        <f t="shared" si="10"/>
        <v>557.04315498255482</v>
      </c>
      <c r="E129" s="7">
        <f t="shared" si="10"/>
        <v>454.41549982813342</v>
      </c>
      <c r="F129" s="7">
        <f t="shared" si="10"/>
        <v>377.49620949264204</v>
      </c>
      <c r="G129" s="7">
        <f t="shared" si="10"/>
        <v>303.30431377417477</v>
      </c>
      <c r="H129" s="7">
        <f t="shared" si="11"/>
        <v>8</v>
      </c>
      <c r="I129" s="7">
        <f t="shared" si="12"/>
        <v>1154.4872420847234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1298.798147345314</v>
      </c>
      <c r="C130" s="7">
        <f t="shared" si="10"/>
        <v>823.62809343849165</v>
      </c>
      <c r="D130" s="7">
        <f t="shared" si="10"/>
        <v>626.67354935537412</v>
      </c>
      <c r="E130" s="7">
        <f t="shared" si="10"/>
        <v>511.21743730665003</v>
      </c>
      <c r="F130" s="7">
        <f t="shared" si="10"/>
        <v>424.68323567922226</v>
      </c>
      <c r="G130" s="7">
        <f t="shared" si="10"/>
        <v>341.21735299594656</v>
      </c>
      <c r="H130" s="7">
        <f t="shared" si="11"/>
        <v>9</v>
      </c>
      <c r="I130" s="7">
        <f t="shared" si="12"/>
        <v>1298.798147345314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1443.1090526059043</v>
      </c>
      <c r="C131" s="7">
        <f t="shared" si="29"/>
        <v>915.14232604276845</v>
      </c>
      <c r="D131" s="7">
        <f t="shared" si="29"/>
        <v>696.30394372819342</v>
      </c>
      <c r="E131" s="7">
        <f t="shared" si="29"/>
        <v>568.01937478516663</v>
      </c>
      <c r="F131" s="7">
        <f t="shared" si="29"/>
        <v>471.87026186580255</v>
      </c>
      <c r="G131" s="7">
        <f t="shared" si="29"/>
        <v>379.13039221771845</v>
      </c>
      <c r="H131" s="7">
        <f t="shared" si="11"/>
        <v>10</v>
      </c>
      <c r="I131" s="7">
        <f t="shared" si="12"/>
        <v>1443.1090526059043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1587.4199578664948</v>
      </c>
      <c r="C132" s="7">
        <f t="shared" si="29"/>
        <v>1006.6565586470455</v>
      </c>
      <c r="D132" s="7">
        <f t="shared" si="29"/>
        <v>765.93433810101283</v>
      </c>
      <c r="E132" s="7">
        <f t="shared" si="29"/>
        <v>624.82131226368324</v>
      </c>
      <c r="F132" s="7">
        <f t="shared" si="29"/>
        <v>519.05728805238277</v>
      </c>
      <c r="G132" s="7">
        <f t="shared" si="29"/>
        <v>417.04343143949029</v>
      </c>
      <c r="H132" s="7">
        <f t="shared" si="11"/>
        <v>11</v>
      </c>
      <c r="I132" s="7">
        <f t="shared" si="12"/>
        <v>1587.4199578664948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1731.7308631270851</v>
      </c>
      <c r="C133" s="7">
        <f t="shared" si="29"/>
        <v>1098.1707912513223</v>
      </c>
      <c r="D133" s="7">
        <f t="shared" si="29"/>
        <v>835.56473247383212</v>
      </c>
      <c r="E133" s="7">
        <f t="shared" si="29"/>
        <v>681.62324974220007</v>
      </c>
      <c r="F133" s="7">
        <f t="shared" si="29"/>
        <v>566.24431423896306</v>
      </c>
      <c r="G133" s="7">
        <f t="shared" si="29"/>
        <v>454.95647066126202</v>
      </c>
      <c r="H133" s="7">
        <f t="shared" si="11"/>
        <v>12</v>
      </c>
      <c r="I133" s="7">
        <f t="shared" si="12"/>
        <v>1731.7308631270851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1876.0417683876756</v>
      </c>
      <c r="C134" s="7">
        <f t="shared" si="29"/>
        <v>1189.6850238555992</v>
      </c>
      <c r="D134" s="7">
        <f t="shared" si="29"/>
        <v>905.19512684665165</v>
      </c>
      <c r="E134" s="7">
        <f t="shared" si="29"/>
        <v>738.42518722071668</v>
      </c>
      <c r="F134" s="7">
        <f t="shared" si="29"/>
        <v>613.43134042554323</v>
      </c>
      <c r="G134" s="7">
        <f t="shared" si="29"/>
        <v>492.86950988303397</v>
      </c>
      <c r="H134" s="7">
        <f t="shared" si="11"/>
        <v>13</v>
      </c>
      <c r="I134" s="7">
        <f t="shared" si="12"/>
        <v>1876.0417683876756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2020.3526736482661</v>
      </c>
      <c r="C135" s="7">
        <f t="shared" si="29"/>
        <v>1281.1992564598761</v>
      </c>
      <c r="D135" s="7">
        <f t="shared" si="29"/>
        <v>974.82552121947094</v>
      </c>
      <c r="E135" s="7">
        <f t="shared" si="29"/>
        <v>795.2271246992334</v>
      </c>
      <c r="F135" s="7">
        <f t="shared" si="29"/>
        <v>660.61836661212351</v>
      </c>
      <c r="G135" s="7">
        <f t="shared" si="29"/>
        <v>530.78254910480575</v>
      </c>
      <c r="H135" s="7">
        <f t="shared" si="11"/>
        <v>14</v>
      </c>
      <c r="I135" s="7">
        <f t="shared" si="12"/>
        <v>2020.3526736482661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2164.6635789088564</v>
      </c>
      <c r="C136" s="7">
        <f t="shared" si="29"/>
        <v>1372.713489064153</v>
      </c>
      <c r="D136" s="7">
        <f t="shared" si="29"/>
        <v>1044.4559155922902</v>
      </c>
      <c r="E136" s="7">
        <f t="shared" si="29"/>
        <v>852.02906217775001</v>
      </c>
      <c r="F136" s="7">
        <f t="shared" si="29"/>
        <v>707.80539279870379</v>
      </c>
      <c r="G136" s="7">
        <f t="shared" si="29"/>
        <v>568.69558832657765</v>
      </c>
      <c r="H136" s="7">
        <f t="shared" si="11"/>
        <v>15</v>
      </c>
      <c r="I136" s="7">
        <f t="shared" si="12"/>
        <v>2164.6635789088564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2308.9744841694469</v>
      </c>
      <c r="C137" s="7">
        <f t="shared" si="29"/>
        <v>1464.2277216684297</v>
      </c>
      <c r="D137" s="7">
        <f t="shared" si="29"/>
        <v>1114.0863099651096</v>
      </c>
      <c r="E137" s="7">
        <f t="shared" si="29"/>
        <v>908.83099965626684</v>
      </c>
      <c r="F137" s="7">
        <f t="shared" si="29"/>
        <v>754.99241898528408</v>
      </c>
      <c r="G137" s="7">
        <f t="shared" si="29"/>
        <v>606.60862754834955</v>
      </c>
      <c r="H137" s="7">
        <f t="shared" si="11"/>
        <v>16</v>
      </c>
      <c r="I137" s="7">
        <f t="shared" si="12"/>
        <v>2308.9744841694469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2453.285389430037</v>
      </c>
      <c r="C138" s="7">
        <f t="shared" si="29"/>
        <v>1555.7419542727066</v>
      </c>
      <c r="D138" s="7">
        <f t="shared" si="29"/>
        <v>1183.7167043379291</v>
      </c>
      <c r="E138" s="7">
        <f t="shared" si="29"/>
        <v>965.63293713478333</v>
      </c>
      <c r="F138" s="7">
        <f t="shared" si="29"/>
        <v>802.17944517186436</v>
      </c>
      <c r="G138" s="7">
        <f t="shared" si="29"/>
        <v>644.52166677012121</v>
      </c>
      <c r="H138" s="7">
        <f t="shared" si="11"/>
        <v>17</v>
      </c>
      <c r="I138" s="7">
        <f t="shared" si="12"/>
        <v>2453.285389430037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2597.5962946906279</v>
      </c>
      <c r="C139" s="7">
        <f t="shared" si="29"/>
        <v>1647.2561868769833</v>
      </c>
      <c r="D139" s="7">
        <f t="shared" si="29"/>
        <v>1253.3470987107482</v>
      </c>
      <c r="E139" s="7">
        <f t="shared" si="29"/>
        <v>1022.4348746133001</v>
      </c>
      <c r="F139" s="7">
        <f t="shared" si="29"/>
        <v>849.36647135844453</v>
      </c>
      <c r="G139" s="7">
        <f t="shared" si="29"/>
        <v>682.43470599189311</v>
      </c>
      <c r="H139" s="7">
        <f t="shared" si="11"/>
        <v>18</v>
      </c>
      <c r="I139" s="7">
        <f t="shared" si="12"/>
        <v>2597.5962946906279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2741.907199951218</v>
      </c>
      <c r="C140" s="7">
        <f t="shared" si="29"/>
        <v>1738.7704194812602</v>
      </c>
      <c r="D140" s="7">
        <f t="shared" si="29"/>
        <v>1322.9774930835674</v>
      </c>
      <c r="E140" s="7">
        <f t="shared" si="29"/>
        <v>1079.2368120918165</v>
      </c>
      <c r="F140" s="7">
        <f t="shared" si="29"/>
        <v>896.55349754502481</v>
      </c>
      <c r="G140" s="7">
        <f t="shared" si="29"/>
        <v>720.34774521366489</v>
      </c>
      <c r="H140" s="7">
        <f t="shared" si="11"/>
        <v>19</v>
      </c>
      <c r="I140" s="7">
        <f t="shared" si="12"/>
        <v>2741.907199951218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2886.2181052118085</v>
      </c>
      <c r="C141" s="7">
        <f t="shared" si="30"/>
        <v>1830.2846520855369</v>
      </c>
      <c r="D141" s="7">
        <f t="shared" si="30"/>
        <v>1392.6078874563868</v>
      </c>
      <c r="E141" s="7">
        <f t="shared" si="30"/>
        <v>1136.0387495703333</v>
      </c>
      <c r="F141" s="7">
        <f t="shared" si="30"/>
        <v>943.74052373160509</v>
      </c>
      <c r="G141" s="7">
        <f t="shared" si="30"/>
        <v>758.2607844354369</v>
      </c>
      <c r="H141" s="7">
        <f t="shared" si="11"/>
        <v>20</v>
      </c>
      <c r="I141" s="7">
        <f t="shared" si="12"/>
        <v>2886.2181052118085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3030.5290104723986</v>
      </c>
      <c r="C142" s="7">
        <f t="shared" si="30"/>
        <v>1921.7988846898143</v>
      </c>
      <c r="D142" s="7">
        <f t="shared" si="30"/>
        <v>1462.2382818292062</v>
      </c>
      <c r="E142" s="7">
        <f t="shared" si="30"/>
        <v>1192.84068704885</v>
      </c>
      <c r="F142" s="7">
        <f t="shared" si="30"/>
        <v>990.92754991818526</v>
      </c>
      <c r="G142" s="7">
        <f t="shared" si="30"/>
        <v>796.1738236572088</v>
      </c>
      <c r="H142" s="7">
        <f t="shared" si="11"/>
        <v>21</v>
      </c>
      <c r="I142" s="7">
        <f t="shared" si="12"/>
        <v>3030.5290104723986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3174.8399157329895</v>
      </c>
      <c r="C143" s="7">
        <f t="shared" si="30"/>
        <v>2013.3131172940909</v>
      </c>
      <c r="D143" s="7">
        <f t="shared" si="30"/>
        <v>1531.8686762020257</v>
      </c>
      <c r="E143" s="7">
        <f t="shared" si="30"/>
        <v>1249.6426245273665</v>
      </c>
      <c r="F143" s="7">
        <f t="shared" si="30"/>
        <v>1038.1145761047655</v>
      </c>
      <c r="G143" s="7">
        <f t="shared" si="30"/>
        <v>834.08686287898058</v>
      </c>
      <c r="H143" s="7">
        <f t="shared" si="11"/>
        <v>22</v>
      </c>
      <c r="I143" s="7">
        <f t="shared" si="12"/>
        <v>3174.8399157329895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3319.1508209935791</v>
      </c>
      <c r="C144" s="7">
        <f t="shared" si="30"/>
        <v>2104.8273498983676</v>
      </c>
      <c r="D144" s="7">
        <f t="shared" si="30"/>
        <v>1601.4990705748451</v>
      </c>
      <c r="E144" s="7">
        <f t="shared" si="30"/>
        <v>1306.4445620058832</v>
      </c>
      <c r="F144" s="7">
        <f t="shared" si="30"/>
        <v>1085.3016022913459</v>
      </c>
      <c r="G144" s="7">
        <f t="shared" si="30"/>
        <v>871.99990210075225</v>
      </c>
      <c r="H144" s="7">
        <f t="shared" si="11"/>
        <v>23</v>
      </c>
      <c r="I144" s="7">
        <f t="shared" si="12"/>
        <v>3319.1508209935791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3463.4617262541701</v>
      </c>
      <c r="C145" s="7">
        <f t="shared" si="30"/>
        <v>2196.3415825026445</v>
      </c>
      <c r="D145" s="7">
        <f t="shared" si="30"/>
        <v>1671.1294649476642</v>
      </c>
      <c r="E145" s="7">
        <f t="shared" si="30"/>
        <v>1363.2464994844001</v>
      </c>
      <c r="F145" s="7">
        <f t="shared" si="30"/>
        <v>1132.4886284779261</v>
      </c>
      <c r="G145" s="7">
        <f t="shared" si="30"/>
        <v>909.91294132252403</v>
      </c>
      <c r="H145" s="7">
        <f t="shared" si="11"/>
        <v>24</v>
      </c>
      <c r="I145" s="7">
        <f t="shared" si="12"/>
        <v>3463.4617262541701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3607.7726315147606</v>
      </c>
      <c r="C146" s="7">
        <f t="shared" si="30"/>
        <v>2287.8558151069215</v>
      </c>
      <c r="D146" s="7">
        <f t="shared" si="30"/>
        <v>1740.7598593204837</v>
      </c>
      <c r="E146" s="7">
        <f t="shared" si="30"/>
        <v>1420.0484369629166</v>
      </c>
      <c r="F146" s="7">
        <f t="shared" si="30"/>
        <v>1179.6756546645063</v>
      </c>
      <c r="G146" s="7">
        <f t="shared" si="30"/>
        <v>947.82598054429604</v>
      </c>
      <c r="H146" s="7">
        <f t="shared" si="11"/>
        <v>25</v>
      </c>
      <c r="I146" s="7">
        <f t="shared" si="12"/>
        <v>3607.7726315147606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3752.0835367753511</v>
      </c>
      <c r="C147" s="7">
        <f t="shared" si="30"/>
        <v>2379.3700477111984</v>
      </c>
      <c r="D147" s="7">
        <f t="shared" si="30"/>
        <v>1810.3902536933033</v>
      </c>
      <c r="E147" s="7">
        <f t="shared" si="30"/>
        <v>1476.8503744414334</v>
      </c>
      <c r="F147" s="7">
        <f t="shared" si="30"/>
        <v>1226.8626808510865</v>
      </c>
      <c r="G147" s="7">
        <f t="shared" si="30"/>
        <v>985.73901976606794</v>
      </c>
      <c r="H147" s="7">
        <f t="shared" si="11"/>
        <v>26</v>
      </c>
      <c r="I147" s="7">
        <f t="shared" si="12"/>
        <v>3752.0835367753511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3896.3944420359412</v>
      </c>
      <c r="C148" s="7">
        <f t="shared" si="30"/>
        <v>2470.8842803154748</v>
      </c>
      <c r="D148" s="7">
        <f t="shared" si="30"/>
        <v>1880.0206480661225</v>
      </c>
      <c r="E148" s="7">
        <f t="shared" si="30"/>
        <v>1533.6523119199499</v>
      </c>
      <c r="F148" s="7">
        <f t="shared" si="30"/>
        <v>1274.0497070376666</v>
      </c>
      <c r="G148" s="7">
        <f t="shared" si="30"/>
        <v>1023.6520589878397</v>
      </c>
      <c r="H148" s="7">
        <f t="shared" si="11"/>
        <v>27</v>
      </c>
      <c r="I148" s="7">
        <f t="shared" si="12"/>
        <v>3896.3944420359412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4040.7053472965322</v>
      </c>
      <c r="C149" s="7">
        <f t="shared" si="30"/>
        <v>2562.3985129197522</v>
      </c>
      <c r="D149" s="7">
        <f t="shared" si="30"/>
        <v>1949.6510424389419</v>
      </c>
      <c r="E149" s="7">
        <f t="shared" si="30"/>
        <v>1590.4542493984668</v>
      </c>
      <c r="F149" s="7">
        <f t="shared" si="30"/>
        <v>1321.236733224247</v>
      </c>
      <c r="G149" s="7">
        <f t="shared" si="30"/>
        <v>1061.5650982096115</v>
      </c>
      <c r="H149" s="7">
        <f t="shared" si="11"/>
        <v>28</v>
      </c>
      <c r="I149" s="7">
        <f t="shared" si="12"/>
        <v>4040.7053472965322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4185.0162525571222</v>
      </c>
      <c r="C150" s="7">
        <f t="shared" si="30"/>
        <v>2653.9127455240291</v>
      </c>
      <c r="D150" s="7">
        <f t="shared" si="30"/>
        <v>2019.2814368117613</v>
      </c>
      <c r="E150" s="7">
        <f t="shared" si="30"/>
        <v>1647.2561868769833</v>
      </c>
      <c r="F150" s="7">
        <f t="shared" si="30"/>
        <v>1368.4237594108274</v>
      </c>
      <c r="G150" s="7">
        <f t="shared" si="30"/>
        <v>1099.4781374313834</v>
      </c>
      <c r="H150" s="7">
        <f t="shared" si="11"/>
        <v>29</v>
      </c>
      <c r="I150" s="7">
        <f t="shared" si="12"/>
        <v>4185.0162525571222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4329.3271578177128</v>
      </c>
      <c r="C151" s="7">
        <f t="shared" si="31"/>
        <v>2745.426978128306</v>
      </c>
      <c r="D151" s="7">
        <f t="shared" si="31"/>
        <v>2088.9118311845805</v>
      </c>
      <c r="E151" s="7">
        <f t="shared" si="31"/>
        <v>1704.0581243555</v>
      </c>
      <c r="F151" s="7">
        <f t="shared" si="31"/>
        <v>1415.6107855974076</v>
      </c>
      <c r="G151" s="7">
        <f t="shared" si="31"/>
        <v>1137.3911766531553</v>
      </c>
      <c r="H151" s="7">
        <f t="shared" si="11"/>
        <v>30</v>
      </c>
      <c r="I151" s="7">
        <f t="shared" si="12"/>
        <v>4329.3271578177128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4473.6380630783033</v>
      </c>
      <c r="C152" s="7">
        <f t="shared" si="31"/>
        <v>2836.9412107325825</v>
      </c>
      <c r="D152" s="7">
        <f t="shared" si="31"/>
        <v>2158.5422255573999</v>
      </c>
      <c r="E152" s="7">
        <f t="shared" si="31"/>
        <v>1760.8600618340165</v>
      </c>
      <c r="F152" s="7">
        <f t="shared" si="31"/>
        <v>1462.797811783988</v>
      </c>
      <c r="G152" s="7">
        <f t="shared" si="31"/>
        <v>1175.304215874927</v>
      </c>
      <c r="H152" s="7">
        <f t="shared" si="11"/>
        <v>31</v>
      </c>
      <c r="I152" s="7">
        <f t="shared" si="12"/>
        <v>4473.6380630783033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4617.9489683388938</v>
      </c>
      <c r="C153" s="7">
        <f t="shared" si="31"/>
        <v>2928.4554433368594</v>
      </c>
      <c r="D153" s="7">
        <f t="shared" si="31"/>
        <v>2228.1726199302193</v>
      </c>
      <c r="E153" s="7">
        <f t="shared" si="31"/>
        <v>1817.6619993125337</v>
      </c>
      <c r="F153" s="7">
        <f t="shared" si="31"/>
        <v>1509.9848379705682</v>
      </c>
      <c r="G153" s="7">
        <f t="shared" si="31"/>
        <v>1213.2172550966991</v>
      </c>
      <c r="H153" s="7">
        <f t="shared" si="11"/>
        <v>32</v>
      </c>
      <c r="I153" s="7">
        <f t="shared" si="12"/>
        <v>4617.9489683388938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4762.2598735994843</v>
      </c>
      <c r="C154" s="7">
        <f t="shared" si="31"/>
        <v>3019.9696759411363</v>
      </c>
      <c r="D154" s="7">
        <f t="shared" si="31"/>
        <v>2297.8030143030387</v>
      </c>
      <c r="E154" s="7">
        <f t="shared" si="31"/>
        <v>1874.4639367910499</v>
      </c>
      <c r="F154" s="7">
        <f t="shared" si="31"/>
        <v>1557.1718641571483</v>
      </c>
      <c r="G154" s="7">
        <f t="shared" si="31"/>
        <v>1251.1302943184708</v>
      </c>
      <c r="H154" s="7">
        <f t="shared" si="11"/>
        <v>33</v>
      </c>
      <c r="I154" s="7">
        <f t="shared" si="12"/>
        <v>4762.2598735994843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4906.5707788600739</v>
      </c>
      <c r="C155" s="7">
        <f t="shared" si="31"/>
        <v>3111.4839085454132</v>
      </c>
      <c r="D155" s="7">
        <f t="shared" si="31"/>
        <v>2367.4334086758581</v>
      </c>
      <c r="E155" s="7">
        <f t="shared" si="31"/>
        <v>1931.2658742695667</v>
      </c>
      <c r="F155" s="7">
        <f t="shared" si="31"/>
        <v>1604.3588903437287</v>
      </c>
      <c r="G155" s="7">
        <f t="shared" si="31"/>
        <v>1289.0433335402424</v>
      </c>
      <c r="H155" s="7">
        <f t="shared" si="11"/>
        <v>34</v>
      </c>
      <c r="I155" s="7">
        <f t="shared" si="12"/>
        <v>4906.5707788600739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5050.8816841206653</v>
      </c>
      <c r="C156" s="7">
        <f t="shared" si="31"/>
        <v>3202.9981411496901</v>
      </c>
      <c r="D156" s="7">
        <f t="shared" si="31"/>
        <v>2437.0638030486775</v>
      </c>
      <c r="E156" s="7">
        <f t="shared" si="31"/>
        <v>1988.0678117480829</v>
      </c>
      <c r="F156" s="7">
        <f t="shared" si="31"/>
        <v>1651.5459165303087</v>
      </c>
      <c r="G156" s="7">
        <f t="shared" si="31"/>
        <v>1326.9563727620146</v>
      </c>
      <c r="H156" s="7">
        <f t="shared" si="11"/>
        <v>35</v>
      </c>
      <c r="I156" s="7">
        <f t="shared" si="12"/>
        <v>5050.8816841206653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5195.1925893812559</v>
      </c>
      <c r="C157" s="7">
        <f t="shared" si="31"/>
        <v>3294.5123737539666</v>
      </c>
      <c r="D157" s="7">
        <f t="shared" si="31"/>
        <v>2506.6941974214965</v>
      </c>
      <c r="E157" s="7">
        <f t="shared" si="31"/>
        <v>2044.8697492266001</v>
      </c>
      <c r="F157" s="7">
        <f t="shared" si="31"/>
        <v>1698.7329427168891</v>
      </c>
      <c r="G157" s="7">
        <f t="shared" si="31"/>
        <v>1364.8694119837862</v>
      </c>
      <c r="H157" s="7">
        <f t="shared" si="11"/>
        <v>36</v>
      </c>
      <c r="I157" s="7">
        <f t="shared" si="12"/>
        <v>5195.1925893812559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5339.5034946418455</v>
      </c>
      <c r="C158" s="7">
        <f t="shared" si="31"/>
        <v>3386.026606358244</v>
      </c>
      <c r="D158" s="7">
        <f t="shared" si="31"/>
        <v>2576.3245917943154</v>
      </c>
      <c r="E158" s="7">
        <f t="shared" si="31"/>
        <v>2101.6716867051164</v>
      </c>
      <c r="F158" s="7">
        <f t="shared" si="31"/>
        <v>1745.9199689034695</v>
      </c>
      <c r="G158" s="7">
        <f t="shared" si="31"/>
        <v>1402.7824512055583</v>
      </c>
      <c r="H158" s="7">
        <f t="shared" si="11"/>
        <v>37</v>
      </c>
      <c r="I158" s="7">
        <f t="shared" si="12"/>
        <v>5339.5034946418455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5483.814399902436</v>
      </c>
      <c r="C159" s="7">
        <f t="shared" si="31"/>
        <v>3477.5408389625204</v>
      </c>
      <c r="D159" s="7">
        <f t="shared" si="31"/>
        <v>2645.9549861671348</v>
      </c>
      <c r="E159" s="7">
        <f t="shared" si="31"/>
        <v>2158.4736241836331</v>
      </c>
      <c r="F159" s="7">
        <f t="shared" si="31"/>
        <v>1793.1069950900496</v>
      </c>
      <c r="G159" s="7">
        <f t="shared" si="31"/>
        <v>1440.6954904273298</v>
      </c>
      <c r="H159" s="7">
        <f t="shared" si="11"/>
        <v>38</v>
      </c>
      <c r="I159" s="7">
        <f t="shared" si="12"/>
        <v>5483.814399902436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5628.1253051630274</v>
      </c>
      <c r="C160" s="7">
        <f t="shared" si="31"/>
        <v>3569.0550715667973</v>
      </c>
      <c r="D160" s="7">
        <f t="shared" si="31"/>
        <v>2715.5853805399543</v>
      </c>
      <c r="E160" s="7">
        <f t="shared" si="31"/>
        <v>2215.2755616621498</v>
      </c>
      <c r="F160" s="7">
        <f t="shared" si="31"/>
        <v>1840.2940212766298</v>
      </c>
      <c r="G160" s="7">
        <f t="shared" si="31"/>
        <v>1478.6085296491017</v>
      </c>
      <c r="H160" s="7">
        <f t="shared" si="11"/>
        <v>39</v>
      </c>
      <c r="I160" s="7">
        <f t="shared" si="12"/>
        <v>5628.1253051630274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5772.436210423617</v>
      </c>
      <c r="C161" s="7">
        <f t="shared" si="32"/>
        <v>3660.5693041710738</v>
      </c>
      <c r="D161" s="7">
        <f t="shared" si="32"/>
        <v>2785.2157749127737</v>
      </c>
      <c r="E161" s="7">
        <f t="shared" si="32"/>
        <v>2272.0774991406665</v>
      </c>
      <c r="F161" s="7">
        <f t="shared" si="32"/>
        <v>1887.4810474632102</v>
      </c>
      <c r="G161" s="7">
        <f t="shared" si="32"/>
        <v>1516.5215688708738</v>
      </c>
      <c r="H161" s="7">
        <f t="shared" si="11"/>
        <v>40</v>
      </c>
      <c r="I161" s="7">
        <f t="shared" si="12"/>
        <v>5772.436210423617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5916.7471156842066</v>
      </c>
      <c r="C162" s="7">
        <f t="shared" si="32"/>
        <v>3752.0835367753511</v>
      </c>
      <c r="D162" s="7">
        <f t="shared" si="32"/>
        <v>2854.8461692855931</v>
      </c>
      <c r="E162" s="7">
        <f t="shared" si="32"/>
        <v>2328.8794366191837</v>
      </c>
      <c r="F162" s="7">
        <f t="shared" si="32"/>
        <v>1934.6680736497906</v>
      </c>
      <c r="G162" s="7">
        <f t="shared" si="32"/>
        <v>1554.4346080926455</v>
      </c>
      <c r="H162" s="7">
        <f t="shared" si="11"/>
        <v>41</v>
      </c>
      <c r="I162" s="7">
        <f t="shared" si="12"/>
        <v>5916.7471156842066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6061.0580209447971</v>
      </c>
      <c r="C163" s="7">
        <f t="shared" si="32"/>
        <v>3843.5977693796285</v>
      </c>
      <c r="D163" s="7">
        <f t="shared" si="32"/>
        <v>2924.4765636584125</v>
      </c>
      <c r="E163" s="7">
        <f t="shared" si="32"/>
        <v>2385.6813740977</v>
      </c>
      <c r="F163" s="7">
        <f t="shared" si="32"/>
        <v>1981.8550998363705</v>
      </c>
      <c r="G163" s="7">
        <f t="shared" si="32"/>
        <v>1592.3476473144176</v>
      </c>
      <c r="H163" s="7">
        <f t="shared" si="11"/>
        <v>42</v>
      </c>
      <c r="I163" s="7">
        <f t="shared" si="12"/>
        <v>6061.0580209447971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6205.3689262053877</v>
      </c>
      <c r="C164" s="7">
        <f t="shared" si="32"/>
        <v>3935.112001983905</v>
      </c>
      <c r="D164" s="7">
        <f t="shared" si="32"/>
        <v>2994.1069580312319</v>
      </c>
      <c r="E164" s="7">
        <f t="shared" si="32"/>
        <v>2442.4833115762167</v>
      </c>
      <c r="F164" s="7">
        <f t="shared" si="32"/>
        <v>2029.0421260229509</v>
      </c>
      <c r="G164" s="7">
        <f t="shared" si="32"/>
        <v>1630.260686536189</v>
      </c>
      <c r="H164" s="7">
        <f t="shared" si="11"/>
        <v>43</v>
      </c>
      <c r="I164" s="7">
        <f t="shared" si="12"/>
        <v>6205.3689262053877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6349.6798314659791</v>
      </c>
      <c r="C165" s="7">
        <f t="shared" si="32"/>
        <v>4026.6262345881819</v>
      </c>
      <c r="D165" s="7">
        <f t="shared" si="32"/>
        <v>3063.7373524040513</v>
      </c>
      <c r="E165" s="7">
        <f t="shared" si="32"/>
        <v>2499.285249054733</v>
      </c>
      <c r="F165" s="7">
        <f t="shared" si="32"/>
        <v>2076.2291522095311</v>
      </c>
      <c r="G165" s="7">
        <f t="shared" si="32"/>
        <v>1668.1737257579612</v>
      </c>
      <c r="H165" s="7">
        <f t="shared" si="11"/>
        <v>44</v>
      </c>
      <c r="I165" s="7">
        <f t="shared" si="12"/>
        <v>6349.6798314659791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6493.9907367265696</v>
      </c>
      <c r="C166" s="7">
        <f t="shared" si="32"/>
        <v>4118.1404671924583</v>
      </c>
      <c r="D166" s="7">
        <f t="shared" si="32"/>
        <v>3133.3677467768707</v>
      </c>
      <c r="E166" s="7">
        <f t="shared" si="32"/>
        <v>2556.0871865332501</v>
      </c>
      <c r="F166" s="7">
        <f t="shared" si="32"/>
        <v>2123.4161783961113</v>
      </c>
      <c r="G166" s="7">
        <f t="shared" si="32"/>
        <v>1706.0867649797328</v>
      </c>
      <c r="H166" s="7">
        <f t="shared" si="11"/>
        <v>45</v>
      </c>
      <c r="I166" s="7">
        <f t="shared" si="12"/>
        <v>6493.9907367265696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6638.3016419871583</v>
      </c>
      <c r="C167" s="7">
        <f t="shared" si="32"/>
        <v>4209.6546997967353</v>
      </c>
      <c r="D167" s="7">
        <f t="shared" si="32"/>
        <v>3202.9981411496901</v>
      </c>
      <c r="E167" s="7">
        <f t="shared" si="32"/>
        <v>2612.8891240117664</v>
      </c>
      <c r="F167" s="7">
        <f t="shared" si="32"/>
        <v>2170.6032045826919</v>
      </c>
      <c r="G167" s="7">
        <f t="shared" si="32"/>
        <v>1743.9998042015045</v>
      </c>
      <c r="H167" s="7">
        <f t="shared" si="11"/>
        <v>46</v>
      </c>
      <c r="I167" s="7">
        <f t="shared" si="12"/>
        <v>6638.3016419871583</v>
      </c>
      <c r="J167" s="7">
        <f t="shared" si="13"/>
        <v>1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6782.6125472477497</v>
      </c>
      <c r="C168" s="7">
        <f t="shared" si="32"/>
        <v>4301.1689324010122</v>
      </c>
      <c r="D168" s="7">
        <f t="shared" si="32"/>
        <v>3272.6285355225091</v>
      </c>
      <c r="E168" s="7">
        <f t="shared" si="32"/>
        <v>2669.6910614902836</v>
      </c>
      <c r="F168" s="7">
        <f t="shared" si="32"/>
        <v>2217.7902307692721</v>
      </c>
      <c r="G168" s="7">
        <f t="shared" si="32"/>
        <v>1781.9128434232764</v>
      </c>
      <c r="H168" s="7">
        <f t="shared" si="11"/>
        <v>47</v>
      </c>
      <c r="I168" s="7">
        <f t="shared" si="12"/>
        <v>6782.6125472477497</v>
      </c>
      <c r="J168" s="7">
        <f t="shared" si="13"/>
        <v>1</v>
      </c>
      <c r="K168">
        <f t="shared" si="14"/>
        <v>47</v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>
        <f t="shared" si="20"/>
        <v>2481.4436148467375</v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6926.9234525083402</v>
      </c>
      <c r="C169" s="7">
        <f t="shared" si="32"/>
        <v>4392.6831650052891</v>
      </c>
      <c r="D169" s="7">
        <f t="shared" si="32"/>
        <v>3342.2589298953285</v>
      </c>
      <c r="E169" s="7">
        <f t="shared" si="32"/>
        <v>2726.4929989688003</v>
      </c>
      <c r="F169" s="7">
        <f t="shared" si="32"/>
        <v>2264.9772569558522</v>
      </c>
      <c r="G169" s="7">
        <f t="shared" si="32"/>
        <v>1819.8258826450481</v>
      </c>
      <c r="H169" s="7">
        <f t="shared" si="11"/>
        <v>48</v>
      </c>
      <c r="I169" s="7">
        <f t="shared" si="12"/>
        <v>4392.6831650052891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7071.2343577689317</v>
      </c>
      <c r="C170" s="7">
        <f t="shared" si="32"/>
        <v>4484.197397609566</v>
      </c>
      <c r="D170" s="7">
        <f t="shared" si="32"/>
        <v>3411.8893242681474</v>
      </c>
      <c r="E170" s="7">
        <f t="shared" si="32"/>
        <v>2783.2949364473166</v>
      </c>
      <c r="F170" s="7">
        <f t="shared" si="32"/>
        <v>2312.1642831424324</v>
      </c>
      <c r="G170" s="7">
        <f t="shared" si="32"/>
        <v>1857.7389218668204</v>
      </c>
      <c r="H170" s="7">
        <f t="shared" si="11"/>
        <v>49</v>
      </c>
      <c r="I170" s="7">
        <f t="shared" si="12"/>
        <v>4484.197397609566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7215.5452630295213</v>
      </c>
      <c r="C171" s="7">
        <f t="shared" si="33"/>
        <v>4575.7116302138429</v>
      </c>
      <c r="D171" s="7">
        <f t="shared" si="33"/>
        <v>3481.5197186409673</v>
      </c>
      <c r="E171" s="7">
        <f t="shared" si="33"/>
        <v>2840.0968739258333</v>
      </c>
      <c r="F171" s="7">
        <f t="shared" si="33"/>
        <v>2359.3513093290126</v>
      </c>
      <c r="G171" s="7">
        <f t="shared" si="33"/>
        <v>1895.6519610885921</v>
      </c>
      <c r="H171" s="7">
        <f t="shared" si="11"/>
        <v>50</v>
      </c>
      <c r="I171" s="7">
        <f t="shared" si="12"/>
        <v>4575.7116302138429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7359.8561682901109</v>
      </c>
      <c r="C172" s="7">
        <f t="shared" si="33"/>
        <v>4667.2258628181198</v>
      </c>
      <c r="D172" s="7">
        <f t="shared" si="33"/>
        <v>3551.1501130137863</v>
      </c>
      <c r="E172" s="7">
        <f t="shared" si="33"/>
        <v>2896.8988114043505</v>
      </c>
      <c r="F172" s="7">
        <f t="shared" si="33"/>
        <v>2406.5383355155927</v>
      </c>
      <c r="G172" s="7">
        <f t="shared" si="33"/>
        <v>1933.565000310364</v>
      </c>
      <c r="H172" s="7">
        <f t="shared" si="11"/>
        <v>51</v>
      </c>
      <c r="I172" s="7">
        <f t="shared" si="12"/>
        <v>4667.2258628181198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7504.1670735507023</v>
      </c>
      <c r="C173" s="7">
        <f t="shared" si="33"/>
        <v>4758.7400954223967</v>
      </c>
      <c r="D173" s="7">
        <f t="shared" si="33"/>
        <v>3620.7805073866066</v>
      </c>
      <c r="E173" s="7">
        <f t="shared" si="33"/>
        <v>2953.7007488828667</v>
      </c>
      <c r="F173" s="7">
        <f t="shared" si="33"/>
        <v>2453.7253617021729</v>
      </c>
      <c r="G173" s="7">
        <f t="shared" si="33"/>
        <v>1971.4780395321359</v>
      </c>
      <c r="H173" s="7">
        <f t="shared" si="11"/>
        <v>52</v>
      </c>
      <c r="I173" s="7">
        <f t="shared" si="12"/>
        <v>4758.7400954223967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7648.4779788112928</v>
      </c>
      <c r="C174" s="7">
        <f t="shared" si="33"/>
        <v>4850.2543280266727</v>
      </c>
      <c r="D174" s="7">
        <f t="shared" si="33"/>
        <v>3690.4109017594255</v>
      </c>
      <c r="E174" s="7">
        <f t="shared" si="33"/>
        <v>3010.502686361383</v>
      </c>
      <c r="F174" s="7">
        <f t="shared" si="33"/>
        <v>2500.9123878887535</v>
      </c>
      <c r="G174" s="7">
        <f t="shared" si="33"/>
        <v>2009.3910787539075</v>
      </c>
      <c r="H174" s="7">
        <f t="shared" si="11"/>
        <v>53</v>
      </c>
      <c r="I174" s="7">
        <f t="shared" si="12"/>
        <v>4850.2543280266727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7792.7888840718824</v>
      </c>
      <c r="C175" s="7">
        <f t="shared" si="33"/>
        <v>4941.7685606309497</v>
      </c>
      <c r="D175" s="7">
        <f t="shared" si="33"/>
        <v>3760.041296132245</v>
      </c>
      <c r="E175" s="7">
        <f t="shared" si="33"/>
        <v>3067.3046238398997</v>
      </c>
      <c r="F175" s="7">
        <f t="shared" si="33"/>
        <v>2548.0994140753332</v>
      </c>
      <c r="G175" s="7">
        <f t="shared" si="33"/>
        <v>2047.3041179756794</v>
      </c>
      <c r="H175" s="7">
        <f t="shared" si="11"/>
        <v>54</v>
      </c>
      <c r="I175" s="7">
        <f t="shared" si="12"/>
        <v>4941.7685606309497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7937.099789332472</v>
      </c>
      <c r="C176" s="7">
        <f t="shared" si="33"/>
        <v>5033.2827932352266</v>
      </c>
      <c r="D176" s="7">
        <f t="shared" si="33"/>
        <v>3829.6716905050639</v>
      </c>
      <c r="E176" s="7">
        <f t="shared" si="33"/>
        <v>3124.1065613184164</v>
      </c>
      <c r="F176" s="7">
        <f t="shared" si="33"/>
        <v>2595.2864402619139</v>
      </c>
      <c r="G176" s="7">
        <f t="shared" si="33"/>
        <v>2085.2171571974513</v>
      </c>
      <c r="H176" s="7">
        <f t="shared" si="11"/>
        <v>55</v>
      </c>
      <c r="I176" s="7">
        <f t="shared" si="12"/>
        <v>5033.2827932352266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8081.4106945930644</v>
      </c>
      <c r="C177" s="7">
        <f t="shared" si="33"/>
        <v>5124.7970258395044</v>
      </c>
      <c r="D177" s="7">
        <f t="shared" si="33"/>
        <v>3899.3020848778838</v>
      </c>
      <c r="E177" s="7">
        <f t="shared" si="33"/>
        <v>3180.9084987969336</v>
      </c>
      <c r="F177" s="7">
        <f t="shared" si="33"/>
        <v>2642.473466448494</v>
      </c>
      <c r="G177" s="7">
        <f t="shared" si="33"/>
        <v>2123.130196419223</v>
      </c>
      <c r="H177" s="7">
        <f t="shared" si="11"/>
        <v>56</v>
      </c>
      <c r="I177" s="7">
        <f t="shared" si="12"/>
        <v>5124.7970258395044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8225.721599853654</v>
      </c>
      <c r="C178" s="7">
        <f t="shared" si="33"/>
        <v>5216.3112584437804</v>
      </c>
      <c r="D178" s="7">
        <f t="shared" si="33"/>
        <v>3968.9324792507027</v>
      </c>
      <c r="E178" s="7">
        <f t="shared" si="33"/>
        <v>3237.7104362754499</v>
      </c>
      <c r="F178" s="7">
        <f t="shared" si="33"/>
        <v>2689.6604926350747</v>
      </c>
      <c r="G178" s="7">
        <f t="shared" si="33"/>
        <v>2161.0432356409947</v>
      </c>
      <c r="H178" s="7">
        <f t="shared" si="11"/>
        <v>57</v>
      </c>
      <c r="I178" s="7">
        <f t="shared" si="12"/>
        <v>5216.3112584437804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8370.0325051142445</v>
      </c>
      <c r="C179" s="7">
        <f t="shared" si="33"/>
        <v>5307.8254910480582</v>
      </c>
      <c r="D179" s="7">
        <f t="shared" si="33"/>
        <v>4038.5628736235226</v>
      </c>
      <c r="E179" s="7">
        <f t="shared" si="33"/>
        <v>3294.5123737539666</v>
      </c>
      <c r="F179" s="7">
        <f t="shared" si="33"/>
        <v>2736.8475188216548</v>
      </c>
      <c r="G179" s="7">
        <f t="shared" si="33"/>
        <v>2198.9562748627668</v>
      </c>
      <c r="H179" s="7">
        <f t="shared" si="11"/>
        <v>58</v>
      </c>
      <c r="I179" s="7">
        <f t="shared" si="12"/>
        <v>5307.8254910480582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8514.343410374835</v>
      </c>
      <c r="C180" s="7">
        <f t="shared" si="33"/>
        <v>5399.3397236523342</v>
      </c>
      <c r="D180" s="7">
        <f t="shared" si="33"/>
        <v>4108.1932679963411</v>
      </c>
      <c r="E180" s="7">
        <f t="shared" si="33"/>
        <v>3351.3143112324833</v>
      </c>
      <c r="F180" s="7">
        <f t="shared" si="33"/>
        <v>2784.0345450082355</v>
      </c>
      <c r="G180" s="7">
        <f t="shared" si="33"/>
        <v>2236.8693140845385</v>
      </c>
      <c r="H180" s="7">
        <f t="shared" si="11"/>
        <v>59</v>
      </c>
      <c r="I180" s="7">
        <f t="shared" si="12"/>
        <v>5399.3397236523342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8658.6543156354255</v>
      </c>
      <c r="C181" s="7">
        <f t="shared" si="34"/>
        <v>5490.853956256612</v>
      </c>
      <c r="D181" s="7">
        <f t="shared" si="34"/>
        <v>4177.823662369161</v>
      </c>
      <c r="E181" s="7">
        <f t="shared" si="34"/>
        <v>3408.116248711</v>
      </c>
      <c r="F181" s="7">
        <f t="shared" si="34"/>
        <v>2831.2215711948152</v>
      </c>
      <c r="G181" s="7">
        <f t="shared" si="34"/>
        <v>2274.7823533063106</v>
      </c>
      <c r="H181" s="7">
        <f t="shared" si="11"/>
        <v>60</v>
      </c>
      <c r="I181" s="7">
        <f t="shared" si="12"/>
        <v>5490.853956256612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8802.965220896016</v>
      </c>
      <c r="C182" s="7">
        <f t="shared" si="34"/>
        <v>5582.368188860888</v>
      </c>
      <c r="D182" s="7">
        <f t="shared" si="34"/>
        <v>4247.4540567419799</v>
      </c>
      <c r="E182" s="7">
        <f t="shared" si="34"/>
        <v>3464.9181861895172</v>
      </c>
      <c r="F182" s="7">
        <f t="shared" si="34"/>
        <v>2878.4085973813953</v>
      </c>
      <c r="G182" s="7">
        <f t="shared" si="34"/>
        <v>2312.6953925280823</v>
      </c>
      <c r="H182" s="7">
        <f t="shared" si="11"/>
        <v>61</v>
      </c>
      <c r="I182" s="7">
        <f t="shared" si="12"/>
        <v>5582.368188860888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8947.2761261566066</v>
      </c>
      <c r="C183" s="7">
        <f t="shared" si="34"/>
        <v>5673.882421465165</v>
      </c>
      <c r="D183" s="7">
        <f t="shared" si="34"/>
        <v>4317.0844511147998</v>
      </c>
      <c r="E183" s="7">
        <f t="shared" si="34"/>
        <v>3521.720123668033</v>
      </c>
      <c r="F183" s="7">
        <f t="shared" si="34"/>
        <v>2925.595623567976</v>
      </c>
      <c r="G183" s="7">
        <f t="shared" si="34"/>
        <v>2350.6084317498539</v>
      </c>
      <c r="H183" s="7">
        <f t="shared" si="11"/>
        <v>62</v>
      </c>
      <c r="I183" s="7">
        <f t="shared" si="12"/>
        <v>5673.882421465165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9091.5870314171971</v>
      </c>
      <c r="C184" s="7">
        <f t="shared" si="34"/>
        <v>5765.396654069441</v>
      </c>
      <c r="D184" s="7">
        <f t="shared" si="34"/>
        <v>4386.7148454876187</v>
      </c>
      <c r="E184" s="7">
        <f t="shared" si="34"/>
        <v>3578.5220611465502</v>
      </c>
      <c r="F184" s="7">
        <f t="shared" si="34"/>
        <v>2972.7826497545557</v>
      </c>
      <c r="G184" s="7">
        <f t="shared" si="34"/>
        <v>2388.5214709716256</v>
      </c>
      <c r="H184" s="7">
        <f t="shared" si="11"/>
        <v>63</v>
      </c>
      <c r="I184" s="7">
        <f t="shared" si="12"/>
        <v>5765.396654069441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9235.8979366777876</v>
      </c>
      <c r="C185" s="7">
        <f t="shared" si="34"/>
        <v>5856.9108866737188</v>
      </c>
      <c r="D185" s="7">
        <f t="shared" si="34"/>
        <v>4456.3452398604386</v>
      </c>
      <c r="E185" s="7">
        <f t="shared" si="34"/>
        <v>3635.3239986250674</v>
      </c>
      <c r="F185" s="7">
        <f t="shared" si="34"/>
        <v>3019.9696759411363</v>
      </c>
      <c r="G185" s="7">
        <f t="shared" si="34"/>
        <v>2426.4345101933982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5856.9108866737188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9380.2088419383781</v>
      </c>
      <c r="C186" s="7">
        <f t="shared" si="34"/>
        <v>5948.4251192779957</v>
      </c>
      <c r="D186" s="7">
        <f t="shared" si="34"/>
        <v>4525.9756342332576</v>
      </c>
      <c r="E186" s="7">
        <f t="shared" si="34"/>
        <v>3692.1259361035836</v>
      </c>
      <c r="F186" s="7">
        <f t="shared" si="34"/>
        <v>3067.1567021277165</v>
      </c>
      <c r="G186" s="7">
        <f t="shared" si="34"/>
        <v>2464.3475494151699</v>
      </c>
      <c r="H186" s="7">
        <f t="shared" si="35"/>
        <v>65</v>
      </c>
      <c r="I186" s="7">
        <f t="shared" si="36"/>
        <v>5948.4251192779957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9524.5197471989686</v>
      </c>
      <c r="C187" s="7">
        <f t="shared" si="34"/>
        <v>6039.9393518822726</v>
      </c>
      <c r="D187" s="7">
        <f t="shared" si="34"/>
        <v>4595.6060286060774</v>
      </c>
      <c r="E187" s="7">
        <f t="shared" si="34"/>
        <v>3748.9278735820999</v>
      </c>
      <c r="F187" s="7">
        <f t="shared" si="34"/>
        <v>3114.3437283142966</v>
      </c>
      <c r="G187" s="7">
        <f t="shared" si="34"/>
        <v>2502.2605886369415</v>
      </c>
      <c r="H187" s="7">
        <f t="shared" si="35"/>
        <v>66</v>
      </c>
      <c r="I187" s="7">
        <f t="shared" si="36"/>
        <v>6039.9393518822726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9668.8306524595573</v>
      </c>
      <c r="C188" s="7">
        <f t="shared" si="34"/>
        <v>6131.4535844865495</v>
      </c>
      <c r="D188" s="7">
        <f t="shared" si="34"/>
        <v>4665.2364229788964</v>
      </c>
      <c r="E188" s="7">
        <f t="shared" si="34"/>
        <v>3805.7298110606162</v>
      </c>
      <c r="F188" s="7">
        <f t="shared" si="34"/>
        <v>3161.5307545008768</v>
      </c>
      <c r="G188" s="7">
        <f t="shared" si="34"/>
        <v>2540.1736278587132</v>
      </c>
      <c r="H188" s="7">
        <f t="shared" si="35"/>
        <v>67</v>
      </c>
      <c r="I188" s="7">
        <f t="shared" si="36"/>
        <v>6131.4535844865495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9813.1415577201478</v>
      </c>
      <c r="C189" s="7">
        <f t="shared" si="34"/>
        <v>6222.9678170908264</v>
      </c>
      <c r="D189" s="7">
        <f t="shared" si="34"/>
        <v>4734.8668173517162</v>
      </c>
      <c r="E189" s="7">
        <f t="shared" si="34"/>
        <v>3862.5317485391333</v>
      </c>
      <c r="F189" s="7">
        <f t="shared" si="34"/>
        <v>3208.7177806874574</v>
      </c>
      <c r="G189" s="7">
        <f t="shared" si="34"/>
        <v>2578.0866670804849</v>
      </c>
      <c r="H189" s="7">
        <f t="shared" si="35"/>
        <v>68</v>
      </c>
      <c r="I189" s="7">
        <f t="shared" si="36"/>
        <v>6222.9678170908264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9957.4524629807383</v>
      </c>
      <c r="C190" s="7">
        <f t="shared" si="34"/>
        <v>6314.4820496951033</v>
      </c>
      <c r="D190" s="7">
        <f t="shared" si="34"/>
        <v>4804.4972117245352</v>
      </c>
      <c r="E190" s="7">
        <f t="shared" si="34"/>
        <v>3919.3336860176501</v>
      </c>
      <c r="F190" s="7">
        <f t="shared" si="34"/>
        <v>3255.9048068740371</v>
      </c>
      <c r="G190" s="7">
        <f t="shared" si="34"/>
        <v>2615.999706302257</v>
      </c>
      <c r="H190" s="7">
        <f t="shared" si="35"/>
        <v>69</v>
      </c>
      <c r="I190" s="7">
        <f t="shared" si="36"/>
        <v>6314.4820496951033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10101.763368241331</v>
      </c>
      <c r="C191" s="7">
        <f t="shared" si="53"/>
        <v>6405.9962822993803</v>
      </c>
      <c r="D191" s="7">
        <f t="shared" si="53"/>
        <v>4874.1276060973551</v>
      </c>
      <c r="E191" s="7">
        <f t="shared" si="53"/>
        <v>3976.1356234961659</v>
      </c>
      <c r="F191" s="7">
        <f t="shared" si="53"/>
        <v>3303.0918330606173</v>
      </c>
      <c r="G191" s="7">
        <f t="shared" si="53"/>
        <v>2653.9127455240291</v>
      </c>
      <c r="H191" s="7">
        <f t="shared" si="35"/>
        <v>70</v>
      </c>
      <c r="I191" s="7">
        <f t="shared" si="36"/>
        <v>6405.9962822993803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10246.074273501921</v>
      </c>
      <c r="C192" s="7">
        <f t="shared" si="53"/>
        <v>6497.5105149036563</v>
      </c>
      <c r="D192" s="7">
        <f t="shared" si="53"/>
        <v>4943.7580004701731</v>
      </c>
      <c r="E192" s="7">
        <f t="shared" si="53"/>
        <v>4032.9375609746835</v>
      </c>
      <c r="F192" s="7">
        <f t="shared" si="53"/>
        <v>3350.2788592471979</v>
      </c>
      <c r="G192" s="7">
        <f t="shared" si="53"/>
        <v>2691.8257847458008</v>
      </c>
      <c r="H192" s="7">
        <f t="shared" si="35"/>
        <v>71</v>
      </c>
      <c r="I192" s="7">
        <f t="shared" si="36"/>
        <v>6497.5105149036563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10390.385178762512</v>
      </c>
      <c r="C193" s="7">
        <f t="shared" si="53"/>
        <v>6589.0247475079332</v>
      </c>
      <c r="D193" s="7">
        <f t="shared" si="53"/>
        <v>5013.388394842993</v>
      </c>
      <c r="E193" s="7">
        <f t="shared" si="53"/>
        <v>4089.7394984532002</v>
      </c>
      <c r="F193" s="7">
        <f t="shared" si="53"/>
        <v>3397.4658854337781</v>
      </c>
      <c r="G193" s="7">
        <f t="shared" si="53"/>
        <v>2729.7388239675724</v>
      </c>
      <c r="H193" s="7">
        <f t="shared" si="35"/>
        <v>72</v>
      </c>
      <c r="I193" s="7">
        <f t="shared" si="36"/>
        <v>6589.0247475079332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10534.6960840231</v>
      </c>
      <c r="C194" s="7">
        <f t="shared" si="53"/>
        <v>6680.5389801122101</v>
      </c>
      <c r="D194" s="7">
        <f t="shared" si="53"/>
        <v>5083.0187892158119</v>
      </c>
      <c r="E194" s="7">
        <f t="shared" si="53"/>
        <v>4146.5414359317174</v>
      </c>
      <c r="F194" s="7">
        <f t="shared" si="53"/>
        <v>3444.6529116203587</v>
      </c>
      <c r="G194" s="7">
        <f t="shared" si="53"/>
        <v>2767.6518631893446</v>
      </c>
      <c r="H194" s="7">
        <f t="shared" si="35"/>
        <v>73</v>
      </c>
      <c r="I194" s="7">
        <f t="shared" si="36"/>
        <v>6680.5389801122101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10679.006989283691</v>
      </c>
      <c r="C195" s="7">
        <f t="shared" si="53"/>
        <v>6772.0532127164879</v>
      </c>
      <c r="D195" s="7">
        <f t="shared" si="53"/>
        <v>5152.6491835886309</v>
      </c>
      <c r="E195" s="7">
        <f t="shared" si="53"/>
        <v>4203.3433734102327</v>
      </c>
      <c r="F195" s="7">
        <f t="shared" si="53"/>
        <v>3491.8399378069389</v>
      </c>
      <c r="G195" s="7">
        <f t="shared" si="53"/>
        <v>2805.5649024111167</v>
      </c>
      <c r="H195" s="7">
        <f t="shared" si="35"/>
        <v>74</v>
      </c>
      <c r="I195" s="7">
        <f t="shared" si="36"/>
        <v>6772.0532127164879</v>
      </c>
      <c r="J195" s="7">
        <f t="shared" si="37"/>
        <v>2</v>
      </c>
      <c r="K195" t="str">
        <f t="shared" si="38"/>
        <v/>
      </c>
      <c r="L195">
        <f t="shared" si="39"/>
        <v>74</v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>
        <f t="shared" si="45"/>
        <v>1619.404029127857</v>
      </c>
      <c r="S195" t="str">
        <f t="shared" si="46"/>
        <v/>
      </c>
      <c r="T195" t="str">
        <f t="shared" si="47"/>
        <v/>
      </c>
      <c r="U195" t="str">
        <f t="shared" si="48"/>
        <v/>
      </c>
      <c r="V195">
        <f t="shared" si="49"/>
        <v>10679.006989283691</v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10823.317894544281</v>
      </c>
      <c r="C196" s="7">
        <f t="shared" si="53"/>
        <v>6863.5674453207648</v>
      </c>
      <c r="D196" s="7">
        <f t="shared" si="53"/>
        <v>5222.2795779614517</v>
      </c>
      <c r="E196" s="7">
        <f t="shared" si="53"/>
        <v>4260.1453108887499</v>
      </c>
      <c r="F196" s="7">
        <f t="shared" si="53"/>
        <v>3539.0269639935191</v>
      </c>
      <c r="G196" s="7">
        <f t="shared" si="53"/>
        <v>2843.4779416328884</v>
      </c>
      <c r="H196" s="7">
        <f t="shared" si="35"/>
        <v>75</v>
      </c>
      <c r="I196" s="7">
        <f t="shared" si="36"/>
        <v>5222.2795779614517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10967.628799804872</v>
      </c>
      <c r="C197" s="7">
        <f t="shared" si="53"/>
        <v>6955.0816779250408</v>
      </c>
      <c r="D197" s="7">
        <f t="shared" si="53"/>
        <v>5291.9099723342697</v>
      </c>
      <c r="E197" s="7">
        <f t="shared" si="53"/>
        <v>4316.9472483672662</v>
      </c>
      <c r="F197" s="7">
        <f t="shared" si="53"/>
        <v>3586.2139901800992</v>
      </c>
      <c r="G197" s="7">
        <f t="shared" si="53"/>
        <v>2881.3909808546596</v>
      </c>
      <c r="H197" s="7">
        <f t="shared" si="35"/>
        <v>76</v>
      </c>
      <c r="I197" s="7">
        <f t="shared" si="36"/>
        <v>5291.9099723342697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11111.939705065461</v>
      </c>
      <c r="C198" s="7">
        <f t="shared" si="53"/>
        <v>7046.5959105293177</v>
      </c>
      <c r="D198" s="7">
        <f t="shared" si="53"/>
        <v>5361.5403667070905</v>
      </c>
      <c r="E198" s="7">
        <f t="shared" si="53"/>
        <v>4373.7491858457834</v>
      </c>
      <c r="F198" s="7">
        <f t="shared" si="53"/>
        <v>3633.4010163666799</v>
      </c>
      <c r="G198" s="7">
        <f t="shared" si="53"/>
        <v>2919.3040200764317</v>
      </c>
      <c r="H198" s="7">
        <f t="shared" si="35"/>
        <v>77</v>
      </c>
      <c r="I198" s="7">
        <f t="shared" si="36"/>
        <v>5361.5403667070905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11256.250610326055</v>
      </c>
      <c r="C199" s="7">
        <f t="shared" si="53"/>
        <v>7138.1101431335946</v>
      </c>
      <c r="D199" s="7">
        <f t="shared" si="53"/>
        <v>5431.1707610799085</v>
      </c>
      <c r="E199" s="7">
        <f t="shared" si="53"/>
        <v>4430.5511233242996</v>
      </c>
      <c r="F199" s="7">
        <f t="shared" si="53"/>
        <v>3680.5880425532596</v>
      </c>
      <c r="G199" s="7">
        <f t="shared" si="53"/>
        <v>2957.2170592982034</v>
      </c>
      <c r="H199" s="7">
        <f t="shared" si="35"/>
        <v>78</v>
      </c>
      <c r="I199" s="7">
        <f t="shared" si="36"/>
        <v>5431.1707610799085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11400.561515586645</v>
      </c>
      <c r="C200" s="7">
        <f t="shared" si="53"/>
        <v>7229.6243757378716</v>
      </c>
      <c r="D200" s="7">
        <f t="shared" si="53"/>
        <v>5500.8011554527284</v>
      </c>
      <c r="E200" s="7">
        <f t="shared" si="53"/>
        <v>4487.3530608028168</v>
      </c>
      <c r="F200" s="7">
        <f t="shared" si="53"/>
        <v>3727.7750687398407</v>
      </c>
      <c r="G200" s="7">
        <f t="shared" si="53"/>
        <v>2995.1300985199755</v>
      </c>
      <c r="H200" s="7">
        <f t="shared" si="35"/>
        <v>79</v>
      </c>
      <c r="I200" s="7">
        <f t="shared" si="36"/>
        <v>5500.8011554527284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11544.872420847234</v>
      </c>
      <c r="C201" s="7">
        <f t="shared" si="54"/>
        <v>7321.1386083421476</v>
      </c>
      <c r="D201" s="7">
        <f t="shared" si="54"/>
        <v>5570.4315498255473</v>
      </c>
      <c r="E201" s="7">
        <f t="shared" si="54"/>
        <v>4544.1549982813331</v>
      </c>
      <c r="F201" s="7">
        <f t="shared" si="54"/>
        <v>3774.9620949264204</v>
      </c>
      <c r="G201" s="7">
        <f t="shared" si="54"/>
        <v>3033.0431377417476</v>
      </c>
      <c r="H201" s="7">
        <f t="shared" si="35"/>
        <v>80</v>
      </c>
      <c r="I201" s="7">
        <f t="shared" si="36"/>
        <v>5570.4315498255473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11689.183326107825</v>
      </c>
      <c r="C202" s="7">
        <f t="shared" si="54"/>
        <v>7412.6528409464245</v>
      </c>
      <c r="D202" s="7">
        <f t="shared" si="54"/>
        <v>5640.0619441983672</v>
      </c>
      <c r="E202" s="7">
        <f t="shared" si="54"/>
        <v>4600.9569357598502</v>
      </c>
      <c r="F202" s="7">
        <f t="shared" si="54"/>
        <v>3822.1491211130001</v>
      </c>
      <c r="G202" s="7">
        <f t="shared" si="54"/>
        <v>3070.9561769635188</v>
      </c>
      <c r="H202" s="7">
        <f t="shared" si="35"/>
        <v>81</v>
      </c>
      <c r="I202" s="7">
        <f t="shared" si="36"/>
        <v>5640.0619441983672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11833.494231368413</v>
      </c>
      <c r="C203" s="7">
        <f t="shared" si="54"/>
        <v>7504.1670735507023</v>
      </c>
      <c r="D203" s="7">
        <f t="shared" si="54"/>
        <v>5709.6923385711862</v>
      </c>
      <c r="E203" s="7">
        <f t="shared" si="54"/>
        <v>4657.7588732383674</v>
      </c>
      <c r="F203" s="7">
        <f t="shared" si="54"/>
        <v>3869.3361472995812</v>
      </c>
      <c r="G203" s="7">
        <f t="shared" si="54"/>
        <v>3108.869216185291</v>
      </c>
      <c r="H203" s="7">
        <f t="shared" si="35"/>
        <v>82</v>
      </c>
      <c r="I203" s="7">
        <f t="shared" si="36"/>
        <v>5709.6923385711862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11977.805136629006</v>
      </c>
      <c r="C204" s="7">
        <f t="shared" si="54"/>
        <v>7595.6813061549792</v>
      </c>
      <c r="D204" s="7">
        <f t="shared" si="54"/>
        <v>5779.322732944006</v>
      </c>
      <c r="E204" s="7">
        <f t="shared" si="54"/>
        <v>4714.5608107168828</v>
      </c>
      <c r="F204" s="7">
        <f t="shared" si="54"/>
        <v>3916.5231734861609</v>
      </c>
      <c r="G204" s="7">
        <f t="shared" si="54"/>
        <v>3146.7822554070631</v>
      </c>
      <c r="H204" s="7">
        <f t="shared" si="35"/>
        <v>83</v>
      </c>
      <c r="I204" s="7">
        <f t="shared" si="36"/>
        <v>5779.322732944006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12122.116041889594</v>
      </c>
      <c r="C205" s="7">
        <f t="shared" si="54"/>
        <v>7687.195538759257</v>
      </c>
      <c r="D205" s="7">
        <f t="shared" si="54"/>
        <v>5848.953127316825</v>
      </c>
      <c r="E205" s="7">
        <f t="shared" si="54"/>
        <v>4771.3627481953999</v>
      </c>
      <c r="F205" s="7">
        <f t="shared" si="54"/>
        <v>3963.7101996727411</v>
      </c>
      <c r="G205" s="7">
        <f t="shared" si="54"/>
        <v>3184.6952946288352</v>
      </c>
      <c r="H205" s="7">
        <f t="shared" si="35"/>
        <v>84</v>
      </c>
      <c r="I205" s="7">
        <f t="shared" si="36"/>
        <v>5848.953127316825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12266.426947150187</v>
      </c>
      <c r="C206" s="7">
        <f t="shared" si="54"/>
        <v>7778.7097713635321</v>
      </c>
      <c r="D206" s="7">
        <f t="shared" si="54"/>
        <v>5918.5835216896457</v>
      </c>
      <c r="E206" s="7">
        <f t="shared" si="54"/>
        <v>4828.1646856739162</v>
      </c>
      <c r="F206" s="7">
        <f t="shared" si="54"/>
        <v>4010.8972258593217</v>
      </c>
      <c r="G206" s="7">
        <f t="shared" si="54"/>
        <v>3222.6083338506064</v>
      </c>
      <c r="H206" s="7">
        <f t="shared" si="35"/>
        <v>85</v>
      </c>
      <c r="I206" s="7">
        <f t="shared" si="36"/>
        <v>5918.5835216896457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12410.737852410775</v>
      </c>
      <c r="C207" s="7">
        <f t="shared" si="54"/>
        <v>7870.2240039678099</v>
      </c>
      <c r="D207" s="7">
        <f t="shared" si="54"/>
        <v>5988.2139160624638</v>
      </c>
      <c r="E207" s="7">
        <f t="shared" si="54"/>
        <v>4884.9666231524334</v>
      </c>
      <c r="F207" s="7">
        <f t="shared" si="54"/>
        <v>4058.0842520459018</v>
      </c>
      <c r="G207" s="7">
        <f t="shared" si="54"/>
        <v>3260.5213730723781</v>
      </c>
      <c r="H207" s="7">
        <f t="shared" si="35"/>
        <v>86</v>
      </c>
      <c r="I207" s="7">
        <f t="shared" si="36"/>
        <v>5988.2139160624638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12555.048757671368</v>
      </c>
      <c r="C208" s="7">
        <f t="shared" si="54"/>
        <v>7961.738236572086</v>
      </c>
      <c r="D208" s="7">
        <f t="shared" si="54"/>
        <v>6057.8443104352828</v>
      </c>
      <c r="E208" s="7">
        <f t="shared" si="54"/>
        <v>4941.7685606309497</v>
      </c>
      <c r="F208" s="7">
        <f t="shared" si="54"/>
        <v>4105.2712782324816</v>
      </c>
      <c r="G208" s="7">
        <f t="shared" si="54"/>
        <v>3298.4344122941502</v>
      </c>
      <c r="H208" s="7">
        <f t="shared" si="35"/>
        <v>87</v>
      </c>
      <c r="I208" s="7">
        <f t="shared" si="36"/>
        <v>6057.8443104352828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12699.359662931958</v>
      </c>
      <c r="C209" s="7">
        <f t="shared" si="54"/>
        <v>8053.2524691763638</v>
      </c>
      <c r="D209" s="7">
        <f t="shared" si="54"/>
        <v>6127.4747048081026</v>
      </c>
      <c r="E209" s="7">
        <f t="shared" si="54"/>
        <v>4998.5704981094659</v>
      </c>
      <c r="F209" s="7">
        <f t="shared" si="54"/>
        <v>4152.4583044190622</v>
      </c>
      <c r="G209" s="7">
        <f t="shared" si="54"/>
        <v>3336.3474515159223</v>
      </c>
      <c r="H209" s="7">
        <f t="shared" si="35"/>
        <v>88</v>
      </c>
      <c r="I209" s="7">
        <f t="shared" si="36"/>
        <v>6127.4747048081026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12843.670568192547</v>
      </c>
      <c r="C210" s="7">
        <f t="shared" si="54"/>
        <v>8144.7667017806407</v>
      </c>
      <c r="D210" s="7">
        <f t="shared" si="54"/>
        <v>6197.1050991809216</v>
      </c>
      <c r="E210" s="7">
        <f t="shared" si="54"/>
        <v>5055.3724355879831</v>
      </c>
      <c r="F210" s="7">
        <f t="shared" si="54"/>
        <v>4199.6453306056419</v>
      </c>
      <c r="G210" s="7">
        <f t="shared" si="54"/>
        <v>3374.260490737694</v>
      </c>
      <c r="H210" s="7">
        <f t="shared" si="35"/>
        <v>89</v>
      </c>
      <c r="I210" s="7">
        <f t="shared" si="36"/>
        <v>6197.1050991809216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12987.981473453139</v>
      </c>
      <c r="C211" s="7">
        <f t="shared" si="55"/>
        <v>8236.2809343849167</v>
      </c>
      <c r="D211" s="7">
        <f t="shared" si="55"/>
        <v>6266.7354935537414</v>
      </c>
      <c r="E211" s="7">
        <f t="shared" si="55"/>
        <v>5112.1743730665003</v>
      </c>
      <c r="F211" s="7">
        <f t="shared" si="55"/>
        <v>4246.8323567922225</v>
      </c>
      <c r="G211" s="7">
        <f t="shared" si="55"/>
        <v>3412.1735299594657</v>
      </c>
      <c r="H211" s="7">
        <f t="shared" si="35"/>
        <v>90</v>
      </c>
      <c r="I211" s="7">
        <f t="shared" si="36"/>
        <v>6266.7354935537414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13132.29237871373</v>
      </c>
      <c r="C212" s="7">
        <f t="shared" si="55"/>
        <v>8327.7951669891936</v>
      </c>
      <c r="D212" s="7">
        <f t="shared" si="55"/>
        <v>6336.3658879265604</v>
      </c>
      <c r="E212" s="7">
        <f t="shared" si="55"/>
        <v>5168.9763105450165</v>
      </c>
      <c r="F212" s="7">
        <f t="shared" si="55"/>
        <v>4294.0193829788032</v>
      </c>
      <c r="G212" s="7">
        <f t="shared" si="55"/>
        <v>3450.0865691812378</v>
      </c>
      <c r="H212" s="7">
        <f t="shared" si="35"/>
        <v>91</v>
      </c>
      <c r="I212" s="7">
        <f t="shared" si="36"/>
        <v>6336.3658879265604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13276.603283974317</v>
      </c>
      <c r="C213" s="7">
        <f t="shared" si="55"/>
        <v>8419.3093995934705</v>
      </c>
      <c r="D213" s="7">
        <f t="shared" si="55"/>
        <v>6405.9962822993803</v>
      </c>
      <c r="E213" s="7">
        <f t="shared" si="55"/>
        <v>5225.7782480235328</v>
      </c>
      <c r="F213" s="7">
        <f t="shared" si="55"/>
        <v>4341.2064091653838</v>
      </c>
      <c r="G213" s="7">
        <f t="shared" si="55"/>
        <v>3487.999608403009</v>
      </c>
      <c r="H213" s="7">
        <f t="shared" si="35"/>
        <v>92</v>
      </c>
      <c r="I213" s="7">
        <f t="shared" si="36"/>
        <v>6405.9962822993803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13420.914189234909</v>
      </c>
      <c r="C214" s="7">
        <f t="shared" si="55"/>
        <v>8510.8236321977474</v>
      </c>
      <c r="D214" s="7">
        <f t="shared" si="55"/>
        <v>6475.6266766721992</v>
      </c>
      <c r="E214" s="7">
        <f t="shared" si="55"/>
        <v>5282.5801855020509</v>
      </c>
      <c r="F214" s="7">
        <f t="shared" si="55"/>
        <v>4388.3934353519626</v>
      </c>
      <c r="G214" s="7">
        <f t="shared" si="55"/>
        <v>3525.9126476247816</v>
      </c>
      <c r="H214" s="7">
        <f t="shared" si="35"/>
        <v>93</v>
      </c>
      <c r="I214" s="7">
        <f t="shared" si="36"/>
        <v>6475.6266766721992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13565.225094495499</v>
      </c>
      <c r="C215" s="7">
        <f t="shared" si="55"/>
        <v>8602.3378648020243</v>
      </c>
      <c r="D215" s="7">
        <f t="shared" si="55"/>
        <v>6545.2570710450182</v>
      </c>
      <c r="E215" s="7">
        <f t="shared" si="55"/>
        <v>5339.3821229805671</v>
      </c>
      <c r="F215" s="7">
        <f t="shared" si="55"/>
        <v>4435.5804615385441</v>
      </c>
      <c r="G215" s="7">
        <f t="shared" si="55"/>
        <v>3563.8256868465528</v>
      </c>
      <c r="H215" s="7">
        <f t="shared" si="35"/>
        <v>94</v>
      </c>
      <c r="I215" s="7">
        <f t="shared" si="36"/>
        <v>6545.2570710450182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13709.535999756086</v>
      </c>
      <c r="C216" s="7">
        <f t="shared" si="55"/>
        <v>8693.8520974063013</v>
      </c>
      <c r="D216" s="7">
        <f t="shared" si="55"/>
        <v>6614.887465417838</v>
      </c>
      <c r="E216" s="7">
        <f t="shared" si="55"/>
        <v>5396.1840604590834</v>
      </c>
      <c r="F216" s="7">
        <f t="shared" si="55"/>
        <v>4482.7674877251238</v>
      </c>
      <c r="G216" s="7">
        <f t="shared" si="55"/>
        <v>3601.7387260683249</v>
      </c>
      <c r="H216" s="7">
        <f t="shared" si="35"/>
        <v>95</v>
      </c>
      <c r="I216" s="7">
        <f t="shared" si="36"/>
        <v>6614.887465417838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13853.84690501668</v>
      </c>
      <c r="C217" s="7">
        <f t="shared" si="55"/>
        <v>8785.3663300105782</v>
      </c>
      <c r="D217" s="7">
        <f t="shared" si="55"/>
        <v>6684.517859790657</v>
      </c>
      <c r="E217" s="7">
        <f t="shared" si="55"/>
        <v>5452.9859979376006</v>
      </c>
      <c r="F217" s="7">
        <f t="shared" si="55"/>
        <v>4529.9545139117045</v>
      </c>
      <c r="G217" s="7">
        <f t="shared" si="55"/>
        <v>3639.6517652900961</v>
      </c>
      <c r="H217" s="7">
        <f t="shared" si="35"/>
        <v>96</v>
      </c>
      <c r="I217" s="7">
        <f t="shared" si="36"/>
        <v>6684.517859790657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13998.157810277271</v>
      </c>
      <c r="C218" s="7">
        <f t="shared" si="55"/>
        <v>8876.8805626148551</v>
      </c>
      <c r="D218" s="7">
        <f t="shared" si="55"/>
        <v>6754.1482541634759</v>
      </c>
      <c r="E218" s="7">
        <f t="shared" si="55"/>
        <v>5509.7879354161159</v>
      </c>
      <c r="F218" s="7">
        <f t="shared" si="55"/>
        <v>4577.1415400982842</v>
      </c>
      <c r="G218" s="7">
        <f t="shared" si="55"/>
        <v>3677.5648045118683</v>
      </c>
      <c r="H218" s="7">
        <f t="shared" si="35"/>
        <v>97</v>
      </c>
      <c r="I218" s="7">
        <f t="shared" si="36"/>
        <v>6754.1482541634759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>
        <f t="shared" si="40"/>
        <v>97</v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>
        <f t="shared" si="46"/>
        <v>1244.36031874736</v>
      </c>
      <c r="T218" t="str">
        <f t="shared" si="47"/>
        <v/>
      </c>
      <c r="U218" t="str">
        <f t="shared" si="48"/>
        <v/>
      </c>
      <c r="V218" t="str">
        <f t="shared" si="49"/>
        <v/>
      </c>
      <c r="W218">
        <f t="shared" si="50"/>
        <v>8876.8805626148551</v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14142.468715537863</v>
      </c>
      <c r="C219" s="7">
        <f t="shared" si="55"/>
        <v>8968.394795219132</v>
      </c>
      <c r="D219" s="7">
        <f t="shared" si="55"/>
        <v>6823.7786485362949</v>
      </c>
      <c r="E219" s="7">
        <f t="shared" si="55"/>
        <v>5566.5898728946331</v>
      </c>
      <c r="F219" s="7">
        <f t="shared" si="55"/>
        <v>4624.3285662848648</v>
      </c>
      <c r="G219" s="7">
        <f t="shared" si="55"/>
        <v>3715.4778437336408</v>
      </c>
      <c r="H219" s="7">
        <f t="shared" si="35"/>
        <v>98</v>
      </c>
      <c r="I219" s="7">
        <f t="shared" si="36"/>
        <v>5566.5898728946331</v>
      </c>
      <c r="J219" s="7">
        <f t="shared" si="37"/>
        <v>4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14286.779620798452</v>
      </c>
      <c r="C220" s="7">
        <f t="shared" si="55"/>
        <v>9059.9090278234089</v>
      </c>
      <c r="D220" s="7">
        <f t="shared" si="55"/>
        <v>6893.4090429091148</v>
      </c>
      <c r="E220" s="7">
        <f t="shared" si="55"/>
        <v>5623.3918103731503</v>
      </c>
      <c r="F220" s="7">
        <f t="shared" si="55"/>
        <v>4671.5155924714454</v>
      </c>
      <c r="G220" s="7">
        <f t="shared" si="55"/>
        <v>3753.3908829554121</v>
      </c>
      <c r="H220" s="7">
        <f t="shared" si="35"/>
        <v>99</v>
      </c>
      <c r="I220" s="7">
        <f t="shared" si="36"/>
        <v>5623.3918103731503</v>
      </c>
      <c r="J220" s="7">
        <f t="shared" si="37"/>
        <v>4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14431.090526059043</v>
      </c>
      <c r="C221" s="7">
        <f t="shared" si="56"/>
        <v>9151.4232604276858</v>
      </c>
      <c r="D221" s="7">
        <f t="shared" si="56"/>
        <v>6963.0394372819346</v>
      </c>
      <c r="E221" s="7">
        <f t="shared" si="56"/>
        <v>5680.1937478516666</v>
      </c>
      <c r="F221" s="7">
        <f t="shared" si="56"/>
        <v>4718.7026186580251</v>
      </c>
      <c r="G221" s="7">
        <f t="shared" si="56"/>
        <v>3791.3039221771842</v>
      </c>
      <c r="H221" s="7">
        <f t="shared" si="35"/>
        <v>100</v>
      </c>
      <c r="I221" s="7">
        <f t="shared" si="36"/>
        <v>5680.1937478516666</v>
      </c>
      <c r="J221" s="7">
        <f t="shared" si="37"/>
        <v>4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14575.401431319631</v>
      </c>
      <c r="C222" s="7">
        <f t="shared" si="56"/>
        <v>9242.9374930319627</v>
      </c>
      <c r="D222" s="7">
        <f t="shared" si="56"/>
        <v>7032.6698316547527</v>
      </c>
      <c r="E222" s="7">
        <f t="shared" si="56"/>
        <v>5736.9956853301837</v>
      </c>
      <c r="F222" s="7">
        <f t="shared" si="56"/>
        <v>4765.8896448446058</v>
      </c>
      <c r="G222" s="7">
        <f t="shared" si="56"/>
        <v>3829.2169613989554</v>
      </c>
      <c r="H222" s="7">
        <f t="shared" si="35"/>
        <v>101</v>
      </c>
      <c r="I222" s="7">
        <f t="shared" si="36"/>
        <v>5736.9956853301837</v>
      </c>
      <c r="J222" s="7">
        <f t="shared" si="37"/>
        <v>4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14719.712336580222</v>
      </c>
      <c r="C223" s="7">
        <f t="shared" si="56"/>
        <v>9334.4517256362396</v>
      </c>
      <c r="D223" s="7">
        <f t="shared" si="56"/>
        <v>7102.3002260275725</v>
      </c>
      <c r="E223" s="7">
        <f t="shared" si="56"/>
        <v>5793.7976228087009</v>
      </c>
      <c r="F223" s="7">
        <f t="shared" si="56"/>
        <v>4813.0766710311855</v>
      </c>
      <c r="G223" s="7">
        <f t="shared" si="56"/>
        <v>3867.130000620728</v>
      </c>
      <c r="H223" s="7">
        <f t="shared" si="35"/>
        <v>102</v>
      </c>
      <c r="I223" s="7">
        <f t="shared" si="36"/>
        <v>5793.7976228087009</v>
      </c>
      <c r="J223" s="7">
        <f t="shared" si="37"/>
        <v>4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14864.023241840816</v>
      </c>
      <c r="C224" s="7">
        <f t="shared" si="56"/>
        <v>9425.9659582405166</v>
      </c>
      <c r="D224" s="7">
        <f t="shared" si="56"/>
        <v>7171.9306204003933</v>
      </c>
      <c r="E224" s="7">
        <f t="shared" si="56"/>
        <v>5850.5995602872172</v>
      </c>
      <c r="F224" s="7">
        <f t="shared" si="56"/>
        <v>4860.263697217767</v>
      </c>
      <c r="G224" s="7">
        <f t="shared" si="56"/>
        <v>3905.0430398424996</v>
      </c>
      <c r="H224" s="7">
        <f t="shared" si="35"/>
        <v>103</v>
      </c>
      <c r="I224" s="7">
        <f t="shared" si="36"/>
        <v>5850.5995602872172</v>
      </c>
      <c r="J224" s="7">
        <f t="shared" si="37"/>
        <v>4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15008.334147101405</v>
      </c>
      <c r="C225" s="7">
        <f t="shared" si="56"/>
        <v>9517.4801908447935</v>
      </c>
      <c r="D225" s="7">
        <f t="shared" si="56"/>
        <v>7241.5610147732132</v>
      </c>
      <c r="E225" s="7">
        <f t="shared" si="56"/>
        <v>5907.4014977657334</v>
      </c>
      <c r="F225" s="7">
        <f t="shared" si="56"/>
        <v>4907.4507234043458</v>
      </c>
      <c r="G225" s="7">
        <f t="shared" si="56"/>
        <v>3942.9560790642718</v>
      </c>
      <c r="H225" s="7">
        <f t="shared" si="35"/>
        <v>104</v>
      </c>
      <c r="I225" s="7">
        <f t="shared" si="36"/>
        <v>5907.4014977657334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15152.645052361993</v>
      </c>
      <c r="C226" s="7">
        <f t="shared" si="56"/>
        <v>9608.9944234490704</v>
      </c>
      <c r="D226" s="7">
        <f t="shared" si="56"/>
        <v>7311.1914091460312</v>
      </c>
      <c r="E226" s="7">
        <f t="shared" si="56"/>
        <v>5964.2034352442506</v>
      </c>
      <c r="F226" s="7">
        <f t="shared" si="56"/>
        <v>4954.6377495909264</v>
      </c>
      <c r="G226" s="7">
        <f t="shared" si="56"/>
        <v>3980.869118286043</v>
      </c>
      <c r="H226" s="7">
        <f t="shared" si="35"/>
        <v>105</v>
      </c>
      <c r="I226" s="7">
        <f t="shared" si="36"/>
        <v>5964.2034352442506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15296.955957622586</v>
      </c>
      <c r="C227" s="7">
        <f t="shared" si="56"/>
        <v>9700.5086560533455</v>
      </c>
      <c r="D227" s="7">
        <f t="shared" si="56"/>
        <v>7380.8218035188511</v>
      </c>
      <c r="E227" s="7">
        <f t="shared" si="56"/>
        <v>6021.005372722766</v>
      </c>
      <c r="F227" s="7">
        <f t="shared" si="56"/>
        <v>5001.8247757775071</v>
      </c>
      <c r="G227" s="7">
        <f t="shared" si="56"/>
        <v>4018.7821575078151</v>
      </c>
      <c r="H227" s="7">
        <f t="shared" si="35"/>
        <v>106</v>
      </c>
      <c r="I227" s="7">
        <f t="shared" si="36"/>
        <v>6021.005372722766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15441.266862883176</v>
      </c>
      <c r="C228" s="7">
        <f t="shared" si="56"/>
        <v>9792.0228886576242</v>
      </c>
      <c r="D228" s="7">
        <f t="shared" si="56"/>
        <v>7450.4521978916709</v>
      </c>
      <c r="E228" s="7">
        <f t="shared" si="56"/>
        <v>6077.8073102012831</v>
      </c>
      <c r="F228" s="7">
        <f t="shared" si="56"/>
        <v>5049.0118019640877</v>
      </c>
      <c r="G228" s="7">
        <f t="shared" si="56"/>
        <v>4056.6951967295868</v>
      </c>
      <c r="H228" s="7">
        <f t="shared" si="35"/>
        <v>107</v>
      </c>
      <c r="I228" s="7">
        <f t="shared" si="36"/>
        <v>6077.8073102012831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15585.577768143765</v>
      </c>
      <c r="C229" s="7">
        <f t="shared" si="56"/>
        <v>9883.5371212618993</v>
      </c>
      <c r="D229" s="7">
        <f t="shared" si="56"/>
        <v>7520.0825922644899</v>
      </c>
      <c r="E229" s="7">
        <f t="shared" si="56"/>
        <v>6134.6092476797994</v>
      </c>
      <c r="F229" s="7">
        <f t="shared" si="56"/>
        <v>5096.1988281506665</v>
      </c>
      <c r="G229" s="7">
        <f t="shared" si="56"/>
        <v>4094.6082359513589</v>
      </c>
      <c r="H229" s="7">
        <f t="shared" si="35"/>
        <v>108</v>
      </c>
      <c r="I229" s="7">
        <f t="shared" si="36"/>
        <v>6134.6092476797994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15729.888673404355</v>
      </c>
      <c r="C230" s="7">
        <f t="shared" si="56"/>
        <v>9975.0513538661762</v>
      </c>
      <c r="D230" s="7">
        <f t="shared" si="56"/>
        <v>7589.7129866373089</v>
      </c>
      <c r="E230" s="7">
        <f t="shared" si="56"/>
        <v>6191.4111851583157</v>
      </c>
      <c r="F230" s="7">
        <f t="shared" si="56"/>
        <v>5143.385854337248</v>
      </c>
      <c r="G230" s="7">
        <f t="shared" si="56"/>
        <v>4132.5212751731315</v>
      </c>
      <c r="H230" s="7">
        <f t="shared" si="35"/>
        <v>109</v>
      </c>
      <c r="I230" s="7">
        <f t="shared" si="36"/>
        <v>6191.4111851583157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15874.199578664944</v>
      </c>
      <c r="C231" s="7">
        <f t="shared" si="57"/>
        <v>10066.565586470453</v>
      </c>
      <c r="D231" s="7">
        <f t="shared" si="57"/>
        <v>7659.3433810101278</v>
      </c>
      <c r="E231" s="7">
        <f t="shared" si="57"/>
        <v>6248.2131226368328</v>
      </c>
      <c r="F231" s="7">
        <f t="shared" si="57"/>
        <v>5190.5728805238277</v>
      </c>
      <c r="G231" s="7">
        <f t="shared" si="57"/>
        <v>4170.4343143949027</v>
      </c>
      <c r="H231" s="7">
        <f t="shared" si="35"/>
        <v>110</v>
      </c>
      <c r="I231" s="7">
        <f t="shared" si="36"/>
        <v>6248.2131226368328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16018.510483925538</v>
      </c>
      <c r="C232" s="7">
        <f t="shared" si="57"/>
        <v>10158.079819074732</v>
      </c>
      <c r="D232" s="7">
        <f t="shared" si="57"/>
        <v>7728.9737753829486</v>
      </c>
      <c r="E232" s="7">
        <f t="shared" si="57"/>
        <v>6305.0150601153518</v>
      </c>
      <c r="F232" s="7">
        <f t="shared" si="57"/>
        <v>5237.7599067104074</v>
      </c>
      <c r="G232" s="7">
        <f t="shared" si="57"/>
        <v>4208.3473536166748</v>
      </c>
      <c r="H232" s="7">
        <f t="shared" si="35"/>
        <v>111</v>
      </c>
      <c r="I232" s="7">
        <f t="shared" si="36"/>
        <v>6305.0150601153518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16162.821389186129</v>
      </c>
      <c r="C233" s="7">
        <f t="shared" si="57"/>
        <v>10249.594051679009</v>
      </c>
      <c r="D233" s="7">
        <f t="shared" si="57"/>
        <v>7798.6041697557675</v>
      </c>
      <c r="E233" s="7">
        <f t="shared" si="57"/>
        <v>6361.8169975938672</v>
      </c>
      <c r="F233" s="7">
        <f t="shared" si="57"/>
        <v>5284.9469328969881</v>
      </c>
      <c r="G233" s="7">
        <f t="shared" si="57"/>
        <v>4246.260392838446</v>
      </c>
      <c r="H233" s="7">
        <f t="shared" si="35"/>
        <v>112</v>
      </c>
      <c r="I233" s="7">
        <f t="shared" si="36"/>
        <v>6361.8169975938672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16307.132294446717</v>
      </c>
      <c r="C234" s="7">
        <f t="shared" si="57"/>
        <v>10341.108284283284</v>
      </c>
      <c r="D234" s="7">
        <f t="shared" si="57"/>
        <v>7868.2345641285856</v>
      </c>
      <c r="E234" s="7">
        <f t="shared" si="57"/>
        <v>6418.6189350723835</v>
      </c>
      <c r="F234" s="7">
        <f t="shared" si="57"/>
        <v>5332.1339590835687</v>
      </c>
      <c r="G234" s="7">
        <f t="shared" si="57"/>
        <v>4284.1734320602181</v>
      </c>
      <c r="H234" s="7">
        <f t="shared" si="35"/>
        <v>113</v>
      </c>
      <c r="I234" s="7">
        <f t="shared" si="36"/>
        <v>6418.6189350723835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16451.443199707308</v>
      </c>
      <c r="C235" s="7">
        <f t="shared" si="57"/>
        <v>10432.622516887561</v>
      </c>
      <c r="D235" s="7">
        <f t="shared" si="57"/>
        <v>7937.8649585014055</v>
      </c>
      <c r="E235" s="7">
        <f t="shared" si="57"/>
        <v>6475.4208725508997</v>
      </c>
      <c r="F235" s="7">
        <f t="shared" si="57"/>
        <v>5379.3209852701493</v>
      </c>
      <c r="G235" s="7">
        <f t="shared" si="57"/>
        <v>4322.0864712819894</v>
      </c>
      <c r="H235" s="7">
        <f t="shared" si="35"/>
        <v>114</v>
      </c>
      <c r="I235" s="7">
        <f t="shared" si="36"/>
        <v>6475.4208725508997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16595.754104967898</v>
      </c>
      <c r="C236" s="7">
        <f t="shared" si="57"/>
        <v>10524.13674949184</v>
      </c>
      <c r="D236" s="7">
        <f t="shared" si="57"/>
        <v>8007.4953528742244</v>
      </c>
      <c r="E236" s="7">
        <f t="shared" si="57"/>
        <v>6532.2228100294169</v>
      </c>
      <c r="F236" s="7">
        <f t="shared" si="57"/>
        <v>5426.508011456729</v>
      </c>
      <c r="G236" s="7">
        <f t="shared" si="57"/>
        <v>4359.9995105037624</v>
      </c>
      <c r="H236" s="7">
        <f t="shared" si="35"/>
        <v>115</v>
      </c>
      <c r="I236" s="7">
        <f t="shared" si="36"/>
        <v>6532.2228100294169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16740.065010228489</v>
      </c>
      <c r="C237" s="7">
        <f t="shared" si="57"/>
        <v>10615.650982096116</v>
      </c>
      <c r="D237" s="7">
        <f t="shared" si="57"/>
        <v>8077.1257472470452</v>
      </c>
      <c r="E237" s="7">
        <f t="shared" si="57"/>
        <v>6589.0247475079332</v>
      </c>
      <c r="F237" s="7">
        <f t="shared" si="57"/>
        <v>5473.6950376433097</v>
      </c>
      <c r="G237" s="7">
        <f t="shared" si="57"/>
        <v>4397.9125497255336</v>
      </c>
      <c r="H237" s="7">
        <f t="shared" si="35"/>
        <v>116</v>
      </c>
      <c r="I237" s="7">
        <f t="shared" si="36"/>
        <v>6589.0247475079332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16884.375915489079</v>
      </c>
      <c r="C238" s="7">
        <f t="shared" si="57"/>
        <v>10707.165214700392</v>
      </c>
      <c r="D238" s="7">
        <f t="shared" si="57"/>
        <v>8146.7561416198623</v>
      </c>
      <c r="E238" s="7">
        <f t="shared" si="57"/>
        <v>6645.8266849864494</v>
      </c>
      <c r="F238" s="7">
        <f t="shared" si="57"/>
        <v>5520.8820638298894</v>
      </c>
      <c r="G238" s="7">
        <f t="shared" si="57"/>
        <v>4435.8255889473057</v>
      </c>
      <c r="H238" s="7">
        <f t="shared" si="35"/>
        <v>117</v>
      </c>
      <c r="I238" s="7">
        <f t="shared" si="36"/>
        <v>6645.8266849864494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17028.68682074967</v>
      </c>
      <c r="C239" s="7">
        <f t="shared" si="57"/>
        <v>10798.679447304668</v>
      </c>
      <c r="D239" s="7">
        <f t="shared" si="57"/>
        <v>8216.3865359926822</v>
      </c>
      <c r="E239" s="7">
        <f t="shared" si="57"/>
        <v>6702.6286224649666</v>
      </c>
      <c r="F239" s="7">
        <f t="shared" si="57"/>
        <v>5568.0690900164709</v>
      </c>
      <c r="G239" s="7">
        <f t="shared" si="57"/>
        <v>4473.7386281690769</v>
      </c>
      <c r="H239" s="7">
        <f t="shared" si="35"/>
        <v>118</v>
      </c>
      <c r="I239" s="7">
        <f t="shared" si="36"/>
        <v>6702.6286224649666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17172.997726010261</v>
      </c>
      <c r="C240" s="7">
        <f t="shared" si="57"/>
        <v>10890.193679908947</v>
      </c>
      <c r="D240" s="7">
        <f t="shared" si="57"/>
        <v>8286.016930365502</v>
      </c>
      <c r="E240" s="7">
        <f t="shared" si="57"/>
        <v>6759.4305599434838</v>
      </c>
      <c r="F240" s="7">
        <f t="shared" si="57"/>
        <v>5615.2561162030497</v>
      </c>
      <c r="G240" s="7">
        <f t="shared" si="57"/>
        <v>4511.6516673908491</v>
      </c>
      <c r="H240" s="7">
        <f t="shared" si="35"/>
        <v>119</v>
      </c>
      <c r="I240" s="7">
        <f t="shared" si="36"/>
        <v>6759.4305599434838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>
        <f t="shared" si="41"/>
        <v>119</v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>
        <f t="shared" si="47"/>
        <v>1144.1744437404341</v>
      </c>
      <c r="U240" t="str">
        <f t="shared" si="48"/>
        <v/>
      </c>
      <c r="V240" t="str">
        <f t="shared" si="49"/>
        <v/>
      </c>
      <c r="W240" t="str">
        <f t="shared" si="50"/>
        <v/>
      </c>
      <c r="X240">
        <f t="shared" si="51"/>
        <v>8286.016930365502</v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17317.308631270851</v>
      </c>
      <c r="C241" s="7">
        <f t="shared" si="58"/>
        <v>10981.707912513224</v>
      </c>
      <c r="D241" s="7">
        <f t="shared" si="58"/>
        <v>8355.6473247383219</v>
      </c>
      <c r="E241" s="7">
        <f t="shared" si="58"/>
        <v>6816.2324974220001</v>
      </c>
      <c r="F241" s="7">
        <f t="shared" si="58"/>
        <v>5662.4431423896303</v>
      </c>
      <c r="G241" s="7">
        <f t="shared" si="58"/>
        <v>4549.5647066126212</v>
      </c>
      <c r="H241" s="7">
        <f t="shared" si="35"/>
        <v>120</v>
      </c>
      <c r="I241" s="7">
        <f t="shared" si="36"/>
        <v>5662.4431423896303</v>
      </c>
      <c r="J241" s="7">
        <f t="shared" si="37"/>
        <v>5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17461.619536531442</v>
      </c>
      <c r="C242" s="7">
        <f t="shared" si="58"/>
        <v>11073.222145117501</v>
      </c>
      <c r="D242" s="7">
        <f t="shared" si="58"/>
        <v>8425.27771911114</v>
      </c>
      <c r="E242" s="7">
        <f t="shared" si="58"/>
        <v>6873.0344349005163</v>
      </c>
      <c r="F242" s="7">
        <f t="shared" si="58"/>
        <v>5709.630168576211</v>
      </c>
      <c r="G242" s="7">
        <f t="shared" si="58"/>
        <v>4587.4777458343924</v>
      </c>
      <c r="H242" s="7">
        <f t="shared" si="35"/>
        <v>121</v>
      </c>
      <c r="I242" s="7">
        <f t="shared" si="36"/>
        <v>5709.630168576211</v>
      </c>
      <c r="J242" s="7">
        <f t="shared" si="37"/>
        <v>5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17605.930441792032</v>
      </c>
      <c r="C243" s="7">
        <f t="shared" si="58"/>
        <v>11164.736377721776</v>
      </c>
      <c r="D243" s="7">
        <f t="shared" si="58"/>
        <v>8494.9081134839598</v>
      </c>
      <c r="E243" s="7">
        <f t="shared" si="58"/>
        <v>6929.8363723790344</v>
      </c>
      <c r="F243" s="7">
        <f t="shared" si="58"/>
        <v>5756.8171947627907</v>
      </c>
      <c r="G243" s="7">
        <f t="shared" si="58"/>
        <v>4625.3907850561645</v>
      </c>
      <c r="H243" s="7">
        <f t="shared" si="35"/>
        <v>122</v>
      </c>
      <c r="I243" s="7">
        <f t="shared" si="36"/>
        <v>5756.8171947627907</v>
      </c>
      <c r="J243" s="7">
        <f t="shared" si="37"/>
        <v>5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17750.241347052623</v>
      </c>
      <c r="C244" s="7">
        <f t="shared" si="58"/>
        <v>11256.250610326055</v>
      </c>
      <c r="D244" s="7">
        <f t="shared" si="58"/>
        <v>8564.5385078567797</v>
      </c>
      <c r="E244" s="7">
        <f t="shared" si="58"/>
        <v>6986.6383098575498</v>
      </c>
      <c r="F244" s="7">
        <f t="shared" si="58"/>
        <v>5804.0042209493704</v>
      </c>
      <c r="G244" s="7">
        <f t="shared" si="58"/>
        <v>4663.3038242779357</v>
      </c>
      <c r="H244" s="7">
        <f t="shared" si="35"/>
        <v>123</v>
      </c>
      <c r="I244" s="7">
        <f t="shared" si="36"/>
        <v>5804.0042209493704</v>
      </c>
      <c r="J244" s="7">
        <f t="shared" si="37"/>
        <v>5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17894.552252313213</v>
      </c>
      <c r="C245" s="7">
        <f t="shared" si="58"/>
        <v>11347.76484293033</v>
      </c>
      <c r="D245" s="7">
        <f t="shared" si="58"/>
        <v>8634.1689022295996</v>
      </c>
      <c r="E245" s="7">
        <f t="shared" si="58"/>
        <v>7043.440247336066</v>
      </c>
      <c r="F245" s="7">
        <f t="shared" si="58"/>
        <v>5851.1912471359519</v>
      </c>
      <c r="G245" s="7">
        <f t="shared" si="58"/>
        <v>4701.2168634997079</v>
      </c>
      <c r="H245" s="7">
        <f t="shared" si="35"/>
        <v>124</v>
      </c>
      <c r="I245" s="7">
        <f t="shared" si="36"/>
        <v>5851.1912471359519</v>
      </c>
      <c r="J245" s="7">
        <f t="shared" si="37"/>
        <v>5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18038.8631575738</v>
      </c>
      <c r="C246" s="7">
        <f t="shared" si="58"/>
        <v>11439.279075534607</v>
      </c>
      <c r="D246" s="7">
        <f t="shared" si="58"/>
        <v>8703.7992966024158</v>
      </c>
      <c r="E246" s="7">
        <f t="shared" si="58"/>
        <v>7100.2421848145832</v>
      </c>
      <c r="F246" s="7">
        <f t="shared" si="58"/>
        <v>5898.3782733225316</v>
      </c>
      <c r="G246" s="7">
        <f t="shared" si="58"/>
        <v>4739.12990272148</v>
      </c>
      <c r="H246" s="7">
        <f t="shared" si="35"/>
        <v>125</v>
      </c>
      <c r="I246" s="7">
        <f t="shared" si="36"/>
        <v>5898.3782733225316</v>
      </c>
      <c r="J246" s="7">
        <f t="shared" si="37"/>
        <v>5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18183.174062834394</v>
      </c>
      <c r="C247" s="7">
        <f t="shared" si="58"/>
        <v>11530.793308138882</v>
      </c>
      <c r="D247" s="7">
        <f t="shared" si="58"/>
        <v>8773.4296909752375</v>
      </c>
      <c r="E247" s="7">
        <f t="shared" si="58"/>
        <v>7157.0441222931004</v>
      </c>
      <c r="F247" s="7">
        <f t="shared" si="58"/>
        <v>5945.5652995091114</v>
      </c>
      <c r="G247" s="7">
        <f t="shared" si="58"/>
        <v>4777.0429419432512</v>
      </c>
      <c r="H247" s="7">
        <f t="shared" si="35"/>
        <v>126</v>
      </c>
      <c r="I247" s="7">
        <f t="shared" si="36"/>
        <v>5945.5652995091114</v>
      </c>
      <c r="J247" s="7">
        <f t="shared" si="37"/>
        <v>5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18327.484968094985</v>
      </c>
      <c r="C248" s="7">
        <f t="shared" si="58"/>
        <v>11622.307540743159</v>
      </c>
      <c r="D248" s="7">
        <f t="shared" si="58"/>
        <v>8843.0600853480573</v>
      </c>
      <c r="E248" s="7">
        <f t="shared" si="58"/>
        <v>7213.8460597716166</v>
      </c>
      <c r="F248" s="7">
        <f t="shared" si="58"/>
        <v>5992.752325695692</v>
      </c>
      <c r="G248" s="7">
        <f t="shared" si="58"/>
        <v>4814.9559811650242</v>
      </c>
      <c r="H248" s="7">
        <f t="shared" si="35"/>
        <v>127</v>
      </c>
      <c r="I248" s="7">
        <f t="shared" si="36"/>
        <v>5992.752325695692</v>
      </c>
      <c r="J248" s="7">
        <f t="shared" si="37"/>
        <v>5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18471.795873355575</v>
      </c>
      <c r="C249" s="7">
        <f t="shared" si="58"/>
        <v>11713.821773347438</v>
      </c>
      <c r="D249" s="7">
        <f t="shared" si="58"/>
        <v>8912.6904797208772</v>
      </c>
      <c r="E249" s="7">
        <f t="shared" si="58"/>
        <v>7270.6479972501347</v>
      </c>
      <c r="F249" s="7">
        <f t="shared" si="58"/>
        <v>6039.9393518822726</v>
      </c>
      <c r="G249" s="7">
        <f t="shared" si="58"/>
        <v>4852.8690203867964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6039.9393518822726</v>
      </c>
      <c r="J249" s="7">
        <f t="shared" ref="J249:J312" si="61">IF(B249&lt;Redline,1,IF(C249&lt;Redline,2,IF(D249&lt;Redline,3,IF(E249&lt;Redline,4,IF(F249&lt;Redline,5,IF(G249&lt;Redline,6,"XXXX"))))))</f>
        <v>5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18616.106778616166</v>
      </c>
      <c r="C250" s="7">
        <f t="shared" si="58"/>
        <v>11805.336005951714</v>
      </c>
      <c r="D250" s="7">
        <f t="shared" si="58"/>
        <v>8982.3208740936952</v>
      </c>
      <c r="E250" s="7">
        <f t="shared" si="58"/>
        <v>7327.4499347286501</v>
      </c>
      <c r="F250" s="7">
        <f t="shared" si="58"/>
        <v>6087.1263780688523</v>
      </c>
      <c r="G250" s="7">
        <f t="shared" si="58"/>
        <v>4890.7820596085676</v>
      </c>
      <c r="H250" s="7">
        <f t="shared" si="59"/>
        <v>129</v>
      </c>
      <c r="I250" s="7">
        <f t="shared" si="60"/>
        <v>6087.1263780688523</v>
      </c>
      <c r="J250" s="7">
        <f t="shared" si="61"/>
        <v>5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18760.417683876756</v>
      </c>
      <c r="C251" s="7">
        <f t="shared" si="77"/>
        <v>11896.850238555991</v>
      </c>
      <c r="D251" s="7">
        <f t="shared" si="77"/>
        <v>9051.9512684665151</v>
      </c>
      <c r="E251" s="7">
        <f t="shared" si="77"/>
        <v>7384.2518722071673</v>
      </c>
      <c r="F251" s="7">
        <f t="shared" si="77"/>
        <v>6134.3134042554329</v>
      </c>
      <c r="G251" s="7">
        <f t="shared" si="77"/>
        <v>4928.6950988303397</v>
      </c>
      <c r="H251" s="7">
        <f t="shared" si="59"/>
        <v>130</v>
      </c>
      <c r="I251" s="7">
        <f t="shared" si="60"/>
        <v>6134.3134042554329</v>
      </c>
      <c r="J251" s="7">
        <f t="shared" si="61"/>
        <v>5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18904.728589137343</v>
      </c>
      <c r="C252" s="7">
        <f t="shared" si="77"/>
        <v>11988.364471160266</v>
      </c>
      <c r="D252" s="7">
        <f t="shared" si="77"/>
        <v>9121.581662839335</v>
      </c>
      <c r="E252" s="7">
        <f t="shared" si="77"/>
        <v>7441.0538096856844</v>
      </c>
      <c r="F252" s="7">
        <f t="shared" si="77"/>
        <v>6181.5004304420136</v>
      </c>
      <c r="G252" s="7">
        <f t="shared" si="77"/>
        <v>4966.6081380521109</v>
      </c>
      <c r="H252" s="7">
        <f t="shared" si="59"/>
        <v>131</v>
      </c>
      <c r="I252" s="7">
        <f t="shared" si="60"/>
        <v>6181.5004304420136</v>
      </c>
      <c r="J252" s="7">
        <f t="shared" si="61"/>
        <v>5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19049.039494397937</v>
      </c>
      <c r="C253" s="7">
        <f t="shared" si="77"/>
        <v>12079.878703764545</v>
      </c>
      <c r="D253" s="7">
        <f t="shared" si="77"/>
        <v>9191.2120572121548</v>
      </c>
      <c r="E253" s="7">
        <f t="shared" si="77"/>
        <v>7497.8557471641998</v>
      </c>
      <c r="F253" s="7">
        <f t="shared" si="77"/>
        <v>6228.6874566285933</v>
      </c>
      <c r="G253" s="7">
        <f t="shared" si="77"/>
        <v>5004.521177273883</v>
      </c>
      <c r="H253" s="7">
        <f t="shared" si="59"/>
        <v>132</v>
      </c>
      <c r="I253" s="7">
        <f t="shared" si="60"/>
        <v>6228.6874566285933</v>
      </c>
      <c r="J253" s="7">
        <f t="shared" si="61"/>
        <v>5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19193.350399658528</v>
      </c>
      <c r="C254" s="7">
        <f t="shared" si="77"/>
        <v>12171.392936368822</v>
      </c>
      <c r="D254" s="7">
        <f t="shared" si="77"/>
        <v>9260.8424515849729</v>
      </c>
      <c r="E254" s="7">
        <f t="shared" si="77"/>
        <v>7554.657684642717</v>
      </c>
      <c r="F254" s="7">
        <f t="shared" si="77"/>
        <v>6275.8744828151739</v>
      </c>
      <c r="G254" s="7">
        <f t="shared" si="77"/>
        <v>5042.4342164956552</v>
      </c>
      <c r="H254" s="7">
        <f t="shared" si="59"/>
        <v>133</v>
      </c>
      <c r="I254" s="7">
        <f t="shared" si="60"/>
        <v>6275.8744828151739</v>
      </c>
      <c r="J254" s="7">
        <f t="shared" si="61"/>
        <v>5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19337.661304919115</v>
      </c>
      <c r="C255" s="7">
        <f t="shared" si="77"/>
        <v>12262.907168973099</v>
      </c>
      <c r="D255" s="7">
        <f t="shared" si="77"/>
        <v>9330.4728459577927</v>
      </c>
      <c r="E255" s="7">
        <f t="shared" si="77"/>
        <v>7611.4596221212323</v>
      </c>
      <c r="F255" s="7">
        <f t="shared" si="77"/>
        <v>6323.0615090017536</v>
      </c>
      <c r="G255" s="7">
        <f t="shared" si="77"/>
        <v>5080.3472557174264</v>
      </c>
      <c r="H255" s="7">
        <f t="shared" si="59"/>
        <v>134</v>
      </c>
      <c r="I255" s="7">
        <f t="shared" si="60"/>
        <v>6323.0615090017536</v>
      </c>
      <c r="J255" s="7">
        <f t="shared" si="61"/>
        <v>5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19481.972210179709</v>
      </c>
      <c r="C256" s="7">
        <f t="shared" si="77"/>
        <v>12354.421401577374</v>
      </c>
      <c r="D256" s="7">
        <f t="shared" si="77"/>
        <v>9400.1032403306126</v>
      </c>
      <c r="E256" s="7">
        <f t="shared" si="77"/>
        <v>7668.2615595997504</v>
      </c>
      <c r="F256" s="7">
        <f t="shared" si="77"/>
        <v>6370.2485351883342</v>
      </c>
      <c r="G256" s="7">
        <f t="shared" si="77"/>
        <v>5118.2602949391985</v>
      </c>
      <c r="H256" s="7">
        <f t="shared" si="59"/>
        <v>135</v>
      </c>
      <c r="I256" s="7">
        <f t="shared" si="60"/>
        <v>6370.2485351883342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19626.283115440296</v>
      </c>
      <c r="C257" s="7">
        <f t="shared" si="77"/>
        <v>12445.935634181653</v>
      </c>
      <c r="D257" s="7">
        <f t="shared" si="77"/>
        <v>9469.7336347034325</v>
      </c>
      <c r="E257" s="7">
        <f t="shared" si="77"/>
        <v>7725.0634970782667</v>
      </c>
      <c r="F257" s="7">
        <f t="shared" si="77"/>
        <v>6417.4355613749149</v>
      </c>
      <c r="G257" s="7">
        <f t="shared" si="77"/>
        <v>5156.1733341609697</v>
      </c>
      <c r="H257" s="7">
        <f t="shared" si="59"/>
        <v>136</v>
      </c>
      <c r="I257" s="7">
        <f t="shared" si="60"/>
        <v>6417.4355613749149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19770.59402070089</v>
      </c>
      <c r="C258" s="7">
        <f t="shared" si="77"/>
        <v>12537.44986678593</v>
      </c>
      <c r="D258" s="7">
        <f t="shared" si="77"/>
        <v>9539.3640290762487</v>
      </c>
      <c r="E258" s="7">
        <f t="shared" si="77"/>
        <v>7781.865434556782</v>
      </c>
      <c r="F258" s="7">
        <f t="shared" si="77"/>
        <v>6464.6225875614946</v>
      </c>
      <c r="G258" s="7">
        <f t="shared" si="77"/>
        <v>5194.0863733827418</v>
      </c>
      <c r="H258" s="7">
        <f t="shared" si="59"/>
        <v>137</v>
      </c>
      <c r="I258" s="7">
        <f t="shared" si="60"/>
        <v>6464.6225875614946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19914.904925961477</v>
      </c>
      <c r="C259" s="7">
        <f t="shared" si="77"/>
        <v>12628.964099390207</v>
      </c>
      <c r="D259" s="7">
        <f t="shared" si="77"/>
        <v>9608.9944234490704</v>
      </c>
      <c r="E259" s="7">
        <f t="shared" si="77"/>
        <v>7838.6673720353001</v>
      </c>
      <c r="F259" s="7">
        <f t="shared" si="77"/>
        <v>6511.8096137480743</v>
      </c>
      <c r="G259" s="7">
        <f t="shared" si="77"/>
        <v>5231.999412604514</v>
      </c>
      <c r="H259" s="7">
        <f t="shared" si="59"/>
        <v>138</v>
      </c>
      <c r="I259" s="7">
        <f t="shared" si="60"/>
        <v>6511.8096137480743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20059.215831222067</v>
      </c>
      <c r="C260" s="7">
        <f t="shared" si="77"/>
        <v>12720.478331994482</v>
      </c>
      <c r="D260" s="7">
        <f t="shared" si="77"/>
        <v>9678.6248178218902</v>
      </c>
      <c r="E260" s="7">
        <f t="shared" si="77"/>
        <v>7895.4693095138164</v>
      </c>
      <c r="F260" s="7">
        <f t="shared" si="77"/>
        <v>6558.9966399346558</v>
      </c>
      <c r="G260" s="7">
        <f t="shared" si="77"/>
        <v>5269.9124518262852</v>
      </c>
      <c r="H260" s="7">
        <f t="shared" si="59"/>
        <v>139</v>
      </c>
      <c r="I260" s="7">
        <f t="shared" si="60"/>
        <v>6558.9966399346558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20203.526736482661</v>
      </c>
      <c r="C261" s="7">
        <f t="shared" si="78"/>
        <v>12811.992564598761</v>
      </c>
      <c r="D261" s="7">
        <f t="shared" si="78"/>
        <v>9748.2552121947101</v>
      </c>
      <c r="E261" s="7">
        <f t="shared" si="78"/>
        <v>7952.2712469923317</v>
      </c>
      <c r="F261" s="7">
        <f t="shared" si="78"/>
        <v>6606.1836661212346</v>
      </c>
      <c r="G261" s="7">
        <f t="shared" si="78"/>
        <v>5307.8254910480582</v>
      </c>
      <c r="H261" s="7">
        <f t="shared" si="59"/>
        <v>140</v>
      </c>
      <c r="I261" s="7">
        <f t="shared" si="60"/>
        <v>6606.1836661212346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20347.837641743248</v>
      </c>
      <c r="C262" s="7">
        <f t="shared" si="78"/>
        <v>12903.506797203036</v>
      </c>
      <c r="D262" s="7">
        <f t="shared" si="78"/>
        <v>9817.8856065675263</v>
      </c>
      <c r="E262" s="7">
        <f t="shared" si="78"/>
        <v>8009.0731844708507</v>
      </c>
      <c r="F262" s="7">
        <f t="shared" si="78"/>
        <v>6653.3706923078162</v>
      </c>
      <c r="G262" s="7">
        <f t="shared" si="78"/>
        <v>5345.7385302698294</v>
      </c>
      <c r="H262" s="7">
        <f t="shared" si="59"/>
        <v>141</v>
      </c>
      <c r="I262" s="7">
        <f t="shared" si="60"/>
        <v>6653.3706923078162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20492.148547003842</v>
      </c>
      <c r="C263" s="7">
        <f t="shared" si="78"/>
        <v>12995.021029807313</v>
      </c>
      <c r="D263" s="7">
        <f t="shared" si="78"/>
        <v>9887.5160009403462</v>
      </c>
      <c r="E263" s="7">
        <f t="shared" si="78"/>
        <v>8065.875121949367</v>
      </c>
      <c r="F263" s="7">
        <f t="shared" si="78"/>
        <v>6700.5577184943959</v>
      </c>
      <c r="G263" s="7">
        <f t="shared" si="78"/>
        <v>5383.6515694916015</v>
      </c>
      <c r="H263" s="7">
        <f t="shared" si="59"/>
        <v>142</v>
      </c>
      <c r="I263" s="7">
        <f t="shared" si="60"/>
        <v>6700.5577184943959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20636.459452264429</v>
      </c>
      <c r="C264" s="7">
        <f t="shared" si="78"/>
        <v>13086.535262411589</v>
      </c>
      <c r="D264" s="7">
        <f t="shared" si="78"/>
        <v>9957.1463953131679</v>
      </c>
      <c r="E264" s="7">
        <f t="shared" si="78"/>
        <v>8122.6770594278842</v>
      </c>
      <c r="F264" s="7">
        <f t="shared" si="78"/>
        <v>6747.7447446809765</v>
      </c>
      <c r="G264" s="7">
        <f t="shared" si="78"/>
        <v>5421.5646087133737</v>
      </c>
      <c r="H264" s="7">
        <f t="shared" si="59"/>
        <v>143</v>
      </c>
      <c r="I264" s="7">
        <f t="shared" si="60"/>
        <v>6747.7447446809765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20780.770357525023</v>
      </c>
      <c r="C265" s="7">
        <f t="shared" si="78"/>
        <v>13178.049495015866</v>
      </c>
      <c r="D265" s="7">
        <f t="shared" si="78"/>
        <v>10026.776789685986</v>
      </c>
      <c r="E265" s="7">
        <f t="shared" si="78"/>
        <v>8179.4789969064004</v>
      </c>
      <c r="F265" s="7">
        <f t="shared" si="78"/>
        <v>6794.9317708675562</v>
      </c>
      <c r="G265" s="7">
        <f t="shared" si="78"/>
        <v>5459.4776479351449</v>
      </c>
      <c r="H265" s="7">
        <f t="shared" si="59"/>
        <v>144</v>
      </c>
      <c r="I265" s="7">
        <f t="shared" si="60"/>
        <v>6794.9317708675562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>
        <f t="shared" si="66"/>
        <v>144</v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>
        <f t="shared" si="72"/>
        <v>1335.4541229324113</v>
      </c>
      <c r="V265" t="str">
        <f t="shared" si="73"/>
        <v/>
      </c>
      <c r="W265" t="str">
        <f t="shared" si="74"/>
        <v/>
      </c>
      <c r="X265" t="str">
        <f t="shared" si="75"/>
        <v/>
      </c>
      <c r="Y265">
        <f t="shared" si="76"/>
        <v>8179.4789969064004</v>
      </c>
    </row>
    <row r="266" spans="1:25" x14ac:dyDescent="0.25">
      <c r="A266">
        <v>145</v>
      </c>
      <c r="B266" s="7">
        <f t="shared" si="78"/>
        <v>20925.081262785614</v>
      </c>
      <c r="C266" s="7">
        <f t="shared" si="78"/>
        <v>13269.563727620143</v>
      </c>
      <c r="D266" s="7">
        <f t="shared" si="78"/>
        <v>10096.407184058804</v>
      </c>
      <c r="E266" s="7">
        <f t="shared" si="78"/>
        <v>8236.2809343849167</v>
      </c>
      <c r="F266" s="7">
        <f t="shared" si="78"/>
        <v>6842.1187970541368</v>
      </c>
      <c r="G266" s="7">
        <f t="shared" si="78"/>
        <v>5497.390687156917</v>
      </c>
      <c r="H266" s="7">
        <f t="shared" si="59"/>
        <v>145</v>
      </c>
      <c r="I266" s="7">
        <f t="shared" si="60"/>
        <v>5497.390687156917</v>
      </c>
      <c r="J266" s="7">
        <f t="shared" si="61"/>
        <v>6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21069.392168046201</v>
      </c>
      <c r="C267" s="7">
        <f t="shared" si="78"/>
        <v>13361.07796022442</v>
      </c>
      <c r="D267" s="7">
        <f t="shared" si="78"/>
        <v>10166.037578431624</v>
      </c>
      <c r="E267" s="7">
        <f t="shared" si="78"/>
        <v>8293.0828718634348</v>
      </c>
      <c r="F267" s="7">
        <f t="shared" si="78"/>
        <v>6889.3058232407175</v>
      </c>
      <c r="G267" s="7">
        <f t="shared" si="78"/>
        <v>5535.3037263786891</v>
      </c>
      <c r="H267" s="7">
        <f t="shared" si="59"/>
        <v>146</v>
      </c>
      <c r="I267" s="7">
        <f t="shared" si="60"/>
        <v>5535.3037263786891</v>
      </c>
      <c r="J267" s="7">
        <f t="shared" si="61"/>
        <v>6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21213.703073306788</v>
      </c>
      <c r="C268" s="7">
        <f t="shared" si="78"/>
        <v>13452.592192828697</v>
      </c>
      <c r="D268" s="7">
        <f t="shared" si="78"/>
        <v>10235.667972804444</v>
      </c>
      <c r="E268" s="7">
        <f t="shared" si="78"/>
        <v>8349.8848093419492</v>
      </c>
      <c r="F268" s="7">
        <f t="shared" si="78"/>
        <v>6936.4928494272963</v>
      </c>
      <c r="G268" s="7">
        <f t="shared" si="78"/>
        <v>5573.2167656004603</v>
      </c>
      <c r="H268" s="7">
        <f t="shared" si="59"/>
        <v>147</v>
      </c>
      <c r="I268" s="7">
        <f t="shared" si="60"/>
        <v>5573.2167656004603</v>
      </c>
      <c r="J268" s="7">
        <f t="shared" si="61"/>
        <v>6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21358.013978567382</v>
      </c>
      <c r="C269" s="7">
        <f t="shared" si="78"/>
        <v>13544.106425432976</v>
      </c>
      <c r="D269" s="7">
        <f t="shared" si="78"/>
        <v>10305.298367177262</v>
      </c>
      <c r="E269" s="7">
        <f t="shared" si="78"/>
        <v>8406.6867468204655</v>
      </c>
      <c r="F269" s="7">
        <f t="shared" si="78"/>
        <v>6983.6798756138778</v>
      </c>
      <c r="G269" s="7">
        <f t="shared" si="78"/>
        <v>5611.1298048222334</v>
      </c>
      <c r="H269" s="7">
        <f t="shared" si="59"/>
        <v>148</v>
      </c>
      <c r="I269" s="7">
        <f t="shared" si="60"/>
        <v>5611.1298048222334</v>
      </c>
      <c r="J269" s="7">
        <f t="shared" si="61"/>
        <v>6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21502.324883827972</v>
      </c>
      <c r="C270" s="7">
        <f t="shared" si="78"/>
        <v>13635.620658037253</v>
      </c>
      <c r="D270" s="7">
        <f t="shared" si="78"/>
        <v>10374.928761550083</v>
      </c>
      <c r="E270" s="7">
        <f t="shared" si="78"/>
        <v>8463.4886842989836</v>
      </c>
      <c r="F270" s="7">
        <f t="shared" si="78"/>
        <v>7030.8669018004584</v>
      </c>
      <c r="G270" s="7">
        <f t="shared" si="78"/>
        <v>5649.0428440440037</v>
      </c>
      <c r="H270" s="7">
        <f t="shared" si="59"/>
        <v>149</v>
      </c>
      <c r="I270" s="7">
        <f t="shared" si="60"/>
        <v>5649.0428440440037</v>
      </c>
      <c r="J270" s="7">
        <f t="shared" si="61"/>
        <v>6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21646.635789088563</v>
      </c>
      <c r="C271" s="7">
        <f t="shared" si="79"/>
        <v>13727.13489064153</v>
      </c>
      <c r="D271" s="7">
        <f t="shared" si="79"/>
        <v>10444.559155922903</v>
      </c>
      <c r="E271" s="7">
        <f t="shared" si="79"/>
        <v>8520.2906217774998</v>
      </c>
      <c r="F271" s="7">
        <f t="shared" si="79"/>
        <v>7078.0539279870382</v>
      </c>
      <c r="G271" s="7">
        <f t="shared" si="79"/>
        <v>5686.9558832657767</v>
      </c>
      <c r="H271" s="7">
        <f t="shared" si="59"/>
        <v>150</v>
      </c>
      <c r="I271" s="7">
        <f t="shared" si="60"/>
        <v>5686.9558832657767</v>
      </c>
      <c r="J271" s="7">
        <f t="shared" si="61"/>
        <v>6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21790.946694349157</v>
      </c>
      <c r="C272" s="7">
        <f t="shared" si="79"/>
        <v>13818.649123245803</v>
      </c>
      <c r="D272" s="7">
        <f t="shared" si="79"/>
        <v>10514.189550295723</v>
      </c>
      <c r="E272" s="7">
        <f t="shared" si="79"/>
        <v>8577.0925592560161</v>
      </c>
      <c r="F272" s="7">
        <f t="shared" si="79"/>
        <v>7125.2409541736179</v>
      </c>
      <c r="G272" s="7">
        <f t="shared" si="79"/>
        <v>5724.868922487547</v>
      </c>
      <c r="H272" s="7">
        <f t="shared" si="59"/>
        <v>151</v>
      </c>
      <c r="I272" s="7">
        <f t="shared" si="60"/>
        <v>5724.868922487547</v>
      </c>
      <c r="J272" s="7">
        <f t="shared" si="61"/>
        <v>6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21935.257599609744</v>
      </c>
      <c r="C273" s="7">
        <f t="shared" si="79"/>
        <v>13910.163355850082</v>
      </c>
      <c r="D273" s="7">
        <f t="shared" si="79"/>
        <v>10583.819944668539</v>
      </c>
      <c r="E273" s="7">
        <f t="shared" si="79"/>
        <v>8633.8944967345324</v>
      </c>
      <c r="F273" s="7">
        <f t="shared" si="79"/>
        <v>7172.4279803601985</v>
      </c>
      <c r="G273" s="7">
        <f t="shared" si="79"/>
        <v>5762.7819617093191</v>
      </c>
      <c r="H273" s="7">
        <f t="shared" si="59"/>
        <v>152</v>
      </c>
      <c r="I273" s="7">
        <f t="shared" si="60"/>
        <v>5762.7819617093191</v>
      </c>
      <c r="J273" s="7">
        <f t="shared" si="61"/>
        <v>6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22079.568504870334</v>
      </c>
      <c r="C274" s="7">
        <f t="shared" si="79"/>
        <v>14001.677588454359</v>
      </c>
      <c r="D274" s="7">
        <f t="shared" si="79"/>
        <v>10653.450339041359</v>
      </c>
      <c r="E274" s="7">
        <f t="shared" si="79"/>
        <v>8690.6964342130486</v>
      </c>
      <c r="F274" s="7">
        <f t="shared" si="79"/>
        <v>7219.6150065467782</v>
      </c>
      <c r="G274" s="7">
        <f t="shared" si="79"/>
        <v>5800.6950009310922</v>
      </c>
      <c r="H274" s="7">
        <f t="shared" si="59"/>
        <v>153</v>
      </c>
      <c r="I274" s="7">
        <f t="shared" si="60"/>
        <v>5800.6950009310922</v>
      </c>
      <c r="J274" s="7">
        <f t="shared" si="61"/>
        <v>6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22223.879410130921</v>
      </c>
      <c r="C275" s="7">
        <f t="shared" si="79"/>
        <v>14093.191821058635</v>
      </c>
      <c r="D275" s="7">
        <f t="shared" si="79"/>
        <v>10723.080733414181</v>
      </c>
      <c r="E275" s="7">
        <f t="shared" si="79"/>
        <v>8747.4983716915667</v>
      </c>
      <c r="F275" s="7">
        <f t="shared" si="79"/>
        <v>7266.8020327333597</v>
      </c>
      <c r="G275" s="7">
        <f t="shared" si="79"/>
        <v>5838.6080401528634</v>
      </c>
      <c r="H275" s="7">
        <f t="shared" si="59"/>
        <v>154</v>
      </c>
      <c r="I275" s="7">
        <f t="shared" si="60"/>
        <v>5838.6080401528634</v>
      </c>
      <c r="J275" s="7">
        <f t="shared" si="61"/>
        <v>6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22368.190315391515</v>
      </c>
      <c r="C276" s="7">
        <f t="shared" si="79"/>
        <v>14184.706053662912</v>
      </c>
      <c r="D276" s="7">
        <f t="shared" si="79"/>
        <v>10792.711127787001</v>
      </c>
      <c r="E276" s="7">
        <f t="shared" si="79"/>
        <v>8804.300309170083</v>
      </c>
      <c r="F276" s="7">
        <f t="shared" si="79"/>
        <v>7313.9890589199395</v>
      </c>
      <c r="G276" s="7">
        <f t="shared" si="79"/>
        <v>5876.5210793746364</v>
      </c>
      <c r="H276" s="7">
        <f t="shared" si="59"/>
        <v>155</v>
      </c>
      <c r="I276" s="7">
        <f t="shared" si="60"/>
        <v>5876.5210793746364</v>
      </c>
      <c r="J276" s="7">
        <f t="shared" si="61"/>
        <v>6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22512.50122065211</v>
      </c>
      <c r="C277" s="7">
        <f t="shared" si="79"/>
        <v>14276.220286267189</v>
      </c>
      <c r="D277" s="7">
        <f t="shared" si="79"/>
        <v>10862.341522159817</v>
      </c>
      <c r="E277" s="7">
        <f t="shared" si="79"/>
        <v>8861.1022466485992</v>
      </c>
      <c r="F277" s="7">
        <f t="shared" si="79"/>
        <v>7361.1760851065192</v>
      </c>
      <c r="G277" s="7">
        <f t="shared" si="79"/>
        <v>5914.4341185964067</v>
      </c>
      <c r="H277" s="7">
        <f t="shared" si="59"/>
        <v>156</v>
      </c>
      <c r="I277" s="7">
        <f t="shared" si="60"/>
        <v>5914.4341185964067</v>
      </c>
      <c r="J277" s="7">
        <f t="shared" si="61"/>
        <v>6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22656.812125912697</v>
      </c>
      <c r="C278" s="7">
        <f t="shared" si="79"/>
        <v>14367.734518871466</v>
      </c>
      <c r="D278" s="7">
        <f t="shared" si="79"/>
        <v>10931.971916532637</v>
      </c>
      <c r="E278" s="7">
        <f t="shared" si="79"/>
        <v>8917.9041841271173</v>
      </c>
      <c r="F278" s="7">
        <f t="shared" si="79"/>
        <v>7408.3631112930998</v>
      </c>
      <c r="G278" s="7">
        <f t="shared" si="79"/>
        <v>5952.3471578181789</v>
      </c>
      <c r="H278" s="7">
        <f t="shared" si="59"/>
        <v>157</v>
      </c>
      <c r="I278" s="7">
        <f t="shared" si="60"/>
        <v>5952.3471578181789</v>
      </c>
      <c r="J278" s="7">
        <f t="shared" si="61"/>
        <v>6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22801.123031173291</v>
      </c>
      <c r="C279" s="7">
        <f t="shared" si="79"/>
        <v>14459.248751475743</v>
      </c>
      <c r="D279" s="7">
        <f t="shared" si="79"/>
        <v>11001.602310905457</v>
      </c>
      <c r="E279" s="7">
        <f t="shared" si="79"/>
        <v>8974.7061216056336</v>
      </c>
      <c r="F279" s="7">
        <f t="shared" si="79"/>
        <v>7455.5501374796813</v>
      </c>
      <c r="G279" s="7">
        <f t="shared" si="79"/>
        <v>5990.260197039951</v>
      </c>
      <c r="H279" s="7">
        <f t="shared" si="59"/>
        <v>158</v>
      </c>
      <c r="I279" s="7">
        <f t="shared" si="60"/>
        <v>5990.260197039951</v>
      </c>
      <c r="J279" s="7">
        <f t="shared" si="61"/>
        <v>6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22945.433936433878</v>
      </c>
      <c r="C280" s="7">
        <f t="shared" si="79"/>
        <v>14550.76298408002</v>
      </c>
      <c r="D280" s="7">
        <f t="shared" si="79"/>
        <v>11071.232705278277</v>
      </c>
      <c r="E280" s="7">
        <f t="shared" si="79"/>
        <v>9031.5080590841517</v>
      </c>
      <c r="F280" s="7">
        <f t="shared" si="79"/>
        <v>7502.7371636662601</v>
      </c>
      <c r="G280" s="7">
        <f t="shared" si="79"/>
        <v>6028.1732362617222</v>
      </c>
      <c r="H280" s="7">
        <f t="shared" si="59"/>
        <v>159</v>
      </c>
      <c r="I280" s="7">
        <f t="shared" si="60"/>
        <v>6028.1732362617222</v>
      </c>
      <c r="J280" s="7">
        <f t="shared" si="61"/>
        <v>6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23089.744841694468</v>
      </c>
      <c r="C281" s="7">
        <f t="shared" si="80"/>
        <v>14642.277216684295</v>
      </c>
      <c r="D281" s="7">
        <f t="shared" si="80"/>
        <v>11140.863099651095</v>
      </c>
      <c r="E281" s="7">
        <f t="shared" si="80"/>
        <v>9088.3099965626661</v>
      </c>
      <c r="F281" s="7">
        <f t="shared" si="80"/>
        <v>7549.9241898528408</v>
      </c>
      <c r="G281" s="7">
        <f t="shared" si="80"/>
        <v>6066.0862754834952</v>
      </c>
      <c r="H281" s="7">
        <f t="shared" si="59"/>
        <v>160</v>
      </c>
      <c r="I281" s="7">
        <f t="shared" si="60"/>
        <v>6066.0862754834952</v>
      </c>
      <c r="J281" s="7">
        <f t="shared" si="61"/>
        <v>6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23234.055746955055</v>
      </c>
      <c r="C282" s="7">
        <f t="shared" si="80"/>
        <v>14733.791449288572</v>
      </c>
      <c r="D282" s="7">
        <f t="shared" si="80"/>
        <v>11210.493494023915</v>
      </c>
      <c r="E282" s="7">
        <f t="shared" si="80"/>
        <v>9145.1119340411842</v>
      </c>
      <c r="F282" s="7">
        <f t="shared" si="80"/>
        <v>7597.1112160394214</v>
      </c>
      <c r="G282" s="7">
        <f t="shared" si="80"/>
        <v>6103.9993147052674</v>
      </c>
      <c r="H282" s="7">
        <f t="shared" si="59"/>
        <v>161</v>
      </c>
      <c r="I282" s="7">
        <f t="shared" si="60"/>
        <v>6103.9993147052674</v>
      </c>
      <c r="J282" s="7">
        <f t="shared" si="61"/>
        <v>6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23378.366652215649</v>
      </c>
      <c r="C283" s="7">
        <f t="shared" si="80"/>
        <v>14825.305681892849</v>
      </c>
      <c r="D283" s="7">
        <f t="shared" si="80"/>
        <v>11280.123888396734</v>
      </c>
      <c r="E283" s="7">
        <f t="shared" si="80"/>
        <v>9201.9138715197005</v>
      </c>
      <c r="F283" s="7">
        <f t="shared" si="80"/>
        <v>7644.2982422260002</v>
      </c>
      <c r="G283" s="7">
        <f t="shared" si="80"/>
        <v>6141.9123539270377</v>
      </c>
      <c r="H283" s="7">
        <f t="shared" si="59"/>
        <v>162</v>
      </c>
      <c r="I283" s="7">
        <f t="shared" si="60"/>
        <v>6141.9123539270377</v>
      </c>
      <c r="J283" s="7">
        <f t="shared" si="61"/>
        <v>6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23522.67755747624</v>
      </c>
      <c r="C284" s="7">
        <f t="shared" si="80"/>
        <v>14916.819914497126</v>
      </c>
      <c r="D284" s="7">
        <f t="shared" si="80"/>
        <v>11349.754282769552</v>
      </c>
      <c r="E284" s="7">
        <f t="shared" si="80"/>
        <v>9258.7158089982167</v>
      </c>
      <c r="F284" s="7">
        <f t="shared" si="80"/>
        <v>7691.4852684125808</v>
      </c>
      <c r="G284" s="7">
        <f t="shared" si="80"/>
        <v>6179.8253931488098</v>
      </c>
      <c r="H284" s="7">
        <f t="shared" si="59"/>
        <v>163</v>
      </c>
      <c r="I284" s="7">
        <f t="shared" si="60"/>
        <v>6179.8253931488098</v>
      </c>
      <c r="J284" s="7">
        <f t="shared" si="61"/>
        <v>6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23666.988462736826</v>
      </c>
      <c r="C285" s="7">
        <f t="shared" si="80"/>
        <v>15008.334147101405</v>
      </c>
      <c r="D285" s="7">
        <f t="shared" si="80"/>
        <v>11419.384677142372</v>
      </c>
      <c r="E285" s="7">
        <f t="shared" si="80"/>
        <v>9315.5177464767348</v>
      </c>
      <c r="F285" s="7">
        <f t="shared" si="80"/>
        <v>7738.6722945991623</v>
      </c>
      <c r="G285" s="7">
        <f t="shared" si="80"/>
        <v>6217.7384323705819</v>
      </c>
      <c r="H285" s="7">
        <f t="shared" si="59"/>
        <v>164</v>
      </c>
      <c r="I285" s="7">
        <f t="shared" si="60"/>
        <v>6217.7384323705819</v>
      </c>
      <c r="J285" s="7">
        <f t="shared" si="61"/>
        <v>6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23811.299367997421</v>
      </c>
      <c r="C286" s="7">
        <f t="shared" si="80"/>
        <v>15099.848379705682</v>
      </c>
      <c r="D286" s="7">
        <f t="shared" si="80"/>
        <v>11489.015071515192</v>
      </c>
      <c r="E286" s="7">
        <f t="shared" si="80"/>
        <v>9372.3196839552493</v>
      </c>
      <c r="F286" s="7">
        <f t="shared" si="80"/>
        <v>7785.8593207857421</v>
      </c>
      <c r="G286" s="7">
        <f t="shared" si="80"/>
        <v>6255.651471592354</v>
      </c>
      <c r="H286" s="7">
        <f t="shared" si="59"/>
        <v>165</v>
      </c>
      <c r="I286" s="7">
        <f t="shared" si="60"/>
        <v>6255.651471592354</v>
      </c>
      <c r="J286" s="7">
        <f t="shared" si="61"/>
        <v>6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23955.610273258011</v>
      </c>
      <c r="C287" s="7">
        <f t="shared" si="80"/>
        <v>15191.362612309958</v>
      </c>
      <c r="D287" s="7">
        <f t="shared" si="80"/>
        <v>11558.645465888012</v>
      </c>
      <c r="E287" s="7">
        <f t="shared" si="80"/>
        <v>9429.1216214337655</v>
      </c>
      <c r="F287" s="7">
        <f t="shared" si="80"/>
        <v>7833.0463469723218</v>
      </c>
      <c r="G287" s="7">
        <f t="shared" si="80"/>
        <v>6293.5645108141262</v>
      </c>
      <c r="H287" s="7">
        <f t="shared" si="59"/>
        <v>166</v>
      </c>
      <c r="I287" s="7">
        <f t="shared" si="60"/>
        <v>6293.5645108141262</v>
      </c>
      <c r="J287" s="7">
        <f t="shared" si="61"/>
        <v>6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24099.921178518605</v>
      </c>
      <c r="C288" s="7">
        <f t="shared" si="80"/>
        <v>15282.876844914235</v>
      </c>
      <c r="D288" s="7">
        <f t="shared" si="80"/>
        <v>11628.27586026083</v>
      </c>
      <c r="E288" s="7">
        <f t="shared" si="80"/>
        <v>9485.9235589122818</v>
      </c>
      <c r="F288" s="7">
        <f t="shared" si="80"/>
        <v>7880.2333731589024</v>
      </c>
      <c r="G288" s="7">
        <f t="shared" si="80"/>
        <v>6331.4775500358974</v>
      </c>
      <c r="H288" s="7">
        <f t="shared" si="59"/>
        <v>167</v>
      </c>
      <c r="I288" s="7">
        <f t="shared" si="60"/>
        <v>6331.4775500358974</v>
      </c>
      <c r="J288" s="7">
        <f t="shared" si="61"/>
        <v>6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24244.232083779189</v>
      </c>
      <c r="C289" s="7">
        <f t="shared" si="80"/>
        <v>15374.391077518514</v>
      </c>
      <c r="D289" s="7">
        <f t="shared" si="80"/>
        <v>11697.90625463365</v>
      </c>
      <c r="E289" s="7">
        <f t="shared" si="80"/>
        <v>9542.7254963907999</v>
      </c>
      <c r="F289" s="7">
        <f t="shared" si="80"/>
        <v>7927.4203993454821</v>
      </c>
      <c r="G289" s="7">
        <f t="shared" si="80"/>
        <v>6369.3905892576704</v>
      </c>
      <c r="H289" s="7">
        <f t="shared" si="59"/>
        <v>168</v>
      </c>
      <c r="I289" s="7">
        <f t="shared" si="60"/>
        <v>6369.3905892576704</v>
      </c>
      <c r="J289" s="7">
        <f t="shared" si="61"/>
        <v>6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24388.542989039783</v>
      </c>
      <c r="C290" s="7">
        <f t="shared" si="80"/>
        <v>15465.905310122789</v>
      </c>
      <c r="D290" s="7">
        <f t="shared" si="80"/>
        <v>11767.53664900647</v>
      </c>
      <c r="E290" s="7">
        <f t="shared" si="80"/>
        <v>9599.5274338693162</v>
      </c>
      <c r="F290" s="7">
        <f t="shared" si="80"/>
        <v>7974.6074255320627</v>
      </c>
      <c r="G290" s="7">
        <f t="shared" si="80"/>
        <v>6407.3036284794407</v>
      </c>
      <c r="H290" s="7">
        <f t="shared" si="59"/>
        <v>169</v>
      </c>
      <c r="I290" s="7">
        <f t="shared" si="60"/>
        <v>6407.3036284794407</v>
      </c>
      <c r="J290" s="7">
        <f t="shared" si="61"/>
        <v>6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24532.853894300373</v>
      </c>
      <c r="C291" s="7">
        <f t="shared" si="81"/>
        <v>15557.419542727064</v>
      </c>
      <c r="D291" s="7">
        <f t="shared" si="81"/>
        <v>11837.167043379291</v>
      </c>
      <c r="E291" s="7">
        <f t="shared" si="81"/>
        <v>9656.3293713478324</v>
      </c>
      <c r="F291" s="7">
        <f t="shared" si="81"/>
        <v>8021.7944517186434</v>
      </c>
      <c r="G291" s="7">
        <f t="shared" si="81"/>
        <v>6445.2166677012128</v>
      </c>
      <c r="H291" s="7">
        <f t="shared" si="59"/>
        <v>170</v>
      </c>
      <c r="I291" s="7">
        <f t="shared" si="60"/>
        <v>6445.2166677012128</v>
      </c>
      <c r="J291" s="7">
        <f t="shared" si="61"/>
        <v>6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24677.16479956096</v>
      </c>
      <c r="C292" s="7">
        <f t="shared" si="81"/>
        <v>15648.933775331341</v>
      </c>
      <c r="D292" s="7">
        <f t="shared" si="81"/>
        <v>11906.797437752108</v>
      </c>
      <c r="E292" s="7">
        <f t="shared" si="81"/>
        <v>9713.1313088263505</v>
      </c>
      <c r="F292" s="7">
        <f t="shared" si="81"/>
        <v>8068.9814779052231</v>
      </c>
      <c r="G292" s="7">
        <f t="shared" si="81"/>
        <v>6483.129706922985</v>
      </c>
      <c r="H292" s="7">
        <f t="shared" si="59"/>
        <v>171</v>
      </c>
      <c r="I292" s="7">
        <f t="shared" si="60"/>
        <v>6483.129706922985</v>
      </c>
      <c r="J292" s="7">
        <f t="shared" si="61"/>
        <v>6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24821.475704821551</v>
      </c>
      <c r="C293" s="7">
        <f t="shared" si="81"/>
        <v>15740.44800793562</v>
      </c>
      <c r="D293" s="7">
        <f t="shared" si="81"/>
        <v>11976.427832124928</v>
      </c>
      <c r="E293" s="7">
        <f t="shared" si="81"/>
        <v>9769.9332463048668</v>
      </c>
      <c r="F293" s="7">
        <f t="shared" si="81"/>
        <v>8116.1685040918037</v>
      </c>
      <c r="G293" s="7">
        <f t="shared" si="81"/>
        <v>6521.0427461447562</v>
      </c>
      <c r="H293" s="7">
        <f t="shared" si="59"/>
        <v>172</v>
      </c>
      <c r="I293" s="7">
        <f t="shared" si="60"/>
        <v>6521.0427461447562</v>
      </c>
      <c r="J293" s="7">
        <f t="shared" si="61"/>
        <v>6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24965.786610082145</v>
      </c>
      <c r="C294" s="7">
        <f t="shared" si="81"/>
        <v>15831.962240539895</v>
      </c>
      <c r="D294" s="7">
        <f t="shared" si="81"/>
        <v>12046.058226497746</v>
      </c>
      <c r="E294" s="7">
        <f t="shared" si="81"/>
        <v>9826.735183783383</v>
      </c>
      <c r="F294" s="7">
        <f t="shared" si="81"/>
        <v>8163.3555302783843</v>
      </c>
      <c r="G294" s="7">
        <f t="shared" si="81"/>
        <v>6558.9557853665292</v>
      </c>
      <c r="H294" s="7">
        <f t="shared" si="59"/>
        <v>173</v>
      </c>
      <c r="I294" s="7">
        <f t="shared" si="60"/>
        <v>6558.9557853665292</v>
      </c>
      <c r="J294" s="7">
        <f t="shared" si="61"/>
        <v>6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25110.097515342735</v>
      </c>
      <c r="C295" s="7">
        <f t="shared" si="81"/>
        <v>15923.476473144172</v>
      </c>
      <c r="D295" s="7">
        <f t="shared" si="81"/>
        <v>12115.688620870566</v>
      </c>
      <c r="E295" s="7">
        <f t="shared" si="81"/>
        <v>9883.5371212618993</v>
      </c>
      <c r="F295" s="7">
        <f t="shared" si="81"/>
        <v>8210.5425564649631</v>
      </c>
      <c r="G295" s="7">
        <f t="shared" si="81"/>
        <v>6596.8688245883004</v>
      </c>
      <c r="H295" s="7">
        <f t="shared" si="59"/>
        <v>174</v>
      </c>
      <c r="I295" s="7">
        <f t="shared" si="60"/>
        <v>6596.8688245883004</v>
      </c>
      <c r="J295" s="7">
        <f t="shared" si="61"/>
        <v>6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25254.408420603326</v>
      </c>
      <c r="C296" s="7">
        <f t="shared" si="81"/>
        <v>16014.990705748449</v>
      </c>
      <c r="D296" s="7">
        <f t="shared" si="81"/>
        <v>12185.319015243385</v>
      </c>
      <c r="E296" s="7">
        <f t="shared" si="81"/>
        <v>9940.3390587404174</v>
      </c>
      <c r="F296" s="7">
        <f t="shared" si="81"/>
        <v>8257.7295826515438</v>
      </c>
      <c r="G296" s="7">
        <f t="shared" si="81"/>
        <v>6634.7818638100716</v>
      </c>
      <c r="H296" s="7">
        <f t="shared" si="59"/>
        <v>175</v>
      </c>
      <c r="I296" s="7">
        <f t="shared" si="60"/>
        <v>6634.7818638100716</v>
      </c>
      <c r="J296" s="7">
        <f t="shared" si="61"/>
        <v>6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25398.719325863916</v>
      </c>
      <c r="C297" s="7">
        <f t="shared" si="81"/>
        <v>16106.504938352728</v>
      </c>
      <c r="D297" s="7">
        <f t="shared" si="81"/>
        <v>12254.949409616205</v>
      </c>
      <c r="E297" s="7">
        <f t="shared" si="81"/>
        <v>9997.1409962189318</v>
      </c>
      <c r="F297" s="7">
        <f t="shared" si="81"/>
        <v>8304.9166088381244</v>
      </c>
      <c r="G297" s="7">
        <f t="shared" si="81"/>
        <v>6672.6949030318447</v>
      </c>
      <c r="H297" s="7">
        <f t="shared" si="59"/>
        <v>176</v>
      </c>
      <c r="I297" s="7">
        <f t="shared" si="60"/>
        <v>6672.6949030318447</v>
      </c>
      <c r="J297" s="7">
        <f t="shared" si="61"/>
        <v>6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25543.0302311245</v>
      </c>
      <c r="C298" s="7">
        <f t="shared" si="81"/>
        <v>16198.019170957004</v>
      </c>
      <c r="D298" s="7">
        <f t="shared" si="81"/>
        <v>12324.579803989023</v>
      </c>
      <c r="E298" s="7">
        <f t="shared" si="81"/>
        <v>10053.942933697452</v>
      </c>
      <c r="F298" s="7">
        <f t="shared" si="81"/>
        <v>8352.103635024705</v>
      </c>
      <c r="G298" s="7">
        <f t="shared" si="81"/>
        <v>6710.6079422536159</v>
      </c>
      <c r="H298" s="7">
        <f t="shared" si="59"/>
        <v>177</v>
      </c>
      <c r="I298" s="7">
        <f t="shared" si="60"/>
        <v>6710.6079422536159</v>
      </c>
      <c r="J298" s="7">
        <f t="shared" si="61"/>
        <v>6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25687.341136385094</v>
      </c>
      <c r="C299" s="7">
        <f t="shared" si="81"/>
        <v>16289.533403561281</v>
      </c>
      <c r="D299" s="7">
        <f t="shared" si="81"/>
        <v>12394.210198361843</v>
      </c>
      <c r="E299" s="7">
        <f t="shared" si="81"/>
        <v>10110.744871175966</v>
      </c>
      <c r="F299" s="7">
        <f t="shared" si="81"/>
        <v>8399.2906612112838</v>
      </c>
      <c r="G299" s="7">
        <f t="shared" si="81"/>
        <v>6748.520981475388</v>
      </c>
      <c r="H299" s="7">
        <f t="shared" si="59"/>
        <v>178</v>
      </c>
      <c r="I299" s="7">
        <f t="shared" si="60"/>
        <v>6748.520981475388</v>
      </c>
      <c r="J299" s="7">
        <f t="shared" si="61"/>
        <v>6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25831.652041645684</v>
      </c>
      <c r="C300" s="7">
        <f t="shared" si="81"/>
        <v>16381.047636165555</v>
      </c>
      <c r="D300" s="7">
        <f t="shared" si="81"/>
        <v>12463.840592734663</v>
      </c>
      <c r="E300" s="7">
        <f t="shared" si="81"/>
        <v>10167.546808654482</v>
      </c>
      <c r="F300" s="7">
        <f t="shared" si="81"/>
        <v>8446.4776873978662</v>
      </c>
      <c r="G300" s="7">
        <f t="shared" si="81"/>
        <v>6786.4340206971592</v>
      </c>
      <c r="H300" s="7">
        <f t="shared" si="59"/>
        <v>179</v>
      </c>
      <c r="I300" s="7">
        <f t="shared" si="60"/>
        <v>6786.4340206971592</v>
      </c>
      <c r="J300" s="7">
        <f t="shared" si="61"/>
        <v>6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>
        <f t="shared" si="67"/>
        <v>179</v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25975.962946906278</v>
      </c>
      <c r="C301" s="7">
        <f t="shared" si="82"/>
        <v>16472.561868769833</v>
      </c>
      <c r="D301" s="7">
        <f t="shared" si="82"/>
        <v>12533.470987107483</v>
      </c>
      <c r="E301" s="7">
        <f t="shared" si="82"/>
        <v>10224.348746133001</v>
      </c>
      <c r="F301" s="7">
        <f t="shared" si="82"/>
        <v>8493.6647135844451</v>
      </c>
      <c r="G301" s="7">
        <f t="shared" si="82"/>
        <v>6824.3470599189313</v>
      </c>
      <c r="H301" s="7">
        <f t="shared" si="59"/>
        <v>180</v>
      </c>
      <c r="I301" s="7" t="str">
        <f t="shared" si="60"/>
        <v>XXXX</v>
      </c>
      <c r="J301" s="7" t="str">
        <f t="shared" si="61"/>
        <v>XXXX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26120.273852166869</v>
      </c>
      <c r="C302" s="7">
        <f t="shared" si="82"/>
        <v>16564.07610137411</v>
      </c>
      <c r="D302" s="7">
        <f t="shared" si="82"/>
        <v>12603.101381480299</v>
      </c>
      <c r="E302" s="7">
        <f t="shared" si="82"/>
        <v>10281.150683611517</v>
      </c>
      <c r="F302" s="7">
        <f t="shared" si="82"/>
        <v>8540.8517397710257</v>
      </c>
      <c r="G302" s="7">
        <f t="shared" si="82"/>
        <v>6862.2600991407044</v>
      </c>
      <c r="H302" s="7">
        <f t="shared" si="59"/>
        <v>181</v>
      </c>
      <c r="I302" s="7" t="str">
        <f t="shared" si="60"/>
        <v>XXXX</v>
      </c>
      <c r="J302" s="7" t="str">
        <f t="shared" si="61"/>
        <v>XXXX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26264.584757427459</v>
      </c>
      <c r="C303" s="7">
        <f t="shared" si="82"/>
        <v>16655.590333978387</v>
      </c>
      <c r="D303" s="7">
        <f t="shared" si="82"/>
        <v>12672.731775853121</v>
      </c>
      <c r="E303" s="7">
        <f t="shared" si="82"/>
        <v>10337.952621090033</v>
      </c>
      <c r="F303" s="7">
        <f t="shared" si="82"/>
        <v>8588.0387659576063</v>
      </c>
      <c r="G303" s="7">
        <f t="shared" si="82"/>
        <v>6900.1731383624756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26408.89566268805</v>
      </c>
      <c r="C304" s="7">
        <f t="shared" si="82"/>
        <v>16747.104566582664</v>
      </c>
      <c r="D304" s="7">
        <f t="shared" si="82"/>
        <v>12742.362170225941</v>
      </c>
      <c r="E304" s="7">
        <f t="shared" si="82"/>
        <v>10394.754558568549</v>
      </c>
      <c r="F304" s="7">
        <f t="shared" si="82"/>
        <v>8635.2257921441851</v>
      </c>
      <c r="G304" s="7">
        <f t="shared" si="82"/>
        <v>6938.0861775842477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26553.206567948633</v>
      </c>
      <c r="C305" s="7">
        <f t="shared" si="82"/>
        <v>16838.618799186941</v>
      </c>
      <c r="D305" s="7">
        <f t="shared" si="82"/>
        <v>12811.992564598761</v>
      </c>
      <c r="E305" s="7">
        <f t="shared" si="82"/>
        <v>10451.556496047066</v>
      </c>
      <c r="F305" s="7">
        <f t="shared" si="82"/>
        <v>8682.4128183307675</v>
      </c>
      <c r="G305" s="7">
        <f t="shared" si="82"/>
        <v>6975.999216806018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26697.517473209227</v>
      </c>
      <c r="C306" s="7">
        <f t="shared" si="82"/>
        <v>16930.133031791218</v>
      </c>
      <c r="D306" s="7">
        <f t="shared" si="82"/>
        <v>12881.622958971579</v>
      </c>
      <c r="E306" s="7">
        <f t="shared" si="82"/>
        <v>10508.358433525584</v>
      </c>
      <c r="F306" s="7">
        <f t="shared" si="82"/>
        <v>8729.5998445173482</v>
      </c>
      <c r="G306" s="7">
        <f t="shared" si="82"/>
        <v>7013.9122560277901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26841.828378469818</v>
      </c>
      <c r="C307" s="7">
        <f t="shared" si="82"/>
        <v>17021.647264395495</v>
      </c>
      <c r="D307" s="7">
        <f t="shared" si="82"/>
        <v>12951.253353344398</v>
      </c>
      <c r="E307" s="7">
        <f t="shared" si="82"/>
        <v>10565.160371004102</v>
      </c>
      <c r="F307" s="7">
        <f t="shared" si="82"/>
        <v>8776.7868707039252</v>
      </c>
      <c r="G307" s="7">
        <f t="shared" si="82"/>
        <v>7051.8252952495632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26986.139283730408</v>
      </c>
      <c r="C308" s="7">
        <f t="shared" si="82"/>
        <v>17113.161496999772</v>
      </c>
      <c r="D308" s="7">
        <f t="shared" si="82"/>
        <v>13020.883747717218</v>
      </c>
      <c r="E308" s="7">
        <f t="shared" si="82"/>
        <v>10621.962308482616</v>
      </c>
      <c r="F308" s="7">
        <f t="shared" si="82"/>
        <v>8823.9738968905076</v>
      </c>
      <c r="G308" s="7">
        <f t="shared" si="82"/>
        <v>7089.7383344713344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27130.450188990999</v>
      </c>
      <c r="C309" s="7">
        <f t="shared" si="82"/>
        <v>17204.675729604049</v>
      </c>
      <c r="D309" s="7">
        <f t="shared" si="82"/>
        <v>13090.514142090036</v>
      </c>
      <c r="E309" s="7">
        <f t="shared" si="82"/>
        <v>10678.764245961134</v>
      </c>
      <c r="F309" s="7">
        <f t="shared" si="82"/>
        <v>8871.1609230770882</v>
      </c>
      <c r="G309" s="7">
        <f t="shared" si="82"/>
        <v>7127.6513736931056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27274.761094251589</v>
      </c>
      <c r="C310" s="7">
        <f t="shared" si="82"/>
        <v>17296.189962208326</v>
      </c>
      <c r="D310" s="7">
        <f t="shared" si="82"/>
        <v>13160.144536462856</v>
      </c>
      <c r="E310" s="7">
        <f t="shared" si="82"/>
        <v>10735.566183439651</v>
      </c>
      <c r="F310" s="7">
        <f t="shared" si="82"/>
        <v>8918.347949263667</v>
      </c>
      <c r="G310" s="7">
        <f t="shared" si="82"/>
        <v>7165.5644129148768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27419.071999512173</v>
      </c>
      <c r="C311" s="7">
        <f t="shared" si="83"/>
        <v>17387.704194812603</v>
      </c>
      <c r="D311" s="7">
        <f t="shared" si="83"/>
        <v>13229.774930835676</v>
      </c>
      <c r="E311" s="7">
        <f t="shared" si="83"/>
        <v>10792.368120918167</v>
      </c>
      <c r="F311" s="7">
        <f t="shared" si="83"/>
        <v>8965.5349754502477</v>
      </c>
      <c r="G311" s="7">
        <f t="shared" si="83"/>
        <v>7203.4774521366498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27563.382904772767</v>
      </c>
      <c r="C312" s="7">
        <f t="shared" si="83"/>
        <v>17479.218427416879</v>
      </c>
      <c r="D312" s="7">
        <f t="shared" si="83"/>
        <v>13299.405325208498</v>
      </c>
      <c r="E312" s="7">
        <f t="shared" si="83"/>
        <v>10849.170058396683</v>
      </c>
      <c r="F312" s="7">
        <f t="shared" si="83"/>
        <v>9012.7220016368301</v>
      </c>
      <c r="G312" s="7">
        <f t="shared" si="83"/>
        <v>7241.390491358422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27707.693810033361</v>
      </c>
      <c r="C313" s="7">
        <f t="shared" si="83"/>
        <v>17570.732660021156</v>
      </c>
      <c r="D313" s="7">
        <f t="shared" si="83"/>
        <v>13369.035719581314</v>
      </c>
      <c r="E313" s="7">
        <f t="shared" si="83"/>
        <v>10905.971995875201</v>
      </c>
      <c r="F313" s="7">
        <f t="shared" si="83"/>
        <v>9059.9090278234089</v>
      </c>
      <c r="G313" s="7">
        <f t="shared" si="83"/>
        <v>7279.3035305801923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27852.004715293951</v>
      </c>
      <c r="C314" s="7">
        <f t="shared" si="83"/>
        <v>17662.246892625433</v>
      </c>
      <c r="D314" s="7">
        <f t="shared" si="83"/>
        <v>13438.666113954134</v>
      </c>
      <c r="E314" s="7">
        <f t="shared" si="83"/>
        <v>10962.773933353717</v>
      </c>
      <c r="F314" s="7">
        <f t="shared" si="83"/>
        <v>9107.0960540099877</v>
      </c>
      <c r="G314" s="7">
        <f t="shared" si="83"/>
        <v>7317.2165698019653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27996.315620554542</v>
      </c>
      <c r="C315" s="7">
        <f t="shared" si="83"/>
        <v>17753.76112522971</v>
      </c>
      <c r="D315" s="7">
        <f t="shared" si="83"/>
        <v>13508.296508326952</v>
      </c>
      <c r="E315" s="7">
        <f t="shared" si="83"/>
        <v>11019.575870832232</v>
      </c>
      <c r="F315" s="7">
        <f t="shared" si="83"/>
        <v>9154.2830801965683</v>
      </c>
      <c r="G315" s="7">
        <f t="shared" si="83"/>
        <v>7355.1296090237365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28140.626525815132</v>
      </c>
      <c r="C316" s="7">
        <f t="shared" si="83"/>
        <v>17845.275357833987</v>
      </c>
      <c r="D316" s="7">
        <f t="shared" si="83"/>
        <v>13577.926902699774</v>
      </c>
      <c r="E316" s="7">
        <f t="shared" si="83"/>
        <v>11076.37780831075</v>
      </c>
      <c r="F316" s="7">
        <f t="shared" si="83"/>
        <v>9201.470106383149</v>
      </c>
      <c r="G316" s="7">
        <f t="shared" si="83"/>
        <v>7393.0426482455096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28284.937431075727</v>
      </c>
      <c r="C317" s="7">
        <f t="shared" si="83"/>
        <v>17936.789590438264</v>
      </c>
      <c r="D317" s="7">
        <f t="shared" si="83"/>
        <v>13647.55729707259</v>
      </c>
      <c r="E317" s="7">
        <f t="shared" si="83"/>
        <v>11133.179745789266</v>
      </c>
      <c r="F317" s="7">
        <f t="shared" si="83"/>
        <v>9248.6571325697296</v>
      </c>
      <c r="G317" s="7">
        <f t="shared" si="83"/>
        <v>7430.9556874672817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28429.24833633631</v>
      </c>
      <c r="C318" s="7">
        <f t="shared" si="83"/>
        <v>18028.303823042541</v>
      </c>
      <c r="D318" s="7">
        <f t="shared" si="83"/>
        <v>13717.187691445413</v>
      </c>
      <c r="E318" s="7">
        <f t="shared" si="83"/>
        <v>11189.981683267783</v>
      </c>
      <c r="F318" s="7">
        <f t="shared" si="83"/>
        <v>9295.8441587563102</v>
      </c>
      <c r="G318" s="7">
        <f t="shared" si="83"/>
        <v>7468.868726689052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28573.559241596904</v>
      </c>
      <c r="C319" s="7">
        <f t="shared" si="83"/>
        <v>18119.818055646818</v>
      </c>
      <c r="D319" s="7">
        <f t="shared" si="83"/>
        <v>13786.81808581823</v>
      </c>
      <c r="E319" s="7">
        <f t="shared" si="83"/>
        <v>11246.783620746301</v>
      </c>
      <c r="F319" s="7">
        <f t="shared" si="83"/>
        <v>9343.0311849428908</v>
      </c>
      <c r="G319" s="7">
        <f t="shared" si="83"/>
        <v>7506.7817659108241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28717.870146857498</v>
      </c>
      <c r="C320" s="7">
        <f t="shared" si="83"/>
        <v>18211.332288251091</v>
      </c>
      <c r="D320" s="7">
        <f t="shared" si="83"/>
        <v>13856.448480191049</v>
      </c>
      <c r="E320" s="7">
        <f t="shared" si="83"/>
        <v>11303.585558224817</v>
      </c>
      <c r="F320" s="7">
        <f t="shared" si="83"/>
        <v>9390.2182111294715</v>
      </c>
      <c r="G320" s="7">
        <f t="shared" si="83"/>
        <v>7544.6948051325971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28862.181052118085</v>
      </c>
      <c r="C321" s="7">
        <f t="shared" si="83"/>
        <v>18302.846520855372</v>
      </c>
      <c r="D321" s="7">
        <f t="shared" si="83"/>
        <v>13926.078874563869</v>
      </c>
      <c r="E321" s="7">
        <f t="shared" si="83"/>
        <v>11360.387495703333</v>
      </c>
      <c r="F321" s="7">
        <f t="shared" si="83"/>
        <v>9437.4052373160503</v>
      </c>
      <c r="G321" s="7">
        <f t="shared" si="83"/>
        <v>7582.6078443543684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4">
    <mergeCell ref="B3:I3"/>
    <mergeCell ref="B5:I5"/>
    <mergeCell ref="B1:I1"/>
    <mergeCell ref="B2:I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B9" sqref="B9:D9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265</v>
      </c>
      <c r="C9" s="2">
        <v>35</v>
      </c>
      <c r="D9" s="2">
        <v>18</v>
      </c>
    </row>
    <row r="10" spans="1:9" x14ac:dyDescent="0.25">
      <c r="A10" t="s">
        <v>3</v>
      </c>
      <c r="B10" s="5">
        <f>B9/25.4*C9/100*2+D9</f>
        <v>25.303149606299215</v>
      </c>
    </row>
    <row r="11" spans="1:9" x14ac:dyDescent="0.25">
      <c r="A11" t="s">
        <v>20</v>
      </c>
      <c r="B11" s="5">
        <f>5280*12/TDiam/PI()</f>
        <v>797.05944526305643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13</v>
      </c>
      <c r="C15" s="2">
        <v>20</v>
      </c>
      <c r="D15" s="2">
        <v>27</v>
      </c>
      <c r="E15" s="2">
        <v>34</v>
      </c>
      <c r="F15" s="2">
        <v>37</v>
      </c>
      <c r="G15" s="2">
        <v>39</v>
      </c>
    </row>
    <row r="16" spans="1:9" x14ac:dyDescent="0.25">
      <c r="A16" t="s">
        <v>13</v>
      </c>
      <c r="B16" s="2">
        <v>41</v>
      </c>
      <c r="C16" s="2">
        <v>40</v>
      </c>
      <c r="D16" s="2">
        <v>38</v>
      </c>
      <c r="E16" s="2">
        <v>38</v>
      </c>
      <c r="F16" s="2">
        <v>36</v>
      </c>
      <c r="G16" s="2">
        <v>32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</v>
      </c>
      <c r="D18" s="6">
        <f t="shared" si="0"/>
        <v>0.71052631578947367</v>
      </c>
      <c r="E18" s="6">
        <f t="shared" si="0"/>
        <v>0.89473684210526316</v>
      </c>
      <c r="F18" s="6">
        <f t="shared" si="0"/>
        <v>1.0277777777777777</v>
      </c>
      <c r="G18" s="1">
        <f t="shared" si="0"/>
        <v>1.21875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6.9294832444869154</v>
      </c>
      <c r="C21">
        <f t="shared" si="1"/>
        <v>10.927262039383212</v>
      </c>
      <c r="D21">
        <f t="shared" si="1"/>
        <v>15.528214477018251</v>
      </c>
      <c r="E21">
        <f t="shared" si="1"/>
        <v>19.554047859948906</v>
      </c>
      <c r="F21">
        <f t="shared" si="1"/>
        <v>22.461594192065487</v>
      </c>
      <c r="G21">
        <f t="shared" si="1"/>
        <v>26.635201220996581</v>
      </c>
    </row>
    <row r="22" spans="1:7" hidden="1" x14ac:dyDescent="0.25">
      <c r="A22">
        <f t="shared" ref="A22:A53" si="2">A21+$B$7</f>
        <v>1100</v>
      </c>
      <c r="B22">
        <f t="shared" si="1"/>
        <v>7.6224315689356086</v>
      </c>
      <c r="C22">
        <f t="shared" si="1"/>
        <v>12.019988243321533</v>
      </c>
      <c r="D22">
        <f t="shared" si="1"/>
        <v>17.081035924720076</v>
      </c>
      <c r="E22">
        <f t="shared" si="1"/>
        <v>21.509452645943796</v>
      </c>
      <c r="F22">
        <f t="shared" si="1"/>
        <v>24.70775361127204</v>
      </c>
      <c r="G22">
        <f t="shared" si="1"/>
        <v>29.29872134309624</v>
      </c>
    </row>
    <row r="23" spans="1:7" hidden="1" x14ac:dyDescent="0.25">
      <c r="A23">
        <f t="shared" si="2"/>
        <v>1200</v>
      </c>
      <c r="B23">
        <f t="shared" si="1"/>
        <v>8.3153798933842982</v>
      </c>
      <c r="C23">
        <f t="shared" si="1"/>
        <v>13.112714447259856</v>
      </c>
      <c r="D23">
        <f t="shared" si="1"/>
        <v>18.633857372421897</v>
      </c>
      <c r="E23">
        <f t="shared" si="1"/>
        <v>23.46485743193869</v>
      </c>
      <c r="F23">
        <f t="shared" si="1"/>
        <v>26.953913030478589</v>
      </c>
      <c r="G23">
        <f t="shared" si="1"/>
        <v>31.962241465195895</v>
      </c>
    </row>
    <row r="24" spans="1:7" hidden="1" x14ac:dyDescent="0.25">
      <c r="A24">
        <f t="shared" si="2"/>
        <v>1300</v>
      </c>
      <c r="B24">
        <f t="shared" si="1"/>
        <v>9.0083282178329895</v>
      </c>
      <c r="C24">
        <f t="shared" si="1"/>
        <v>14.205440651198176</v>
      </c>
      <c r="D24">
        <f t="shared" si="1"/>
        <v>20.186678820123724</v>
      </c>
      <c r="E24">
        <f t="shared" si="1"/>
        <v>25.420262217933576</v>
      </c>
      <c r="F24">
        <f t="shared" si="1"/>
        <v>29.200072449685138</v>
      </c>
      <c r="G24">
        <f t="shared" si="1"/>
        <v>34.62576158729555</v>
      </c>
    </row>
    <row r="25" spans="1:7" hidden="1" x14ac:dyDescent="0.25">
      <c r="A25">
        <f t="shared" si="2"/>
        <v>1400</v>
      </c>
      <c r="B25">
        <f t="shared" si="1"/>
        <v>9.7012765422816809</v>
      </c>
      <c r="C25">
        <f t="shared" si="1"/>
        <v>15.298166855136499</v>
      </c>
      <c r="D25">
        <f t="shared" si="1"/>
        <v>21.739500267825548</v>
      </c>
      <c r="E25">
        <f t="shared" si="1"/>
        <v>27.37566700392847</v>
      </c>
      <c r="F25">
        <f t="shared" si="1"/>
        <v>31.44623186889168</v>
      </c>
      <c r="G25">
        <f t="shared" si="1"/>
        <v>37.289281709395212</v>
      </c>
    </row>
    <row r="26" spans="1:7" hidden="1" x14ac:dyDescent="0.25">
      <c r="A26">
        <f t="shared" si="2"/>
        <v>1500</v>
      </c>
      <c r="B26">
        <f t="shared" si="1"/>
        <v>10.394224866730372</v>
      </c>
      <c r="C26">
        <f t="shared" si="1"/>
        <v>16.39089305907482</v>
      </c>
      <c r="D26">
        <f t="shared" si="1"/>
        <v>23.292321715527372</v>
      </c>
      <c r="E26">
        <f t="shared" si="1"/>
        <v>29.33107178992336</v>
      </c>
      <c r="F26">
        <f t="shared" si="1"/>
        <v>33.692391288098236</v>
      </c>
      <c r="G26">
        <f t="shared" si="1"/>
        <v>39.952801831494874</v>
      </c>
    </row>
    <row r="27" spans="1:7" hidden="1" x14ac:dyDescent="0.25">
      <c r="A27">
        <f t="shared" si="2"/>
        <v>1600</v>
      </c>
      <c r="B27">
        <f t="shared" si="1"/>
        <v>11.087173191179064</v>
      </c>
      <c r="C27">
        <f t="shared" si="1"/>
        <v>17.483619263013143</v>
      </c>
      <c r="D27">
        <f t="shared" si="1"/>
        <v>24.845143163229199</v>
      </c>
      <c r="E27">
        <f t="shared" si="1"/>
        <v>31.286476575918254</v>
      </c>
      <c r="F27">
        <f t="shared" si="1"/>
        <v>35.938550707304792</v>
      </c>
      <c r="G27">
        <f t="shared" si="1"/>
        <v>42.616321953594536</v>
      </c>
    </row>
    <row r="28" spans="1:7" hidden="1" x14ac:dyDescent="0.25">
      <c r="A28">
        <f t="shared" si="2"/>
        <v>1700</v>
      </c>
      <c r="B28">
        <f t="shared" si="1"/>
        <v>11.780121515627755</v>
      </c>
      <c r="C28">
        <f t="shared" si="1"/>
        <v>18.576345466951462</v>
      </c>
      <c r="D28">
        <f t="shared" si="1"/>
        <v>26.397964610931023</v>
      </c>
      <c r="E28">
        <f t="shared" si="1"/>
        <v>33.241881361913144</v>
      </c>
      <c r="F28">
        <f t="shared" si="1"/>
        <v>38.184710126511334</v>
      </c>
      <c r="G28">
        <f t="shared" si="1"/>
        <v>45.279842075694191</v>
      </c>
    </row>
    <row r="29" spans="1:7" hidden="1" x14ac:dyDescent="0.25">
      <c r="A29">
        <f t="shared" si="2"/>
        <v>1800</v>
      </c>
      <c r="B29">
        <f t="shared" si="1"/>
        <v>12.473069840076448</v>
      </c>
      <c r="C29">
        <f t="shared" si="1"/>
        <v>19.669071670889782</v>
      </c>
      <c r="D29">
        <f t="shared" si="1"/>
        <v>27.95078605863285</v>
      </c>
      <c r="E29">
        <f t="shared" si="1"/>
        <v>35.197286147908038</v>
      </c>
      <c r="F29">
        <f t="shared" si="1"/>
        <v>40.430869545717883</v>
      </c>
      <c r="G29">
        <f t="shared" si="1"/>
        <v>47.943362197793846</v>
      </c>
    </row>
    <row r="30" spans="1:7" hidden="1" x14ac:dyDescent="0.25">
      <c r="A30">
        <f t="shared" si="2"/>
        <v>1900</v>
      </c>
      <c r="B30">
        <f t="shared" si="1"/>
        <v>13.16601816452514</v>
      </c>
      <c r="C30">
        <f t="shared" si="1"/>
        <v>20.761797874828105</v>
      </c>
      <c r="D30">
        <f t="shared" si="1"/>
        <v>29.503607506334674</v>
      </c>
      <c r="E30">
        <f t="shared" si="1"/>
        <v>37.152690933902925</v>
      </c>
      <c r="F30">
        <f t="shared" si="1"/>
        <v>42.677028964924432</v>
      </c>
      <c r="G30">
        <f t="shared" si="1"/>
        <v>50.606882319893501</v>
      </c>
    </row>
    <row r="31" spans="1:7" hidden="1" x14ac:dyDescent="0.25">
      <c r="A31">
        <f t="shared" si="2"/>
        <v>2000</v>
      </c>
      <c r="B31">
        <f t="shared" ref="B31:G40" si="3">$A31*B$18/RnP/RevPerMi*60</f>
        <v>13.858966488973831</v>
      </c>
      <c r="C31">
        <f t="shared" si="3"/>
        <v>21.854524078766424</v>
      </c>
      <c r="D31">
        <f t="shared" si="3"/>
        <v>31.056428954036502</v>
      </c>
      <c r="E31">
        <f t="shared" si="3"/>
        <v>39.108095719897811</v>
      </c>
      <c r="F31">
        <f t="shared" si="3"/>
        <v>44.923188384130974</v>
      </c>
      <c r="G31">
        <f t="shared" si="3"/>
        <v>53.270402441993163</v>
      </c>
    </row>
    <row r="32" spans="1:7" hidden="1" x14ac:dyDescent="0.25">
      <c r="A32">
        <f t="shared" si="2"/>
        <v>2100</v>
      </c>
      <c r="B32">
        <f t="shared" si="3"/>
        <v>14.551914813422522</v>
      </c>
      <c r="C32">
        <f t="shared" si="3"/>
        <v>22.947250282704744</v>
      </c>
      <c r="D32">
        <f t="shared" si="3"/>
        <v>32.609250401738322</v>
      </c>
      <c r="E32">
        <f t="shared" si="3"/>
        <v>41.063500505892705</v>
      </c>
      <c r="F32">
        <f t="shared" si="3"/>
        <v>47.16934780333753</v>
      </c>
      <c r="G32">
        <f t="shared" si="3"/>
        <v>55.933922564092825</v>
      </c>
    </row>
    <row r="33" spans="1:7" hidden="1" x14ac:dyDescent="0.25">
      <c r="A33">
        <f t="shared" si="2"/>
        <v>2200</v>
      </c>
      <c r="B33">
        <f t="shared" si="3"/>
        <v>15.244863137871217</v>
      </c>
      <c r="C33">
        <f t="shared" si="3"/>
        <v>24.039976486643067</v>
      </c>
      <c r="D33">
        <f t="shared" si="3"/>
        <v>34.162071849440153</v>
      </c>
      <c r="E33">
        <f t="shared" si="3"/>
        <v>43.018905291887592</v>
      </c>
      <c r="F33">
        <f t="shared" si="3"/>
        <v>49.415507222544079</v>
      </c>
      <c r="G33">
        <f t="shared" si="3"/>
        <v>58.59744268619248</v>
      </c>
    </row>
    <row r="34" spans="1:7" hidden="1" x14ac:dyDescent="0.25">
      <c r="A34">
        <f t="shared" si="2"/>
        <v>2300</v>
      </c>
      <c r="B34">
        <f t="shared" si="3"/>
        <v>15.937811462319905</v>
      </c>
      <c r="C34">
        <f t="shared" si="3"/>
        <v>25.132702690581393</v>
      </c>
      <c r="D34">
        <f t="shared" si="3"/>
        <v>35.714893297141977</v>
      </c>
      <c r="E34">
        <f t="shared" si="3"/>
        <v>44.974310077882485</v>
      </c>
      <c r="F34">
        <f t="shared" si="3"/>
        <v>51.661666641750628</v>
      </c>
      <c r="G34">
        <f t="shared" si="3"/>
        <v>61.260962808292142</v>
      </c>
    </row>
    <row r="35" spans="1:7" hidden="1" x14ac:dyDescent="0.25">
      <c r="A35">
        <f t="shared" si="2"/>
        <v>2400</v>
      </c>
      <c r="B35">
        <f t="shared" si="3"/>
        <v>16.630759786768596</v>
      </c>
      <c r="C35">
        <f t="shared" si="3"/>
        <v>26.225428894519712</v>
      </c>
      <c r="D35">
        <f t="shared" si="3"/>
        <v>37.267714744843794</v>
      </c>
      <c r="E35">
        <f t="shared" si="3"/>
        <v>46.929714863877379</v>
      </c>
      <c r="F35">
        <f t="shared" si="3"/>
        <v>53.907826060957177</v>
      </c>
      <c r="G35">
        <f t="shared" si="3"/>
        <v>63.92448293039179</v>
      </c>
    </row>
    <row r="36" spans="1:7" hidden="1" x14ac:dyDescent="0.25">
      <c r="A36">
        <f t="shared" si="2"/>
        <v>2500</v>
      </c>
      <c r="B36">
        <f t="shared" si="3"/>
        <v>17.323708111217289</v>
      </c>
      <c r="C36">
        <f t="shared" si="3"/>
        <v>27.318155098458032</v>
      </c>
      <c r="D36">
        <f t="shared" si="3"/>
        <v>38.820536192545624</v>
      </c>
      <c r="E36">
        <f t="shared" si="3"/>
        <v>48.885119649872266</v>
      </c>
      <c r="F36">
        <f t="shared" si="3"/>
        <v>56.153985480163733</v>
      </c>
      <c r="G36">
        <f t="shared" si="3"/>
        <v>66.588003052491459</v>
      </c>
    </row>
    <row r="37" spans="1:7" hidden="1" x14ac:dyDescent="0.25">
      <c r="A37">
        <f t="shared" si="2"/>
        <v>2600</v>
      </c>
      <c r="B37">
        <f t="shared" si="3"/>
        <v>18.016656435665979</v>
      </c>
      <c r="C37">
        <f t="shared" si="3"/>
        <v>28.410881302396351</v>
      </c>
      <c r="D37">
        <f t="shared" si="3"/>
        <v>40.373357640247448</v>
      </c>
      <c r="E37">
        <f t="shared" si="3"/>
        <v>50.840524435867152</v>
      </c>
      <c r="F37">
        <f t="shared" si="3"/>
        <v>58.400144899370275</v>
      </c>
      <c r="G37">
        <f t="shared" si="3"/>
        <v>69.2515231745911</v>
      </c>
    </row>
    <row r="38" spans="1:7" hidden="1" x14ac:dyDescent="0.25">
      <c r="A38">
        <f t="shared" si="2"/>
        <v>2700</v>
      </c>
      <c r="B38">
        <f t="shared" si="3"/>
        <v>18.709604760114672</v>
      </c>
      <c r="C38">
        <f t="shared" si="3"/>
        <v>29.503607506334674</v>
      </c>
      <c r="D38">
        <f t="shared" si="3"/>
        <v>41.926179087949272</v>
      </c>
      <c r="E38">
        <f t="shared" si="3"/>
        <v>52.795929221862046</v>
      </c>
      <c r="F38">
        <f t="shared" si="3"/>
        <v>60.646304318576824</v>
      </c>
      <c r="G38">
        <f t="shared" si="3"/>
        <v>71.915043296690769</v>
      </c>
    </row>
    <row r="39" spans="1:7" hidden="1" x14ac:dyDescent="0.25">
      <c r="A39">
        <f t="shared" si="2"/>
        <v>2800</v>
      </c>
      <c r="B39">
        <f t="shared" si="3"/>
        <v>19.402553084563362</v>
      </c>
      <c r="C39">
        <f t="shared" si="3"/>
        <v>30.596333710272997</v>
      </c>
      <c r="D39">
        <f t="shared" si="3"/>
        <v>43.479000535651096</v>
      </c>
      <c r="E39">
        <f t="shared" si="3"/>
        <v>54.75133400785694</v>
      </c>
      <c r="F39">
        <f t="shared" si="3"/>
        <v>62.892463737783359</v>
      </c>
      <c r="G39">
        <f t="shared" si="3"/>
        <v>74.578563418790424</v>
      </c>
    </row>
    <row r="40" spans="1:7" hidden="1" x14ac:dyDescent="0.25">
      <c r="A40">
        <f t="shared" si="2"/>
        <v>2900</v>
      </c>
      <c r="B40">
        <f t="shared" si="3"/>
        <v>20.095501409012055</v>
      </c>
      <c r="C40">
        <f t="shared" si="3"/>
        <v>31.68905991421132</v>
      </c>
      <c r="D40">
        <f t="shared" si="3"/>
        <v>45.031821983352927</v>
      </c>
      <c r="E40">
        <f t="shared" si="3"/>
        <v>56.706738793851834</v>
      </c>
      <c r="F40">
        <f t="shared" si="3"/>
        <v>65.138623156989922</v>
      </c>
      <c r="G40">
        <f t="shared" si="3"/>
        <v>77.242083540890093</v>
      </c>
    </row>
    <row r="41" spans="1:7" hidden="1" x14ac:dyDescent="0.25">
      <c r="A41">
        <f t="shared" si="2"/>
        <v>3000</v>
      </c>
      <c r="B41">
        <f t="shared" ref="B41:G50" si="4">$A41*B$18/RnP/RevPerMi*60</f>
        <v>20.788449733460745</v>
      </c>
      <c r="C41">
        <f t="shared" si="4"/>
        <v>32.78178611814964</v>
      </c>
      <c r="D41">
        <f t="shared" si="4"/>
        <v>46.584643431054744</v>
      </c>
      <c r="E41">
        <f t="shared" si="4"/>
        <v>58.66214357984672</v>
      </c>
      <c r="F41">
        <f t="shared" si="4"/>
        <v>67.384782576196471</v>
      </c>
      <c r="G41">
        <f t="shared" si="4"/>
        <v>79.905603662989748</v>
      </c>
    </row>
    <row r="42" spans="1:7" hidden="1" x14ac:dyDescent="0.25">
      <c r="A42">
        <f t="shared" si="2"/>
        <v>3100</v>
      </c>
      <c r="B42">
        <f t="shared" si="4"/>
        <v>21.481398057909441</v>
      </c>
      <c r="C42">
        <f t="shared" si="4"/>
        <v>33.874512322087959</v>
      </c>
      <c r="D42">
        <f t="shared" si="4"/>
        <v>48.137464878756568</v>
      </c>
      <c r="E42">
        <f t="shared" si="4"/>
        <v>60.617548365841607</v>
      </c>
      <c r="F42">
        <f t="shared" si="4"/>
        <v>69.63094199540302</v>
      </c>
      <c r="G42">
        <f t="shared" si="4"/>
        <v>82.569123785089403</v>
      </c>
    </row>
    <row r="43" spans="1:7" hidden="1" x14ac:dyDescent="0.25">
      <c r="A43">
        <f t="shared" si="2"/>
        <v>3200</v>
      </c>
      <c r="B43">
        <f t="shared" si="4"/>
        <v>22.174346382358127</v>
      </c>
      <c r="C43">
        <f t="shared" si="4"/>
        <v>34.967238526026286</v>
      </c>
      <c r="D43">
        <f t="shared" si="4"/>
        <v>49.690286326458398</v>
      </c>
      <c r="E43">
        <f t="shared" si="4"/>
        <v>62.572953151836508</v>
      </c>
      <c r="F43">
        <f t="shared" si="4"/>
        <v>71.877101414609584</v>
      </c>
      <c r="G43">
        <f t="shared" si="4"/>
        <v>85.232643907189072</v>
      </c>
    </row>
    <row r="44" spans="1:7" hidden="1" x14ac:dyDescent="0.25">
      <c r="A44">
        <f t="shared" si="2"/>
        <v>3300</v>
      </c>
      <c r="B44">
        <f t="shared" si="4"/>
        <v>22.86729470680682</v>
      </c>
      <c r="C44">
        <f t="shared" si="4"/>
        <v>36.059964729964598</v>
      </c>
      <c r="D44">
        <f t="shared" si="4"/>
        <v>51.243107774160215</v>
      </c>
      <c r="E44">
        <f t="shared" si="4"/>
        <v>64.528357937831402</v>
      </c>
      <c r="F44">
        <f t="shared" si="4"/>
        <v>74.123260833816133</v>
      </c>
      <c r="G44">
        <f t="shared" si="4"/>
        <v>87.896164029288713</v>
      </c>
    </row>
    <row r="45" spans="1:7" hidden="1" x14ac:dyDescent="0.25">
      <c r="A45">
        <f t="shared" si="2"/>
        <v>3400</v>
      </c>
      <c r="B45">
        <f t="shared" si="4"/>
        <v>23.56024303125551</v>
      </c>
      <c r="C45">
        <f t="shared" si="4"/>
        <v>37.152690933902925</v>
      </c>
      <c r="D45">
        <f t="shared" si="4"/>
        <v>52.795929221862046</v>
      </c>
      <c r="E45">
        <f t="shared" si="4"/>
        <v>66.483762723826288</v>
      </c>
      <c r="F45">
        <f t="shared" si="4"/>
        <v>76.369420253022668</v>
      </c>
      <c r="G45">
        <f t="shared" si="4"/>
        <v>90.559684151388382</v>
      </c>
    </row>
    <row r="46" spans="1:7" hidden="1" x14ac:dyDescent="0.25">
      <c r="A46">
        <f t="shared" si="2"/>
        <v>3500</v>
      </c>
      <c r="B46">
        <f t="shared" si="4"/>
        <v>24.253191355704207</v>
      </c>
      <c r="C46">
        <f t="shared" si="4"/>
        <v>38.245417137841244</v>
      </c>
      <c r="D46">
        <f t="shared" si="4"/>
        <v>54.34875066956387</v>
      </c>
      <c r="E46">
        <f t="shared" si="4"/>
        <v>68.439167509821189</v>
      </c>
      <c r="F46">
        <f t="shared" si="4"/>
        <v>78.615579672229231</v>
      </c>
      <c r="G46">
        <f t="shared" si="4"/>
        <v>93.223204273488037</v>
      </c>
    </row>
    <row r="47" spans="1:7" hidden="1" x14ac:dyDescent="0.25">
      <c r="A47">
        <f t="shared" si="2"/>
        <v>3600</v>
      </c>
      <c r="B47">
        <f t="shared" si="4"/>
        <v>24.946139680152896</v>
      </c>
      <c r="C47">
        <f t="shared" si="4"/>
        <v>39.338143341779563</v>
      </c>
      <c r="D47">
        <f t="shared" si="4"/>
        <v>55.901572117265701</v>
      </c>
      <c r="E47">
        <f t="shared" si="4"/>
        <v>70.394572295816076</v>
      </c>
      <c r="F47">
        <f t="shared" si="4"/>
        <v>80.861739091435766</v>
      </c>
      <c r="G47">
        <f t="shared" si="4"/>
        <v>95.886724395587692</v>
      </c>
    </row>
    <row r="48" spans="1:7" hidden="1" x14ac:dyDescent="0.25">
      <c r="A48">
        <f t="shared" si="2"/>
        <v>3700</v>
      </c>
      <c r="B48">
        <f t="shared" si="4"/>
        <v>25.639088004601589</v>
      </c>
      <c r="C48">
        <f t="shared" si="4"/>
        <v>40.430869545717897</v>
      </c>
      <c r="D48">
        <f t="shared" si="4"/>
        <v>57.454393564967518</v>
      </c>
      <c r="E48">
        <f t="shared" si="4"/>
        <v>72.349977081810962</v>
      </c>
      <c r="F48">
        <f t="shared" si="4"/>
        <v>83.107898510642315</v>
      </c>
      <c r="G48">
        <f t="shared" si="4"/>
        <v>98.550244517687361</v>
      </c>
    </row>
    <row r="49" spans="1:7" hidden="1" x14ac:dyDescent="0.25">
      <c r="A49">
        <f t="shared" si="2"/>
        <v>3800</v>
      </c>
      <c r="B49">
        <f t="shared" si="4"/>
        <v>26.332036329050279</v>
      </c>
      <c r="C49">
        <f t="shared" si="4"/>
        <v>41.523595749656209</v>
      </c>
      <c r="D49">
        <f t="shared" si="4"/>
        <v>59.007215012669349</v>
      </c>
      <c r="E49">
        <f t="shared" si="4"/>
        <v>74.305381867805849</v>
      </c>
      <c r="F49">
        <f t="shared" si="4"/>
        <v>85.354057929848864</v>
      </c>
      <c r="G49">
        <f t="shared" si="4"/>
        <v>101.213764639787</v>
      </c>
    </row>
    <row r="50" spans="1:7" hidden="1" x14ac:dyDescent="0.25">
      <c r="A50">
        <f t="shared" si="2"/>
        <v>3900</v>
      </c>
      <c r="B50">
        <f t="shared" si="4"/>
        <v>27.024984653498969</v>
      </c>
      <c r="C50">
        <f t="shared" si="4"/>
        <v>42.616321953594536</v>
      </c>
      <c r="D50">
        <f t="shared" si="4"/>
        <v>60.56003646037118</v>
      </c>
      <c r="E50">
        <f t="shared" si="4"/>
        <v>76.260786653800736</v>
      </c>
      <c r="F50">
        <f t="shared" si="4"/>
        <v>87.600217349055413</v>
      </c>
      <c r="G50">
        <f t="shared" si="4"/>
        <v>103.87728476188667</v>
      </c>
    </row>
    <row r="51" spans="1:7" hidden="1" x14ac:dyDescent="0.25">
      <c r="A51">
        <f t="shared" si="2"/>
        <v>4000</v>
      </c>
      <c r="B51">
        <f t="shared" ref="B51:G60" si="5">$A51*B$18/RnP/RevPerMi*60</f>
        <v>27.717932977947662</v>
      </c>
      <c r="C51">
        <f t="shared" si="5"/>
        <v>43.709048157532848</v>
      </c>
      <c r="D51">
        <f t="shared" si="5"/>
        <v>62.112857908073003</v>
      </c>
      <c r="E51">
        <f t="shared" si="5"/>
        <v>78.216191439795622</v>
      </c>
      <c r="F51">
        <f t="shared" si="5"/>
        <v>89.846376768261948</v>
      </c>
      <c r="G51">
        <f t="shared" si="5"/>
        <v>106.54080488398633</v>
      </c>
    </row>
    <row r="52" spans="1:7" hidden="1" x14ac:dyDescent="0.25">
      <c r="A52">
        <f t="shared" si="2"/>
        <v>4100</v>
      </c>
      <c r="B52">
        <f t="shared" si="5"/>
        <v>28.410881302396351</v>
      </c>
      <c r="C52">
        <f t="shared" si="5"/>
        <v>44.801774361471175</v>
      </c>
      <c r="D52">
        <f t="shared" si="5"/>
        <v>63.665679355774827</v>
      </c>
      <c r="E52">
        <f t="shared" si="5"/>
        <v>80.171596225790523</v>
      </c>
      <c r="F52">
        <f t="shared" si="5"/>
        <v>92.092536187468511</v>
      </c>
      <c r="G52">
        <f t="shared" si="5"/>
        <v>109.20432500608598</v>
      </c>
    </row>
    <row r="53" spans="1:7" hidden="1" x14ac:dyDescent="0.25">
      <c r="A53">
        <f t="shared" si="2"/>
        <v>4200</v>
      </c>
      <c r="B53">
        <f t="shared" si="5"/>
        <v>29.103829626845044</v>
      </c>
      <c r="C53">
        <f t="shared" si="5"/>
        <v>45.894500565409487</v>
      </c>
      <c r="D53">
        <f t="shared" si="5"/>
        <v>65.218500803476644</v>
      </c>
      <c r="E53">
        <f t="shared" si="5"/>
        <v>82.12700101178541</v>
      </c>
      <c r="F53">
        <f t="shared" si="5"/>
        <v>94.33869560667506</v>
      </c>
      <c r="G53">
        <f t="shared" si="5"/>
        <v>111.86784512818565</v>
      </c>
    </row>
    <row r="54" spans="1:7" hidden="1" x14ac:dyDescent="0.25">
      <c r="A54">
        <f t="shared" ref="A54:A85" si="6">A53+$B$7</f>
        <v>4300</v>
      </c>
      <c r="B54">
        <f t="shared" si="5"/>
        <v>29.796777951293738</v>
      </c>
      <c r="C54">
        <f t="shared" si="5"/>
        <v>46.987226769347814</v>
      </c>
      <c r="D54">
        <f t="shared" si="5"/>
        <v>66.771322251178475</v>
      </c>
      <c r="E54">
        <f t="shared" si="5"/>
        <v>84.082405797780297</v>
      </c>
      <c r="F54">
        <f t="shared" si="5"/>
        <v>96.584855025881623</v>
      </c>
      <c r="G54">
        <f t="shared" si="5"/>
        <v>114.53136525028529</v>
      </c>
    </row>
    <row r="55" spans="1:7" hidden="1" x14ac:dyDescent="0.25">
      <c r="A55">
        <f t="shared" si="6"/>
        <v>4400</v>
      </c>
      <c r="B55">
        <f t="shared" si="5"/>
        <v>30.489726275742434</v>
      </c>
      <c r="C55">
        <f t="shared" si="5"/>
        <v>48.079952973286133</v>
      </c>
      <c r="D55">
        <f t="shared" si="5"/>
        <v>68.324143698880306</v>
      </c>
      <c r="E55">
        <f t="shared" si="5"/>
        <v>86.037810583775183</v>
      </c>
      <c r="F55">
        <f t="shared" si="5"/>
        <v>98.831014445088158</v>
      </c>
      <c r="G55">
        <f t="shared" si="5"/>
        <v>117.19488537238496</v>
      </c>
    </row>
    <row r="56" spans="1:7" hidden="1" x14ac:dyDescent="0.25">
      <c r="A56">
        <f t="shared" si="6"/>
        <v>4500</v>
      </c>
      <c r="B56">
        <f t="shared" si="5"/>
        <v>31.182674600191117</v>
      </c>
      <c r="C56">
        <f t="shared" si="5"/>
        <v>49.172679177224452</v>
      </c>
      <c r="D56">
        <f t="shared" si="5"/>
        <v>69.876965146582123</v>
      </c>
      <c r="E56">
        <f t="shared" si="5"/>
        <v>87.993215369770084</v>
      </c>
      <c r="F56">
        <f t="shared" si="5"/>
        <v>101.07717386429472</v>
      </c>
      <c r="G56">
        <f t="shared" si="5"/>
        <v>119.85840549448461</v>
      </c>
    </row>
    <row r="57" spans="1:7" hidden="1" x14ac:dyDescent="0.25">
      <c r="A57">
        <f t="shared" si="6"/>
        <v>4600</v>
      </c>
      <c r="B57">
        <f t="shared" si="5"/>
        <v>31.87562292463981</v>
      </c>
      <c r="C57">
        <f t="shared" si="5"/>
        <v>50.265405381162786</v>
      </c>
      <c r="D57">
        <f t="shared" si="5"/>
        <v>71.429786594283954</v>
      </c>
      <c r="E57">
        <f t="shared" si="5"/>
        <v>89.948620155764971</v>
      </c>
      <c r="F57">
        <f t="shared" si="5"/>
        <v>103.32333328350126</v>
      </c>
      <c r="G57">
        <f t="shared" si="5"/>
        <v>122.52192561658428</v>
      </c>
    </row>
    <row r="58" spans="1:7" hidden="1" x14ac:dyDescent="0.25">
      <c r="A58">
        <f t="shared" si="6"/>
        <v>4700</v>
      </c>
      <c r="B58">
        <f t="shared" si="5"/>
        <v>32.5685712490885</v>
      </c>
      <c r="C58">
        <f t="shared" si="5"/>
        <v>51.358131585101098</v>
      </c>
      <c r="D58">
        <f t="shared" si="5"/>
        <v>72.98260804198577</v>
      </c>
      <c r="E58">
        <f t="shared" si="5"/>
        <v>91.904024941759857</v>
      </c>
      <c r="F58">
        <f t="shared" si="5"/>
        <v>105.56949270270779</v>
      </c>
      <c r="G58">
        <f t="shared" si="5"/>
        <v>125.18544573868394</v>
      </c>
    </row>
    <row r="59" spans="1:7" hidden="1" x14ac:dyDescent="0.25">
      <c r="A59">
        <f t="shared" si="6"/>
        <v>4800</v>
      </c>
      <c r="B59">
        <f t="shared" si="5"/>
        <v>33.261519573537193</v>
      </c>
      <c r="C59">
        <f t="shared" si="5"/>
        <v>52.450857789039425</v>
      </c>
      <c r="D59">
        <f t="shared" si="5"/>
        <v>74.535429489687587</v>
      </c>
      <c r="E59">
        <f t="shared" si="5"/>
        <v>93.859429727754758</v>
      </c>
      <c r="F59">
        <f t="shared" si="5"/>
        <v>107.81565212191435</v>
      </c>
      <c r="G59">
        <f t="shared" si="5"/>
        <v>127.84896586078358</v>
      </c>
    </row>
    <row r="60" spans="1:7" hidden="1" x14ac:dyDescent="0.25">
      <c r="A60">
        <f t="shared" si="6"/>
        <v>4900</v>
      </c>
      <c r="B60">
        <f t="shared" si="5"/>
        <v>33.954467897985886</v>
      </c>
      <c r="C60">
        <f t="shared" si="5"/>
        <v>53.543583992977744</v>
      </c>
      <c r="D60">
        <f t="shared" si="5"/>
        <v>76.088250937389418</v>
      </c>
      <c r="E60">
        <f t="shared" si="5"/>
        <v>95.814834513749631</v>
      </c>
      <c r="F60">
        <f t="shared" si="5"/>
        <v>110.0618115411209</v>
      </c>
      <c r="G60">
        <f t="shared" si="5"/>
        <v>130.51248598288325</v>
      </c>
    </row>
    <row r="61" spans="1:7" hidden="1" x14ac:dyDescent="0.25">
      <c r="A61">
        <f t="shared" si="6"/>
        <v>5000</v>
      </c>
      <c r="B61">
        <f t="shared" ref="B61:G70" si="7">$A61*B$18/RnP/RevPerMi*60</f>
        <v>34.647416222434579</v>
      </c>
      <c r="C61">
        <f t="shared" si="7"/>
        <v>54.636310196916064</v>
      </c>
      <c r="D61">
        <f t="shared" si="7"/>
        <v>77.641072385091249</v>
      </c>
      <c r="E61">
        <f t="shared" si="7"/>
        <v>97.770239299744532</v>
      </c>
      <c r="F61">
        <f t="shared" si="7"/>
        <v>112.30797096032747</v>
      </c>
      <c r="G61">
        <f t="shared" si="7"/>
        <v>133.17600610498292</v>
      </c>
    </row>
    <row r="62" spans="1:7" hidden="1" x14ac:dyDescent="0.25">
      <c r="A62">
        <f t="shared" si="6"/>
        <v>5100</v>
      </c>
      <c r="B62">
        <f t="shared" si="7"/>
        <v>35.340364546883265</v>
      </c>
      <c r="C62">
        <f t="shared" si="7"/>
        <v>55.729036400854383</v>
      </c>
      <c r="D62">
        <f t="shared" si="7"/>
        <v>79.19389383279308</v>
      </c>
      <c r="E62">
        <f t="shared" si="7"/>
        <v>99.725644085739418</v>
      </c>
      <c r="F62">
        <f t="shared" si="7"/>
        <v>114.554130379534</v>
      </c>
      <c r="G62">
        <f t="shared" si="7"/>
        <v>135.83952622708256</v>
      </c>
    </row>
    <row r="63" spans="1:7" hidden="1" x14ac:dyDescent="0.25">
      <c r="A63">
        <f t="shared" si="6"/>
        <v>5200</v>
      </c>
      <c r="B63">
        <f t="shared" si="7"/>
        <v>36.033312871331958</v>
      </c>
      <c r="C63">
        <f t="shared" si="7"/>
        <v>56.821762604792703</v>
      </c>
      <c r="D63">
        <f t="shared" si="7"/>
        <v>80.746715280494897</v>
      </c>
      <c r="E63">
        <f t="shared" si="7"/>
        <v>101.6810488717343</v>
      </c>
      <c r="F63">
        <f t="shared" si="7"/>
        <v>116.80028979874055</v>
      </c>
      <c r="G63">
        <f t="shared" si="7"/>
        <v>138.5030463491822</v>
      </c>
    </row>
    <row r="64" spans="1:7" hidden="1" x14ac:dyDescent="0.25">
      <c r="A64">
        <f t="shared" si="6"/>
        <v>5300</v>
      </c>
      <c r="B64">
        <f t="shared" si="7"/>
        <v>36.726261195780658</v>
      </c>
      <c r="C64">
        <f t="shared" si="7"/>
        <v>57.914488808731022</v>
      </c>
      <c r="D64">
        <f t="shared" si="7"/>
        <v>82.299536728196713</v>
      </c>
      <c r="E64">
        <f t="shared" si="7"/>
        <v>103.63645365772922</v>
      </c>
      <c r="F64">
        <f t="shared" si="7"/>
        <v>119.0464492179471</v>
      </c>
      <c r="G64">
        <f t="shared" si="7"/>
        <v>141.1665664712819</v>
      </c>
    </row>
    <row r="65" spans="1:7" hidden="1" x14ac:dyDescent="0.25">
      <c r="A65">
        <f t="shared" si="6"/>
        <v>5400</v>
      </c>
      <c r="B65">
        <f t="shared" si="7"/>
        <v>37.419209520229344</v>
      </c>
      <c r="C65">
        <f t="shared" si="7"/>
        <v>59.007215012669349</v>
      </c>
      <c r="D65">
        <f t="shared" si="7"/>
        <v>83.852358175898544</v>
      </c>
      <c r="E65">
        <f t="shared" si="7"/>
        <v>105.59185844372409</v>
      </c>
      <c r="F65">
        <f t="shared" si="7"/>
        <v>121.29260863715365</v>
      </c>
      <c r="G65">
        <f t="shared" si="7"/>
        <v>143.83008659338154</v>
      </c>
    </row>
    <row r="66" spans="1:7" hidden="1" x14ac:dyDescent="0.25">
      <c r="A66">
        <f t="shared" si="6"/>
        <v>5500</v>
      </c>
      <c r="B66">
        <f t="shared" si="7"/>
        <v>38.112157844678038</v>
      </c>
      <c r="C66">
        <f t="shared" si="7"/>
        <v>60.099941216607675</v>
      </c>
      <c r="D66">
        <f t="shared" si="7"/>
        <v>85.405179623600375</v>
      </c>
      <c r="E66">
        <f t="shared" si="7"/>
        <v>107.54726322971899</v>
      </c>
      <c r="F66">
        <f t="shared" si="7"/>
        <v>123.53876805636021</v>
      </c>
      <c r="G66">
        <f t="shared" si="7"/>
        <v>146.49360671548118</v>
      </c>
    </row>
    <row r="67" spans="1:7" hidden="1" x14ac:dyDescent="0.25">
      <c r="A67">
        <f t="shared" si="6"/>
        <v>5600</v>
      </c>
      <c r="B67">
        <f t="shared" si="7"/>
        <v>38.805106169126724</v>
      </c>
      <c r="C67">
        <f t="shared" si="7"/>
        <v>61.192667420545995</v>
      </c>
      <c r="D67">
        <f t="shared" si="7"/>
        <v>86.958001071302192</v>
      </c>
      <c r="E67">
        <f t="shared" si="7"/>
        <v>109.50266801571388</v>
      </c>
      <c r="F67">
        <f t="shared" si="7"/>
        <v>125.78492747556672</v>
      </c>
      <c r="G67">
        <f t="shared" si="7"/>
        <v>149.15712683758085</v>
      </c>
    </row>
    <row r="68" spans="1:7" hidden="1" x14ac:dyDescent="0.25">
      <c r="A68">
        <f t="shared" si="6"/>
        <v>5700</v>
      </c>
      <c r="B68">
        <f t="shared" si="7"/>
        <v>39.49805449357541</v>
      </c>
      <c r="C68">
        <f t="shared" si="7"/>
        <v>62.285393624484307</v>
      </c>
      <c r="D68">
        <f t="shared" si="7"/>
        <v>88.510822519004023</v>
      </c>
      <c r="E68">
        <f t="shared" si="7"/>
        <v>111.45807280170877</v>
      </c>
      <c r="F68">
        <f t="shared" si="7"/>
        <v>128.0310868947733</v>
      </c>
      <c r="G68">
        <f t="shared" si="7"/>
        <v>151.82064695968052</v>
      </c>
    </row>
    <row r="69" spans="1:7" hidden="1" x14ac:dyDescent="0.25">
      <c r="A69">
        <f t="shared" si="6"/>
        <v>5800</v>
      </c>
      <c r="B69">
        <f t="shared" si="7"/>
        <v>40.19100281802411</v>
      </c>
      <c r="C69">
        <f t="shared" si="7"/>
        <v>63.378119828422641</v>
      </c>
      <c r="D69">
        <f t="shared" si="7"/>
        <v>90.063643966705854</v>
      </c>
      <c r="E69">
        <f t="shared" si="7"/>
        <v>113.41347758770367</v>
      </c>
      <c r="F69">
        <f t="shared" si="7"/>
        <v>130.27724631397984</v>
      </c>
      <c r="G69">
        <f t="shared" si="7"/>
        <v>154.48416708178019</v>
      </c>
    </row>
    <row r="70" spans="1:7" hidden="1" x14ac:dyDescent="0.25">
      <c r="A70">
        <f t="shared" si="6"/>
        <v>5900</v>
      </c>
      <c r="B70">
        <f t="shared" si="7"/>
        <v>40.883951142472803</v>
      </c>
      <c r="C70">
        <f t="shared" si="7"/>
        <v>64.470846032360953</v>
      </c>
      <c r="D70">
        <f t="shared" si="7"/>
        <v>91.616465414407671</v>
      </c>
      <c r="E70">
        <f t="shared" si="7"/>
        <v>115.36888237369854</v>
      </c>
      <c r="F70">
        <f t="shared" si="7"/>
        <v>132.52340573318639</v>
      </c>
      <c r="G70">
        <f t="shared" si="7"/>
        <v>157.14768720387983</v>
      </c>
    </row>
    <row r="71" spans="1:7" hidden="1" x14ac:dyDescent="0.25">
      <c r="A71">
        <f t="shared" si="6"/>
        <v>6000</v>
      </c>
      <c r="B71">
        <f t="shared" ref="B71:G85" si="8">$A71*B$18/RnP/RevPerMi*60</f>
        <v>41.576899466921489</v>
      </c>
      <c r="C71">
        <f t="shared" si="8"/>
        <v>65.563572236299279</v>
      </c>
      <c r="D71">
        <f t="shared" si="8"/>
        <v>93.169286862109487</v>
      </c>
      <c r="E71">
        <f t="shared" si="8"/>
        <v>117.32428715969344</v>
      </c>
      <c r="F71">
        <f t="shared" si="8"/>
        <v>134.76956515239294</v>
      </c>
      <c r="G71">
        <f t="shared" si="8"/>
        <v>159.8112073259795</v>
      </c>
    </row>
    <row r="72" spans="1:7" hidden="1" x14ac:dyDescent="0.25">
      <c r="A72">
        <f t="shared" si="6"/>
        <v>6100</v>
      </c>
      <c r="B72">
        <f t="shared" si="8"/>
        <v>42.269847791370189</v>
      </c>
      <c r="C72">
        <f t="shared" si="8"/>
        <v>66.656298440237592</v>
      </c>
      <c r="D72">
        <f t="shared" si="8"/>
        <v>94.722108309811318</v>
      </c>
      <c r="E72">
        <f t="shared" si="8"/>
        <v>119.27969194568833</v>
      </c>
      <c r="F72">
        <f t="shared" si="8"/>
        <v>137.01572457159949</v>
      </c>
      <c r="G72">
        <f t="shared" si="8"/>
        <v>162.47472744807914</v>
      </c>
    </row>
    <row r="73" spans="1:7" hidden="1" x14ac:dyDescent="0.25">
      <c r="A73">
        <f t="shared" si="6"/>
        <v>6200</v>
      </c>
      <c r="B73">
        <f t="shared" si="8"/>
        <v>42.962796115818882</v>
      </c>
      <c r="C73">
        <f t="shared" si="8"/>
        <v>67.749024644175918</v>
      </c>
      <c r="D73">
        <f t="shared" si="8"/>
        <v>96.274929757513135</v>
      </c>
      <c r="E73">
        <f t="shared" si="8"/>
        <v>121.23509673168321</v>
      </c>
      <c r="F73">
        <f t="shared" si="8"/>
        <v>139.26188399080604</v>
      </c>
      <c r="G73">
        <f t="shared" si="8"/>
        <v>165.13824757017881</v>
      </c>
    </row>
    <row r="74" spans="1:7" hidden="1" x14ac:dyDescent="0.25">
      <c r="A74">
        <f t="shared" si="6"/>
        <v>6300</v>
      </c>
      <c r="B74">
        <f t="shared" si="8"/>
        <v>43.655744440267569</v>
      </c>
      <c r="C74">
        <f t="shared" si="8"/>
        <v>68.841750848114245</v>
      </c>
      <c r="D74">
        <f t="shared" si="8"/>
        <v>97.827751205214966</v>
      </c>
      <c r="E74">
        <f t="shared" si="8"/>
        <v>123.19050151767811</v>
      </c>
      <c r="F74">
        <f t="shared" si="8"/>
        <v>141.50804341001259</v>
      </c>
      <c r="G74">
        <f t="shared" si="8"/>
        <v>167.80176769227845</v>
      </c>
    </row>
    <row r="75" spans="1:7" hidden="1" x14ac:dyDescent="0.25">
      <c r="A75">
        <f t="shared" si="6"/>
        <v>6400</v>
      </c>
      <c r="B75">
        <f t="shared" si="8"/>
        <v>44.348692764716255</v>
      </c>
      <c r="C75">
        <f t="shared" si="8"/>
        <v>69.934477052052571</v>
      </c>
      <c r="D75">
        <f t="shared" si="8"/>
        <v>99.380572652916797</v>
      </c>
      <c r="E75">
        <f t="shared" si="8"/>
        <v>125.14590630367302</v>
      </c>
      <c r="F75">
        <f t="shared" si="8"/>
        <v>143.75420282921917</v>
      </c>
      <c r="G75">
        <f t="shared" si="8"/>
        <v>170.46528781437814</v>
      </c>
    </row>
    <row r="76" spans="1:7" hidden="1" x14ac:dyDescent="0.25">
      <c r="A76">
        <f t="shared" si="6"/>
        <v>6500</v>
      </c>
      <c r="B76">
        <f t="shared" si="8"/>
        <v>45.041641089164955</v>
      </c>
      <c r="C76">
        <f t="shared" si="8"/>
        <v>71.027203255990884</v>
      </c>
      <c r="D76">
        <f t="shared" si="8"/>
        <v>100.93339410061861</v>
      </c>
      <c r="E76">
        <f t="shared" si="8"/>
        <v>127.10131108966789</v>
      </c>
      <c r="F76">
        <f t="shared" si="8"/>
        <v>146.00036224842569</v>
      </c>
      <c r="G76">
        <f t="shared" si="8"/>
        <v>173.12880793647776</v>
      </c>
    </row>
    <row r="77" spans="1:7" hidden="1" x14ac:dyDescent="0.25">
      <c r="A77">
        <f t="shared" si="6"/>
        <v>6600</v>
      </c>
      <c r="B77">
        <f t="shared" si="8"/>
        <v>45.734589413613641</v>
      </c>
      <c r="C77">
        <f t="shared" si="8"/>
        <v>72.119929459929196</v>
      </c>
      <c r="D77">
        <f t="shared" si="8"/>
        <v>102.48621554832043</v>
      </c>
      <c r="E77">
        <f t="shared" si="8"/>
        <v>129.0567158756628</v>
      </c>
      <c r="F77">
        <f t="shared" si="8"/>
        <v>148.24652166763227</v>
      </c>
      <c r="G77">
        <f t="shared" si="8"/>
        <v>175.79232805857743</v>
      </c>
    </row>
    <row r="78" spans="1:7" hidden="1" x14ac:dyDescent="0.25">
      <c r="A78">
        <f t="shared" si="6"/>
        <v>6700</v>
      </c>
      <c r="B78">
        <f t="shared" si="8"/>
        <v>46.427537738062334</v>
      </c>
      <c r="C78">
        <f t="shared" si="8"/>
        <v>73.212655663867537</v>
      </c>
      <c r="D78">
        <f t="shared" si="8"/>
        <v>104.03903699602226</v>
      </c>
      <c r="E78">
        <f t="shared" si="8"/>
        <v>131.01212066165769</v>
      </c>
      <c r="F78">
        <f t="shared" si="8"/>
        <v>150.49268108683876</v>
      </c>
      <c r="G78">
        <f t="shared" si="8"/>
        <v>178.45584818067709</v>
      </c>
    </row>
    <row r="79" spans="1:7" hidden="1" x14ac:dyDescent="0.25">
      <c r="A79">
        <f t="shared" si="6"/>
        <v>6800</v>
      </c>
      <c r="B79">
        <f t="shared" si="8"/>
        <v>47.12048606251102</v>
      </c>
      <c r="C79">
        <f t="shared" si="8"/>
        <v>74.305381867805849</v>
      </c>
      <c r="D79">
        <f t="shared" si="8"/>
        <v>105.59185844372409</v>
      </c>
      <c r="E79">
        <f t="shared" si="8"/>
        <v>132.96752544765258</v>
      </c>
      <c r="F79">
        <f t="shared" si="8"/>
        <v>152.73884050604534</v>
      </c>
      <c r="G79">
        <f t="shared" si="8"/>
        <v>181.11936830277676</v>
      </c>
    </row>
    <row r="80" spans="1:7" hidden="1" x14ac:dyDescent="0.25">
      <c r="A80">
        <f t="shared" si="6"/>
        <v>6900</v>
      </c>
      <c r="B80">
        <f t="shared" si="8"/>
        <v>47.81343438695972</v>
      </c>
      <c r="C80">
        <f t="shared" si="8"/>
        <v>75.398108071744161</v>
      </c>
      <c r="D80">
        <f t="shared" si="8"/>
        <v>107.14467989142591</v>
      </c>
      <c r="E80">
        <f t="shared" si="8"/>
        <v>134.92293023364746</v>
      </c>
      <c r="F80">
        <f t="shared" si="8"/>
        <v>154.98499992525188</v>
      </c>
      <c r="G80">
        <f t="shared" si="8"/>
        <v>183.7828884248764</v>
      </c>
    </row>
    <row r="81" spans="1:7" hidden="1" x14ac:dyDescent="0.25">
      <c r="A81">
        <f t="shared" si="6"/>
        <v>7000</v>
      </c>
      <c r="B81">
        <f t="shared" si="8"/>
        <v>48.506382711408413</v>
      </c>
      <c r="C81">
        <f t="shared" si="8"/>
        <v>76.490834275682488</v>
      </c>
      <c r="D81">
        <f t="shared" si="8"/>
        <v>108.69750133912774</v>
      </c>
      <c r="E81">
        <f t="shared" si="8"/>
        <v>136.87833501964238</v>
      </c>
      <c r="F81">
        <f t="shared" si="8"/>
        <v>157.23115934445846</v>
      </c>
      <c r="G81">
        <f t="shared" si="8"/>
        <v>186.44640854697607</v>
      </c>
    </row>
    <row r="82" spans="1:7" hidden="1" x14ac:dyDescent="0.25">
      <c r="A82">
        <f t="shared" si="6"/>
        <v>7100</v>
      </c>
      <c r="B82">
        <f t="shared" si="8"/>
        <v>49.199331035857107</v>
      </c>
      <c r="C82">
        <f t="shared" si="8"/>
        <v>77.583560479620814</v>
      </c>
      <c r="D82">
        <f t="shared" si="8"/>
        <v>110.25032278682957</v>
      </c>
      <c r="E82">
        <f t="shared" si="8"/>
        <v>138.83373980563724</v>
      </c>
      <c r="F82">
        <f t="shared" si="8"/>
        <v>159.47731876366501</v>
      </c>
      <c r="G82">
        <f t="shared" si="8"/>
        <v>189.10992866907571</v>
      </c>
    </row>
    <row r="83" spans="1:7" hidden="1" x14ac:dyDescent="0.25">
      <c r="A83">
        <f t="shared" si="6"/>
        <v>7200</v>
      </c>
      <c r="B83">
        <f t="shared" si="8"/>
        <v>49.892279360305793</v>
      </c>
      <c r="C83">
        <f t="shared" si="8"/>
        <v>78.676286683559127</v>
      </c>
      <c r="D83">
        <f t="shared" si="8"/>
        <v>111.8031442345314</v>
      </c>
      <c r="E83">
        <f t="shared" si="8"/>
        <v>140.78914459163215</v>
      </c>
      <c r="F83">
        <f t="shared" si="8"/>
        <v>161.72347818287153</v>
      </c>
      <c r="G83">
        <f t="shared" si="8"/>
        <v>191.77344879117538</v>
      </c>
    </row>
    <row r="84" spans="1:7" hidden="1" x14ac:dyDescent="0.25">
      <c r="A84">
        <f t="shared" si="6"/>
        <v>7300</v>
      </c>
      <c r="B84">
        <f t="shared" si="8"/>
        <v>50.585227684754472</v>
      </c>
      <c r="C84">
        <f t="shared" si="8"/>
        <v>79.769012887497439</v>
      </c>
      <c r="D84">
        <f t="shared" si="8"/>
        <v>113.3559656822332</v>
      </c>
      <c r="E84">
        <f t="shared" si="8"/>
        <v>142.74454937762701</v>
      </c>
      <c r="F84">
        <f t="shared" si="8"/>
        <v>163.96963760207808</v>
      </c>
      <c r="G84">
        <f t="shared" si="8"/>
        <v>194.43696891327502</v>
      </c>
    </row>
    <row r="85" spans="1:7" hidden="1" x14ac:dyDescent="0.25">
      <c r="A85">
        <f t="shared" si="6"/>
        <v>7400</v>
      </c>
      <c r="B85">
        <f t="shared" si="8"/>
        <v>51.278176009203179</v>
      </c>
      <c r="C85">
        <f t="shared" si="8"/>
        <v>80.861739091435794</v>
      </c>
      <c r="D85">
        <f t="shared" si="8"/>
        <v>114.90878712993504</v>
      </c>
      <c r="E85">
        <f t="shared" si="8"/>
        <v>144.69995416362192</v>
      </c>
      <c r="F85">
        <f t="shared" si="8"/>
        <v>166.21579702128463</v>
      </c>
      <c r="G85">
        <f t="shared" si="8"/>
        <v>197.10048903537472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47</v>
      </c>
      <c r="C88">
        <f t="shared" si="9"/>
        <v>74</v>
      </c>
      <c r="D88">
        <f t="shared" si="9"/>
        <v>105</v>
      </c>
      <c r="E88">
        <f t="shared" si="9"/>
        <v>132</v>
      </c>
      <c r="F88">
        <f t="shared" si="9"/>
        <v>152</v>
      </c>
      <c r="G88">
        <f t="shared" si="9"/>
        <v>181</v>
      </c>
    </row>
    <row r="89" spans="1:7" x14ac:dyDescent="0.25">
      <c r="A89" t="s">
        <v>29</v>
      </c>
      <c r="B89" s="7">
        <f>MAX(Q121:Q321)</f>
        <v>2481.4436148467375</v>
      </c>
      <c r="C89" s="7">
        <f>MAX(R121:R321)</f>
        <v>2006.5342852493295</v>
      </c>
      <c r="D89" s="7">
        <f>MAX(S121:S321)</f>
        <v>1392.1527868395715</v>
      </c>
      <c r="E89" s="7">
        <f>MAX(T121:T321)</f>
        <v>873.8227043263696</v>
      </c>
      <c r="F89" s="7">
        <f>MAX(U121:U321)</f>
        <v>1060.3728129892652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10679.006989283691</v>
      </c>
      <c r="D92" s="7">
        <f>MAX(W121:W321)</f>
        <v>9608.9944234490704</v>
      </c>
      <c r="E92" s="7">
        <f>MAX(X121:X321)</f>
        <v>8500.6553841306049</v>
      </c>
      <c r="F92" s="7">
        <f>MAX(Y121:Y321)</f>
        <v>7773.32658121034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144.31090526059043</v>
      </c>
      <c r="C122" s="7">
        <f t="shared" si="10"/>
        <v>91.514232604276856</v>
      </c>
      <c r="D122" s="7">
        <f t="shared" si="10"/>
        <v>64.398904425231862</v>
      </c>
      <c r="E122" s="7">
        <f t="shared" si="10"/>
        <v>51.140306455331178</v>
      </c>
      <c r="F122" s="7">
        <f t="shared" si="10"/>
        <v>44.520437483161714</v>
      </c>
      <c r="G122" s="7">
        <f t="shared" si="10"/>
        <v>37.544300555600756</v>
      </c>
      <c r="H122" s="7">
        <f t="shared" si="11"/>
        <v>1</v>
      </c>
      <c r="I122" s="7">
        <f t="shared" si="12"/>
        <v>144.31090526059043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288.62181052118086</v>
      </c>
      <c r="C123" s="7">
        <f t="shared" si="10"/>
        <v>183.02846520855371</v>
      </c>
      <c r="D123" s="7">
        <f t="shared" si="10"/>
        <v>128.79780885046372</v>
      </c>
      <c r="E123" s="7">
        <f t="shared" si="10"/>
        <v>102.28061291066236</v>
      </c>
      <c r="F123" s="7">
        <f t="shared" si="10"/>
        <v>89.040874966323429</v>
      </c>
      <c r="G123" s="7">
        <f t="shared" si="10"/>
        <v>75.088601111201513</v>
      </c>
      <c r="H123" s="7">
        <f t="shared" si="11"/>
        <v>2</v>
      </c>
      <c r="I123" s="7">
        <f t="shared" si="12"/>
        <v>288.62181052118086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432.93271578177126</v>
      </c>
      <c r="C124" s="7">
        <f t="shared" si="10"/>
        <v>274.54269781283057</v>
      </c>
      <c r="D124" s="7">
        <f t="shared" si="10"/>
        <v>193.19671327569557</v>
      </c>
      <c r="E124" s="7">
        <f t="shared" si="10"/>
        <v>153.42091936599357</v>
      </c>
      <c r="F124" s="7">
        <f t="shared" si="10"/>
        <v>133.56131244948517</v>
      </c>
      <c r="G124" s="7">
        <f t="shared" si="10"/>
        <v>112.63290166680228</v>
      </c>
      <c r="H124" s="7">
        <f t="shared" si="11"/>
        <v>3</v>
      </c>
      <c r="I124" s="7">
        <f t="shared" si="12"/>
        <v>432.93271578177126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577.24362104236172</v>
      </c>
      <c r="C125" s="7">
        <f t="shared" si="10"/>
        <v>366.05693041710742</v>
      </c>
      <c r="D125" s="7">
        <f t="shared" si="10"/>
        <v>257.59561770092745</v>
      </c>
      <c r="E125" s="7">
        <f t="shared" si="10"/>
        <v>204.56122582132471</v>
      </c>
      <c r="F125" s="7">
        <f t="shared" si="10"/>
        <v>178.08174993264686</v>
      </c>
      <c r="G125" s="7">
        <f t="shared" si="10"/>
        <v>150.17720222240303</v>
      </c>
      <c r="H125" s="7">
        <f t="shared" si="11"/>
        <v>4</v>
      </c>
      <c r="I125" s="7">
        <f t="shared" si="12"/>
        <v>577.24362104236172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721.55452630295213</v>
      </c>
      <c r="C126" s="7">
        <f t="shared" si="10"/>
        <v>457.57116302138422</v>
      </c>
      <c r="D126" s="7">
        <f t="shared" si="10"/>
        <v>321.99452212615932</v>
      </c>
      <c r="E126" s="7">
        <f t="shared" si="10"/>
        <v>255.70153227665591</v>
      </c>
      <c r="F126" s="7">
        <f t="shared" si="10"/>
        <v>222.60218741580857</v>
      </c>
      <c r="G126" s="7">
        <f t="shared" si="10"/>
        <v>187.72150277800378</v>
      </c>
      <c r="H126" s="7">
        <f t="shared" si="11"/>
        <v>5</v>
      </c>
      <c r="I126" s="7">
        <f t="shared" si="12"/>
        <v>721.55452630295213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865.86543156354253</v>
      </c>
      <c r="C127" s="7">
        <f t="shared" si="10"/>
        <v>549.08539562566114</v>
      </c>
      <c r="D127" s="7">
        <f t="shared" si="10"/>
        <v>386.39342655139114</v>
      </c>
      <c r="E127" s="7">
        <f t="shared" si="10"/>
        <v>306.84183873198714</v>
      </c>
      <c r="F127" s="7">
        <f t="shared" si="10"/>
        <v>267.12262489897034</v>
      </c>
      <c r="G127" s="7">
        <f t="shared" si="10"/>
        <v>225.26580333360457</v>
      </c>
      <c r="H127" s="7">
        <f t="shared" si="11"/>
        <v>6</v>
      </c>
      <c r="I127" s="7">
        <f t="shared" si="12"/>
        <v>865.86543156354253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1010.176336824133</v>
      </c>
      <c r="C128" s="7">
        <f t="shared" si="10"/>
        <v>640.59962822993805</v>
      </c>
      <c r="D128" s="7">
        <f t="shared" si="10"/>
        <v>450.79233097662302</v>
      </c>
      <c r="E128" s="7">
        <f t="shared" si="10"/>
        <v>357.98214518731828</v>
      </c>
      <c r="F128" s="7">
        <f t="shared" si="10"/>
        <v>311.64306238213197</v>
      </c>
      <c r="G128" s="7">
        <f t="shared" si="10"/>
        <v>262.81010388920532</v>
      </c>
      <c r="H128" s="7">
        <f t="shared" si="11"/>
        <v>7</v>
      </c>
      <c r="I128" s="7">
        <f t="shared" si="12"/>
        <v>1010.176336824133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1154.4872420847234</v>
      </c>
      <c r="C129" s="7">
        <f t="shared" si="10"/>
        <v>732.11386083421485</v>
      </c>
      <c r="D129" s="7">
        <f t="shared" si="10"/>
        <v>515.1912354018549</v>
      </c>
      <c r="E129" s="7">
        <f t="shared" si="10"/>
        <v>409.12245164264942</v>
      </c>
      <c r="F129" s="7">
        <f t="shared" si="10"/>
        <v>356.16349986529372</v>
      </c>
      <c r="G129" s="7">
        <f t="shared" si="10"/>
        <v>300.35440444480605</v>
      </c>
      <c r="H129" s="7">
        <f t="shared" si="11"/>
        <v>8</v>
      </c>
      <c r="I129" s="7">
        <f t="shared" si="12"/>
        <v>1154.4872420847234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1298.798147345314</v>
      </c>
      <c r="C130" s="7">
        <f t="shared" si="10"/>
        <v>823.62809343849165</v>
      </c>
      <c r="D130" s="7">
        <f t="shared" si="10"/>
        <v>579.59013982708677</v>
      </c>
      <c r="E130" s="7">
        <f t="shared" si="10"/>
        <v>460.26275809798062</v>
      </c>
      <c r="F130" s="7">
        <f t="shared" si="10"/>
        <v>400.68393734845546</v>
      </c>
      <c r="G130" s="7">
        <f t="shared" si="10"/>
        <v>337.89870500040689</v>
      </c>
      <c r="H130" s="7">
        <f t="shared" si="11"/>
        <v>9</v>
      </c>
      <c r="I130" s="7">
        <f t="shared" si="12"/>
        <v>1298.798147345314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1443.1090526059043</v>
      </c>
      <c r="C131" s="7">
        <f t="shared" si="29"/>
        <v>915.14232604276845</v>
      </c>
      <c r="D131" s="7">
        <f t="shared" si="29"/>
        <v>643.98904425231865</v>
      </c>
      <c r="E131" s="7">
        <f t="shared" si="29"/>
        <v>511.40306455331182</v>
      </c>
      <c r="F131" s="7">
        <f t="shared" si="29"/>
        <v>445.20437483161714</v>
      </c>
      <c r="G131" s="7">
        <f t="shared" si="29"/>
        <v>375.44300555600756</v>
      </c>
      <c r="H131" s="7">
        <f t="shared" si="11"/>
        <v>10</v>
      </c>
      <c r="I131" s="7">
        <f t="shared" si="12"/>
        <v>1443.1090526059043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1587.4199578664948</v>
      </c>
      <c r="C132" s="7">
        <f t="shared" si="29"/>
        <v>1006.6565586470455</v>
      </c>
      <c r="D132" s="7">
        <f t="shared" si="29"/>
        <v>708.3879486775503</v>
      </c>
      <c r="E132" s="7">
        <f t="shared" si="29"/>
        <v>562.54337100864302</v>
      </c>
      <c r="F132" s="7">
        <f t="shared" si="29"/>
        <v>489.72481231477889</v>
      </c>
      <c r="G132" s="7">
        <f t="shared" si="29"/>
        <v>412.98730611160835</v>
      </c>
      <c r="H132" s="7">
        <f t="shared" si="11"/>
        <v>11</v>
      </c>
      <c r="I132" s="7">
        <f t="shared" si="12"/>
        <v>1587.4199578664948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1731.7308631270851</v>
      </c>
      <c r="C133" s="7">
        <f t="shared" si="29"/>
        <v>1098.1707912513223</v>
      </c>
      <c r="D133" s="7">
        <f t="shared" si="29"/>
        <v>772.78685310278229</v>
      </c>
      <c r="E133" s="7">
        <f t="shared" si="29"/>
        <v>613.68367746397428</v>
      </c>
      <c r="F133" s="7">
        <f t="shared" si="29"/>
        <v>534.24524979794069</v>
      </c>
      <c r="G133" s="7">
        <f t="shared" si="29"/>
        <v>450.53160666720913</v>
      </c>
      <c r="H133" s="7">
        <f t="shared" si="11"/>
        <v>12</v>
      </c>
      <c r="I133" s="7">
        <f t="shared" si="12"/>
        <v>1731.7308631270851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1876.0417683876756</v>
      </c>
      <c r="C134" s="7">
        <f t="shared" si="29"/>
        <v>1189.6850238555992</v>
      </c>
      <c r="D134" s="7">
        <f t="shared" si="29"/>
        <v>837.18575752801416</v>
      </c>
      <c r="E134" s="7">
        <f t="shared" si="29"/>
        <v>664.82398391930531</v>
      </c>
      <c r="F134" s="7">
        <f t="shared" si="29"/>
        <v>578.76568728110226</v>
      </c>
      <c r="G134" s="7">
        <f t="shared" si="29"/>
        <v>488.07590722280986</v>
      </c>
      <c r="H134" s="7">
        <f t="shared" si="11"/>
        <v>13</v>
      </c>
      <c r="I134" s="7">
        <f t="shared" si="12"/>
        <v>1876.0417683876756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2020.3526736482661</v>
      </c>
      <c r="C135" s="7">
        <f t="shared" si="29"/>
        <v>1281.1992564598761</v>
      </c>
      <c r="D135" s="7">
        <f t="shared" si="29"/>
        <v>901.58466195324604</v>
      </c>
      <c r="E135" s="7">
        <f t="shared" si="29"/>
        <v>715.96429037463656</v>
      </c>
      <c r="F135" s="7">
        <f t="shared" si="29"/>
        <v>623.28612476426395</v>
      </c>
      <c r="G135" s="7">
        <f t="shared" si="29"/>
        <v>525.62020777841065</v>
      </c>
      <c r="H135" s="7">
        <f t="shared" si="11"/>
        <v>14</v>
      </c>
      <c r="I135" s="7">
        <f t="shared" si="12"/>
        <v>2020.3526736482661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2164.6635789088564</v>
      </c>
      <c r="C136" s="7">
        <f t="shared" si="29"/>
        <v>1372.713489064153</v>
      </c>
      <c r="D136" s="7">
        <f t="shared" si="29"/>
        <v>965.98356637847792</v>
      </c>
      <c r="E136" s="7">
        <f t="shared" si="29"/>
        <v>767.10459682996782</v>
      </c>
      <c r="F136" s="7">
        <f t="shared" si="29"/>
        <v>667.80656224742586</v>
      </c>
      <c r="G136" s="7">
        <f t="shared" si="29"/>
        <v>563.16450833401143</v>
      </c>
      <c r="H136" s="7">
        <f t="shared" si="11"/>
        <v>15</v>
      </c>
      <c r="I136" s="7">
        <f t="shared" si="12"/>
        <v>2164.6635789088564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2308.9744841694469</v>
      </c>
      <c r="C137" s="7">
        <f t="shared" si="29"/>
        <v>1464.2277216684297</v>
      </c>
      <c r="D137" s="7">
        <f t="shared" si="29"/>
        <v>1030.3824708037098</v>
      </c>
      <c r="E137" s="7">
        <f t="shared" si="29"/>
        <v>818.24490328529885</v>
      </c>
      <c r="F137" s="7">
        <f t="shared" si="29"/>
        <v>712.32699973058743</v>
      </c>
      <c r="G137" s="7">
        <f t="shared" si="29"/>
        <v>600.7088088896121</v>
      </c>
      <c r="H137" s="7">
        <f t="shared" si="11"/>
        <v>16</v>
      </c>
      <c r="I137" s="7">
        <f t="shared" si="12"/>
        <v>2308.9744841694469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2453.285389430037</v>
      </c>
      <c r="C138" s="7">
        <f t="shared" si="29"/>
        <v>1555.7419542727066</v>
      </c>
      <c r="D138" s="7">
        <f t="shared" si="29"/>
        <v>1094.7813752289417</v>
      </c>
      <c r="E138" s="7">
        <f t="shared" si="29"/>
        <v>869.3852097406301</v>
      </c>
      <c r="F138" s="7">
        <f t="shared" si="29"/>
        <v>756.84743721374934</v>
      </c>
      <c r="G138" s="7">
        <f t="shared" si="29"/>
        <v>638.253109445213</v>
      </c>
      <c r="H138" s="7">
        <f t="shared" si="11"/>
        <v>17</v>
      </c>
      <c r="I138" s="7">
        <f t="shared" si="12"/>
        <v>2453.285389430037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2597.5962946906279</v>
      </c>
      <c r="C139" s="7">
        <f t="shared" si="29"/>
        <v>1647.2561868769833</v>
      </c>
      <c r="D139" s="7">
        <f t="shared" si="29"/>
        <v>1159.1802796541735</v>
      </c>
      <c r="E139" s="7">
        <f t="shared" si="29"/>
        <v>920.52551619596125</v>
      </c>
      <c r="F139" s="7">
        <f t="shared" si="29"/>
        <v>801.36787469691092</v>
      </c>
      <c r="G139" s="7">
        <f t="shared" si="29"/>
        <v>675.79741000081378</v>
      </c>
      <c r="H139" s="7">
        <f t="shared" si="11"/>
        <v>18</v>
      </c>
      <c r="I139" s="7">
        <f t="shared" si="12"/>
        <v>2597.5962946906279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2741.907199951218</v>
      </c>
      <c r="C140" s="7">
        <f t="shared" si="29"/>
        <v>1738.7704194812602</v>
      </c>
      <c r="D140" s="7">
        <f t="shared" si="29"/>
        <v>1223.5791840794052</v>
      </c>
      <c r="E140" s="7">
        <f t="shared" si="29"/>
        <v>971.6658226512925</v>
      </c>
      <c r="F140" s="7">
        <f t="shared" si="29"/>
        <v>845.8883121800726</v>
      </c>
      <c r="G140" s="7">
        <f t="shared" si="29"/>
        <v>713.34171055641445</v>
      </c>
      <c r="H140" s="7">
        <f t="shared" si="11"/>
        <v>19</v>
      </c>
      <c r="I140" s="7">
        <f t="shared" si="12"/>
        <v>2741.907199951218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2886.2181052118085</v>
      </c>
      <c r="C141" s="7">
        <f t="shared" si="30"/>
        <v>1830.2846520855369</v>
      </c>
      <c r="D141" s="7">
        <f t="shared" si="30"/>
        <v>1287.9780885046373</v>
      </c>
      <c r="E141" s="7">
        <f t="shared" si="30"/>
        <v>1022.8061291066236</v>
      </c>
      <c r="F141" s="7">
        <f t="shared" si="30"/>
        <v>890.40874966323429</v>
      </c>
      <c r="G141" s="7">
        <f t="shared" si="30"/>
        <v>750.88601111201513</v>
      </c>
      <c r="H141" s="7">
        <f t="shared" si="11"/>
        <v>20</v>
      </c>
      <c r="I141" s="7">
        <f t="shared" si="12"/>
        <v>2886.2181052118085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3030.5290104723986</v>
      </c>
      <c r="C142" s="7">
        <f t="shared" si="30"/>
        <v>1921.7988846898143</v>
      </c>
      <c r="D142" s="7">
        <f t="shared" si="30"/>
        <v>1352.3769929298692</v>
      </c>
      <c r="E142" s="7">
        <f t="shared" si="30"/>
        <v>1073.9464355619548</v>
      </c>
      <c r="F142" s="7">
        <f t="shared" si="30"/>
        <v>934.92918714639598</v>
      </c>
      <c r="G142" s="7">
        <f t="shared" si="30"/>
        <v>788.43031166761602</v>
      </c>
      <c r="H142" s="7">
        <f t="shared" si="11"/>
        <v>21</v>
      </c>
      <c r="I142" s="7">
        <f t="shared" si="12"/>
        <v>3030.5290104723986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3174.8399157329895</v>
      </c>
      <c r="C143" s="7">
        <f t="shared" si="30"/>
        <v>2013.3131172940909</v>
      </c>
      <c r="D143" s="7">
        <f t="shared" si="30"/>
        <v>1416.7758973551006</v>
      </c>
      <c r="E143" s="7">
        <f t="shared" si="30"/>
        <v>1125.086742017286</v>
      </c>
      <c r="F143" s="7">
        <f t="shared" si="30"/>
        <v>979.44962462955777</v>
      </c>
      <c r="G143" s="7">
        <f t="shared" si="30"/>
        <v>825.9746122232167</v>
      </c>
      <c r="H143" s="7">
        <f t="shared" si="11"/>
        <v>22</v>
      </c>
      <c r="I143" s="7">
        <f t="shared" si="12"/>
        <v>3174.8399157329895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3319.1508209935791</v>
      </c>
      <c r="C144" s="7">
        <f t="shared" si="30"/>
        <v>2104.8273498983676</v>
      </c>
      <c r="D144" s="7">
        <f t="shared" si="30"/>
        <v>1481.1748017803329</v>
      </c>
      <c r="E144" s="7">
        <f t="shared" si="30"/>
        <v>1176.2270484726173</v>
      </c>
      <c r="F144" s="7">
        <f t="shared" si="30"/>
        <v>1023.9700621127193</v>
      </c>
      <c r="G144" s="7">
        <f t="shared" si="30"/>
        <v>863.51891277881748</v>
      </c>
      <c r="H144" s="7">
        <f t="shared" si="11"/>
        <v>23</v>
      </c>
      <c r="I144" s="7">
        <f t="shared" si="12"/>
        <v>3319.1508209935791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3463.4617262541701</v>
      </c>
      <c r="C145" s="7">
        <f t="shared" si="30"/>
        <v>2196.3415825026445</v>
      </c>
      <c r="D145" s="7">
        <f t="shared" si="30"/>
        <v>1545.5737062055646</v>
      </c>
      <c r="E145" s="7">
        <f t="shared" si="30"/>
        <v>1227.3673549279486</v>
      </c>
      <c r="F145" s="7">
        <f t="shared" si="30"/>
        <v>1068.4904995958814</v>
      </c>
      <c r="G145" s="7">
        <f t="shared" si="30"/>
        <v>901.06321333441826</v>
      </c>
      <c r="H145" s="7">
        <f t="shared" si="11"/>
        <v>24</v>
      </c>
      <c r="I145" s="7">
        <f t="shared" si="12"/>
        <v>3463.4617262541701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3607.7726315147606</v>
      </c>
      <c r="C146" s="7">
        <f t="shared" si="30"/>
        <v>2287.8558151069215</v>
      </c>
      <c r="D146" s="7">
        <f t="shared" si="30"/>
        <v>1609.9726106307965</v>
      </c>
      <c r="E146" s="7">
        <f t="shared" si="30"/>
        <v>1278.5076613832796</v>
      </c>
      <c r="F146" s="7">
        <f t="shared" si="30"/>
        <v>1113.0109370790428</v>
      </c>
      <c r="G146" s="7">
        <f t="shared" si="30"/>
        <v>938.60751389001916</v>
      </c>
      <c r="H146" s="7">
        <f t="shared" si="11"/>
        <v>25</v>
      </c>
      <c r="I146" s="7">
        <f t="shared" si="12"/>
        <v>3607.7726315147606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3752.0835367753511</v>
      </c>
      <c r="C147" s="7">
        <f t="shared" si="30"/>
        <v>2379.3700477111984</v>
      </c>
      <c r="D147" s="7">
        <f t="shared" si="30"/>
        <v>1674.3715150560283</v>
      </c>
      <c r="E147" s="7">
        <f t="shared" si="30"/>
        <v>1329.6479678386106</v>
      </c>
      <c r="F147" s="7">
        <f t="shared" si="30"/>
        <v>1157.5313745622045</v>
      </c>
      <c r="G147" s="7">
        <f t="shared" si="30"/>
        <v>976.15181444561972</v>
      </c>
      <c r="H147" s="7">
        <f t="shared" si="11"/>
        <v>26</v>
      </c>
      <c r="I147" s="7">
        <f t="shared" si="12"/>
        <v>3752.0835367753511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3896.3944420359412</v>
      </c>
      <c r="C148" s="7">
        <f t="shared" si="30"/>
        <v>2470.8842803154748</v>
      </c>
      <c r="D148" s="7">
        <f t="shared" si="30"/>
        <v>1738.7704194812602</v>
      </c>
      <c r="E148" s="7">
        <f t="shared" si="30"/>
        <v>1380.7882742939421</v>
      </c>
      <c r="F148" s="7">
        <f t="shared" si="30"/>
        <v>1202.0518120453664</v>
      </c>
      <c r="G148" s="7">
        <f t="shared" si="30"/>
        <v>1013.6961150012205</v>
      </c>
      <c r="H148" s="7">
        <f t="shared" si="11"/>
        <v>27</v>
      </c>
      <c r="I148" s="7">
        <f t="shared" si="12"/>
        <v>3896.3944420359412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4040.7053472965322</v>
      </c>
      <c r="C149" s="7">
        <f t="shared" si="30"/>
        <v>2562.3985129197522</v>
      </c>
      <c r="D149" s="7">
        <f t="shared" si="30"/>
        <v>1803.1693239064921</v>
      </c>
      <c r="E149" s="7">
        <f t="shared" si="30"/>
        <v>1431.9285807492731</v>
      </c>
      <c r="F149" s="7">
        <f t="shared" si="30"/>
        <v>1246.5722495285279</v>
      </c>
      <c r="G149" s="7">
        <f t="shared" si="30"/>
        <v>1051.2404155568213</v>
      </c>
      <c r="H149" s="7">
        <f t="shared" si="11"/>
        <v>28</v>
      </c>
      <c r="I149" s="7">
        <f t="shared" si="12"/>
        <v>4040.7053472965322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4185.0162525571222</v>
      </c>
      <c r="C150" s="7">
        <f t="shared" si="30"/>
        <v>2653.9127455240291</v>
      </c>
      <c r="D150" s="7">
        <f t="shared" si="30"/>
        <v>1867.5682283317242</v>
      </c>
      <c r="E150" s="7">
        <f t="shared" si="30"/>
        <v>1483.0688872046046</v>
      </c>
      <c r="F150" s="7">
        <f t="shared" si="30"/>
        <v>1291.0926870116896</v>
      </c>
      <c r="G150" s="7">
        <f t="shared" si="30"/>
        <v>1088.7847161124221</v>
      </c>
      <c r="H150" s="7">
        <f t="shared" si="11"/>
        <v>29</v>
      </c>
      <c r="I150" s="7">
        <f t="shared" si="12"/>
        <v>4185.0162525571222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4329.3271578177128</v>
      </c>
      <c r="C151" s="7">
        <f t="shared" si="31"/>
        <v>2745.426978128306</v>
      </c>
      <c r="D151" s="7">
        <f t="shared" si="31"/>
        <v>1931.9671327569558</v>
      </c>
      <c r="E151" s="7">
        <f t="shared" si="31"/>
        <v>1534.2091936599356</v>
      </c>
      <c r="F151" s="7">
        <f t="shared" si="31"/>
        <v>1335.6131244948517</v>
      </c>
      <c r="G151" s="7">
        <f t="shared" si="31"/>
        <v>1126.3290166680229</v>
      </c>
      <c r="H151" s="7">
        <f t="shared" si="11"/>
        <v>30</v>
      </c>
      <c r="I151" s="7">
        <f t="shared" si="12"/>
        <v>4329.3271578177128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4473.6380630783033</v>
      </c>
      <c r="C152" s="7">
        <f t="shared" si="31"/>
        <v>2836.9412107325825</v>
      </c>
      <c r="D152" s="7">
        <f t="shared" si="31"/>
        <v>1996.3660371821877</v>
      </c>
      <c r="E152" s="7">
        <f t="shared" si="31"/>
        <v>1585.3495001152667</v>
      </c>
      <c r="F152" s="7">
        <f t="shared" si="31"/>
        <v>1380.1335619780132</v>
      </c>
      <c r="G152" s="7">
        <f t="shared" si="31"/>
        <v>1163.8733172236236</v>
      </c>
      <c r="H152" s="7">
        <f t="shared" si="11"/>
        <v>31</v>
      </c>
      <c r="I152" s="7">
        <f t="shared" si="12"/>
        <v>4473.6380630783033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4617.9489683388938</v>
      </c>
      <c r="C153" s="7">
        <f t="shared" si="31"/>
        <v>2928.4554433368594</v>
      </c>
      <c r="D153" s="7">
        <f t="shared" si="31"/>
        <v>2060.7649416074196</v>
      </c>
      <c r="E153" s="7">
        <f t="shared" si="31"/>
        <v>1636.4898065705977</v>
      </c>
      <c r="F153" s="7">
        <f t="shared" si="31"/>
        <v>1424.6539994611749</v>
      </c>
      <c r="G153" s="7">
        <f t="shared" si="31"/>
        <v>1201.4176177792242</v>
      </c>
      <c r="H153" s="7">
        <f t="shared" si="11"/>
        <v>32</v>
      </c>
      <c r="I153" s="7">
        <f t="shared" si="12"/>
        <v>4617.9489683388938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4762.2598735994843</v>
      </c>
      <c r="C154" s="7">
        <f t="shared" si="31"/>
        <v>3019.9696759411363</v>
      </c>
      <c r="D154" s="7">
        <f t="shared" si="31"/>
        <v>2125.1638460326512</v>
      </c>
      <c r="E154" s="7">
        <f t="shared" si="31"/>
        <v>1687.6301130259292</v>
      </c>
      <c r="F154" s="7">
        <f t="shared" si="31"/>
        <v>1469.1744369443368</v>
      </c>
      <c r="G154" s="7">
        <f t="shared" si="31"/>
        <v>1238.9619183348252</v>
      </c>
      <c r="H154" s="7">
        <f t="shared" si="11"/>
        <v>33</v>
      </c>
      <c r="I154" s="7">
        <f t="shared" si="12"/>
        <v>4762.2598735994843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4906.5707788600739</v>
      </c>
      <c r="C155" s="7">
        <f t="shared" si="31"/>
        <v>3111.4839085454132</v>
      </c>
      <c r="D155" s="7">
        <f t="shared" si="31"/>
        <v>2189.5627504578833</v>
      </c>
      <c r="E155" s="7">
        <f t="shared" si="31"/>
        <v>1738.7704194812602</v>
      </c>
      <c r="F155" s="7">
        <f t="shared" si="31"/>
        <v>1513.6948744274987</v>
      </c>
      <c r="G155" s="7">
        <f t="shared" si="31"/>
        <v>1276.506218890426</v>
      </c>
      <c r="H155" s="7">
        <f t="shared" si="11"/>
        <v>34</v>
      </c>
      <c r="I155" s="7">
        <f t="shared" si="12"/>
        <v>4906.5707788600739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5050.8816841206653</v>
      </c>
      <c r="C156" s="7">
        <f t="shared" si="31"/>
        <v>3202.9981411496901</v>
      </c>
      <c r="D156" s="7">
        <f t="shared" si="31"/>
        <v>2253.9616548831154</v>
      </c>
      <c r="E156" s="7">
        <f t="shared" si="31"/>
        <v>1789.9107259365915</v>
      </c>
      <c r="F156" s="7">
        <f t="shared" si="31"/>
        <v>1558.2153119106599</v>
      </c>
      <c r="G156" s="7">
        <f t="shared" si="31"/>
        <v>1314.0505194460268</v>
      </c>
      <c r="H156" s="7">
        <f t="shared" si="11"/>
        <v>35</v>
      </c>
      <c r="I156" s="7">
        <f t="shared" si="12"/>
        <v>5050.8816841206653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5195.1925893812559</v>
      </c>
      <c r="C157" s="7">
        <f t="shared" si="31"/>
        <v>3294.5123737539666</v>
      </c>
      <c r="D157" s="7">
        <f t="shared" si="31"/>
        <v>2318.3605593083471</v>
      </c>
      <c r="E157" s="7">
        <f t="shared" si="31"/>
        <v>1841.0510323919225</v>
      </c>
      <c r="F157" s="7">
        <f t="shared" si="31"/>
        <v>1602.7357493938218</v>
      </c>
      <c r="G157" s="7">
        <f t="shared" si="31"/>
        <v>1351.5948200016276</v>
      </c>
      <c r="H157" s="7">
        <f t="shared" si="11"/>
        <v>36</v>
      </c>
      <c r="I157" s="7">
        <f t="shared" si="12"/>
        <v>5195.1925893812559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5339.5034946418455</v>
      </c>
      <c r="C158" s="7">
        <f t="shared" si="31"/>
        <v>3386.026606358244</v>
      </c>
      <c r="D158" s="7">
        <f t="shared" si="31"/>
        <v>2382.7594637335792</v>
      </c>
      <c r="E158" s="7">
        <f t="shared" si="31"/>
        <v>1892.1913388472537</v>
      </c>
      <c r="F158" s="7">
        <f t="shared" si="31"/>
        <v>1647.2561868769833</v>
      </c>
      <c r="G158" s="7">
        <f t="shared" si="31"/>
        <v>1389.1391205572281</v>
      </c>
      <c r="H158" s="7">
        <f t="shared" si="11"/>
        <v>37</v>
      </c>
      <c r="I158" s="7">
        <f t="shared" si="12"/>
        <v>5339.5034946418455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5483.814399902436</v>
      </c>
      <c r="C159" s="7">
        <f t="shared" si="31"/>
        <v>3477.5408389625204</v>
      </c>
      <c r="D159" s="7">
        <f t="shared" si="31"/>
        <v>2447.1583681588104</v>
      </c>
      <c r="E159" s="7">
        <f t="shared" si="31"/>
        <v>1943.331645302585</v>
      </c>
      <c r="F159" s="7">
        <f t="shared" si="31"/>
        <v>1691.7766243601452</v>
      </c>
      <c r="G159" s="7">
        <f t="shared" si="31"/>
        <v>1426.6834211128289</v>
      </c>
      <c r="H159" s="7">
        <f t="shared" si="11"/>
        <v>38</v>
      </c>
      <c r="I159" s="7">
        <f t="shared" si="12"/>
        <v>5483.814399902436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5628.1253051630274</v>
      </c>
      <c r="C160" s="7">
        <f t="shared" si="31"/>
        <v>3569.0550715667973</v>
      </c>
      <c r="D160" s="7">
        <f t="shared" si="31"/>
        <v>2511.5572725840425</v>
      </c>
      <c r="E160" s="7">
        <f t="shared" si="31"/>
        <v>1994.4719517579158</v>
      </c>
      <c r="F160" s="7">
        <f t="shared" si="31"/>
        <v>1736.2970618433071</v>
      </c>
      <c r="G160" s="7">
        <f t="shared" si="31"/>
        <v>1464.2277216684297</v>
      </c>
      <c r="H160" s="7">
        <f t="shared" si="11"/>
        <v>39</v>
      </c>
      <c r="I160" s="7">
        <f t="shared" si="12"/>
        <v>5628.1253051630274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5772.436210423617</v>
      </c>
      <c r="C161" s="7">
        <f t="shared" si="32"/>
        <v>3660.5693041710738</v>
      </c>
      <c r="D161" s="7">
        <f t="shared" si="32"/>
        <v>2575.9561770092746</v>
      </c>
      <c r="E161" s="7">
        <f t="shared" si="32"/>
        <v>2045.6122582132473</v>
      </c>
      <c r="F161" s="7">
        <f t="shared" si="32"/>
        <v>1780.8174993264686</v>
      </c>
      <c r="G161" s="7">
        <f t="shared" si="32"/>
        <v>1501.7720222240303</v>
      </c>
      <c r="H161" s="7">
        <f t="shared" si="11"/>
        <v>40</v>
      </c>
      <c r="I161" s="7">
        <f t="shared" si="12"/>
        <v>5772.436210423617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5916.7471156842066</v>
      </c>
      <c r="C162" s="7">
        <f t="shared" si="32"/>
        <v>3752.0835367753511</v>
      </c>
      <c r="D162" s="7">
        <f t="shared" si="32"/>
        <v>2640.3550814345062</v>
      </c>
      <c r="E162" s="7">
        <f t="shared" si="32"/>
        <v>2096.7525646685781</v>
      </c>
      <c r="F162" s="7">
        <f t="shared" si="32"/>
        <v>1825.3379368096305</v>
      </c>
      <c r="G162" s="7">
        <f t="shared" si="32"/>
        <v>1539.3163227796313</v>
      </c>
      <c r="H162" s="7">
        <f t="shared" si="11"/>
        <v>41</v>
      </c>
      <c r="I162" s="7">
        <f t="shared" si="12"/>
        <v>5916.7471156842066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6061.0580209447971</v>
      </c>
      <c r="C163" s="7">
        <f t="shared" si="32"/>
        <v>3843.5977693796285</v>
      </c>
      <c r="D163" s="7">
        <f t="shared" si="32"/>
        <v>2704.7539858597383</v>
      </c>
      <c r="E163" s="7">
        <f t="shared" si="32"/>
        <v>2147.8928711239096</v>
      </c>
      <c r="F163" s="7">
        <f t="shared" si="32"/>
        <v>1869.858374292792</v>
      </c>
      <c r="G163" s="7">
        <f t="shared" si="32"/>
        <v>1576.860623335232</v>
      </c>
      <c r="H163" s="7">
        <f t="shared" si="11"/>
        <v>42</v>
      </c>
      <c r="I163" s="7">
        <f t="shared" si="12"/>
        <v>6061.0580209447971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6205.3689262053877</v>
      </c>
      <c r="C164" s="7">
        <f t="shared" si="32"/>
        <v>3935.112001983905</v>
      </c>
      <c r="D164" s="7">
        <f t="shared" si="32"/>
        <v>2769.15289028497</v>
      </c>
      <c r="E164" s="7">
        <f t="shared" si="32"/>
        <v>2199.0331775792411</v>
      </c>
      <c r="F164" s="7">
        <f t="shared" si="32"/>
        <v>1914.3788117759539</v>
      </c>
      <c r="G164" s="7">
        <f t="shared" si="32"/>
        <v>1614.4049238908328</v>
      </c>
      <c r="H164" s="7">
        <f t="shared" si="11"/>
        <v>43</v>
      </c>
      <c r="I164" s="7">
        <f t="shared" si="12"/>
        <v>6205.3689262053877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6349.6798314659791</v>
      </c>
      <c r="C165" s="7">
        <f t="shared" si="32"/>
        <v>4026.6262345881819</v>
      </c>
      <c r="D165" s="7">
        <f t="shared" si="32"/>
        <v>2833.5517947102012</v>
      </c>
      <c r="E165" s="7">
        <f t="shared" si="32"/>
        <v>2250.1734840345721</v>
      </c>
      <c r="F165" s="7">
        <f t="shared" si="32"/>
        <v>1958.8992492591155</v>
      </c>
      <c r="G165" s="7">
        <f t="shared" si="32"/>
        <v>1651.9492244464334</v>
      </c>
      <c r="H165" s="7">
        <f t="shared" si="11"/>
        <v>44</v>
      </c>
      <c r="I165" s="7">
        <f t="shared" si="12"/>
        <v>6349.6798314659791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6493.9907367265696</v>
      </c>
      <c r="C166" s="7">
        <f t="shared" si="32"/>
        <v>4118.1404671924583</v>
      </c>
      <c r="D166" s="7">
        <f t="shared" si="32"/>
        <v>2897.9506991354342</v>
      </c>
      <c r="E166" s="7">
        <f t="shared" si="32"/>
        <v>2301.3137904899036</v>
      </c>
      <c r="F166" s="7">
        <f t="shared" si="32"/>
        <v>2003.4196867422772</v>
      </c>
      <c r="G166" s="7">
        <f t="shared" si="32"/>
        <v>1689.4935250020342</v>
      </c>
      <c r="H166" s="7">
        <f t="shared" si="11"/>
        <v>45</v>
      </c>
      <c r="I166" s="7">
        <f t="shared" si="12"/>
        <v>6493.9907367265696</v>
      </c>
      <c r="J166" s="7">
        <f t="shared" si="13"/>
        <v>1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6638.3016419871583</v>
      </c>
      <c r="C167" s="7">
        <f t="shared" si="32"/>
        <v>4209.6546997967353</v>
      </c>
      <c r="D167" s="7">
        <f t="shared" si="32"/>
        <v>2962.3496035606659</v>
      </c>
      <c r="E167" s="7">
        <f t="shared" si="32"/>
        <v>2352.4540969452346</v>
      </c>
      <c r="F167" s="7">
        <f t="shared" si="32"/>
        <v>2047.9401242254387</v>
      </c>
      <c r="G167" s="7">
        <f t="shared" si="32"/>
        <v>1727.037825557635</v>
      </c>
      <c r="H167" s="7">
        <f t="shared" si="11"/>
        <v>46</v>
      </c>
      <c r="I167" s="7">
        <f t="shared" si="12"/>
        <v>6638.3016419871583</v>
      </c>
      <c r="J167" s="7">
        <f t="shared" si="13"/>
        <v>1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6782.6125472477497</v>
      </c>
      <c r="C168" s="7">
        <f t="shared" si="32"/>
        <v>4301.1689324010122</v>
      </c>
      <c r="D168" s="7">
        <f t="shared" si="32"/>
        <v>3026.7485079858975</v>
      </c>
      <c r="E168" s="7">
        <f t="shared" si="32"/>
        <v>2403.5944034005656</v>
      </c>
      <c r="F168" s="7">
        <f t="shared" si="32"/>
        <v>2092.4605617086008</v>
      </c>
      <c r="G168" s="7">
        <f t="shared" si="32"/>
        <v>1764.5821261132357</v>
      </c>
      <c r="H168" s="7">
        <f t="shared" si="11"/>
        <v>47</v>
      </c>
      <c r="I168" s="7">
        <f t="shared" si="12"/>
        <v>6782.6125472477497</v>
      </c>
      <c r="J168" s="7">
        <f t="shared" si="13"/>
        <v>1</v>
      </c>
      <c r="K168">
        <f t="shared" si="14"/>
        <v>47</v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>
        <f t="shared" si="20"/>
        <v>2481.4436148467375</v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6926.9234525083402</v>
      </c>
      <c r="C169" s="7">
        <f t="shared" si="32"/>
        <v>4392.6831650052891</v>
      </c>
      <c r="D169" s="7">
        <f t="shared" si="32"/>
        <v>3091.1474124111292</v>
      </c>
      <c r="E169" s="7">
        <f t="shared" si="32"/>
        <v>2454.7347098558971</v>
      </c>
      <c r="F169" s="7">
        <f t="shared" si="32"/>
        <v>2136.9809991917627</v>
      </c>
      <c r="G169" s="7">
        <f t="shared" si="32"/>
        <v>1802.1264266688365</v>
      </c>
      <c r="H169" s="7">
        <f t="shared" si="11"/>
        <v>48</v>
      </c>
      <c r="I169" s="7">
        <f t="shared" si="12"/>
        <v>4392.6831650052891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7071.2343577689317</v>
      </c>
      <c r="C170" s="7">
        <f t="shared" si="32"/>
        <v>4484.197397609566</v>
      </c>
      <c r="D170" s="7">
        <f t="shared" si="32"/>
        <v>3155.5463168363613</v>
      </c>
      <c r="E170" s="7">
        <f t="shared" si="32"/>
        <v>2505.8750163112277</v>
      </c>
      <c r="F170" s="7">
        <f t="shared" si="32"/>
        <v>2181.5014366749242</v>
      </c>
      <c r="G170" s="7">
        <f t="shared" si="32"/>
        <v>1839.6707272244373</v>
      </c>
      <c r="H170" s="7">
        <f t="shared" si="11"/>
        <v>49</v>
      </c>
      <c r="I170" s="7">
        <f t="shared" si="12"/>
        <v>4484.197397609566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7215.5452630295213</v>
      </c>
      <c r="C171" s="7">
        <f t="shared" si="33"/>
        <v>4575.7116302138429</v>
      </c>
      <c r="D171" s="7">
        <f t="shared" si="33"/>
        <v>3219.9452212615929</v>
      </c>
      <c r="E171" s="7">
        <f t="shared" si="33"/>
        <v>2557.0153227665592</v>
      </c>
      <c r="F171" s="7">
        <f t="shared" si="33"/>
        <v>2226.0218741580857</v>
      </c>
      <c r="G171" s="7">
        <f t="shared" si="33"/>
        <v>1877.2150277800383</v>
      </c>
      <c r="H171" s="7">
        <f t="shared" si="11"/>
        <v>50</v>
      </c>
      <c r="I171" s="7">
        <f t="shared" si="12"/>
        <v>4575.7116302138429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7359.8561682901109</v>
      </c>
      <c r="C172" s="7">
        <f t="shared" si="33"/>
        <v>4667.2258628181198</v>
      </c>
      <c r="D172" s="7">
        <f t="shared" si="33"/>
        <v>3284.3441256868255</v>
      </c>
      <c r="E172" s="7">
        <f t="shared" si="33"/>
        <v>2608.1556292218902</v>
      </c>
      <c r="F172" s="7">
        <f t="shared" si="33"/>
        <v>2270.542311641248</v>
      </c>
      <c r="G172" s="7">
        <f t="shared" si="33"/>
        <v>1914.7593283356389</v>
      </c>
      <c r="H172" s="7">
        <f t="shared" si="11"/>
        <v>51</v>
      </c>
      <c r="I172" s="7">
        <f t="shared" si="12"/>
        <v>4667.2258628181198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7504.1670735507023</v>
      </c>
      <c r="C173" s="7">
        <f t="shared" si="33"/>
        <v>4758.7400954223967</v>
      </c>
      <c r="D173" s="7">
        <f t="shared" si="33"/>
        <v>3348.7430301120567</v>
      </c>
      <c r="E173" s="7">
        <f t="shared" si="33"/>
        <v>2659.2959356772212</v>
      </c>
      <c r="F173" s="7">
        <f t="shared" si="33"/>
        <v>2315.062749124409</v>
      </c>
      <c r="G173" s="7">
        <f t="shared" si="33"/>
        <v>1952.3036288912394</v>
      </c>
      <c r="H173" s="7">
        <f t="shared" si="11"/>
        <v>52</v>
      </c>
      <c r="I173" s="7">
        <f t="shared" si="12"/>
        <v>4758.7400954223967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7648.4779788112928</v>
      </c>
      <c r="C174" s="7">
        <f t="shared" si="33"/>
        <v>4850.2543280266727</v>
      </c>
      <c r="D174" s="7">
        <f t="shared" si="33"/>
        <v>3413.1419345372892</v>
      </c>
      <c r="E174" s="7">
        <f t="shared" si="33"/>
        <v>2710.4362421325527</v>
      </c>
      <c r="F174" s="7">
        <f t="shared" si="33"/>
        <v>2359.583186607571</v>
      </c>
      <c r="G174" s="7">
        <f t="shared" si="33"/>
        <v>1989.8479294468407</v>
      </c>
      <c r="H174" s="7">
        <f t="shared" si="11"/>
        <v>53</v>
      </c>
      <c r="I174" s="7">
        <f t="shared" si="12"/>
        <v>4850.2543280266727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7792.7888840718824</v>
      </c>
      <c r="C175" s="7">
        <f t="shared" si="33"/>
        <v>4941.7685606309497</v>
      </c>
      <c r="D175" s="7">
        <f t="shared" si="33"/>
        <v>3477.5408389625204</v>
      </c>
      <c r="E175" s="7">
        <f t="shared" si="33"/>
        <v>2761.5765485878842</v>
      </c>
      <c r="F175" s="7">
        <f t="shared" si="33"/>
        <v>2404.1036240907329</v>
      </c>
      <c r="G175" s="7">
        <f t="shared" si="33"/>
        <v>2027.392230002441</v>
      </c>
      <c r="H175" s="7">
        <f t="shared" si="11"/>
        <v>54</v>
      </c>
      <c r="I175" s="7">
        <f t="shared" si="12"/>
        <v>4941.7685606309497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7937.099789332472</v>
      </c>
      <c r="C176" s="7">
        <f t="shared" si="33"/>
        <v>5033.2827932352266</v>
      </c>
      <c r="D176" s="7">
        <f t="shared" si="33"/>
        <v>3541.9397433877521</v>
      </c>
      <c r="E176" s="7">
        <f t="shared" si="33"/>
        <v>2812.7168550432152</v>
      </c>
      <c r="F176" s="7">
        <f t="shared" si="33"/>
        <v>2448.6240615738943</v>
      </c>
      <c r="G176" s="7">
        <f t="shared" si="33"/>
        <v>2064.9365305580423</v>
      </c>
      <c r="H176" s="7">
        <f t="shared" si="11"/>
        <v>55</v>
      </c>
      <c r="I176" s="7">
        <f t="shared" si="12"/>
        <v>5033.2827932352266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8081.4106945930644</v>
      </c>
      <c r="C177" s="7">
        <f t="shared" si="33"/>
        <v>5124.7970258395044</v>
      </c>
      <c r="D177" s="7">
        <f t="shared" si="33"/>
        <v>3606.3386478129842</v>
      </c>
      <c r="E177" s="7">
        <f t="shared" si="33"/>
        <v>2863.8571614985462</v>
      </c>
      <c r="F177" s="7">
        <f t="shared" si="33"/>
        <v>2493.1444990570558</v>
      </c>
      <c r="G177" s="7">
        <f t="shared" si="33"/>
        <v>2102.4808311136426</v>
      </c>
      <c r="H177" s="7">
        <f t="shared" si="11"/>
        <v>56</v>
      </c>
      <c r="I177" s="7">
        <f t="shared" si="12"/>
        <v>5124.7970258395044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8225.721599853654</v>
      </c>
      <c r="C178" s="7">
        <f t="shared" si="33"/>
        <v>5216.3112584437804</v>
      </c>
      <c r="D178" s="7">
        <f t="shared" si="33"/>
        <v>3670.7375522382163</v>
      </c>
      <c r="E178" s="7">
        <f t="shared" si="33"/>
        <v>2914.9974679538773</v>
      </c>
      <c r="F178" s="7">
        <f t="shared" si="33"/>
        <v>2537.6649365402182</v>
      </c>
      <c r="G178" s="7">
        <f t="shared" si="33"/>
        <v>2140.0251316692434</v>
      </c>
      <c r="H178" s="7">
        <f t="shared" si="11"/>
        <v>57</v>
      </c>
      <c r="I178" s="7">
        <f t="shared" si="12"/>
        <v>5216.3112584437804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8370.0325051142445</v>
      </c>
      <c r="C179" s="7">
        <f t="shared" si="33"/>
        <v>5307.8254910480582</v>
      </c>
      <c r="D179" s="7">
        <f t="shared" si="33"/>
        <v>3735.1364566634484</v>
      </c>
      <c r="E179" s="7">
        <f t="shared" si="33"/>
        <v>2966.1377744092092</v>
      </c>
      <c r="F179" s="7">
        <f t="shared" si="33"/>
        <v>2582.1853740233792</v>
      </c>
      <c r="G179" s="7">
        <f t="shared" si="33"/>
        <v>2177.5694322248441</v>
      </c>
      <c r="H179" s="7">
        <f t="shared" si="11"/>
        <v>58</v>
      </c>
      <c r="I179" s="7">
        <f t="shared" si="12"/>
        <v>5307.8254910480582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8514.343410374835</v>
      </c>
      <c r="C180" s="7">
        <f t="shared" si="33"/>
        <v>5399.3397236523342</v>
      </c>
      <c r="D180" s="7">
        <f t="shared" si="33"/>
        <v>3799.5353610886796</v>
      </c>
      <c r="E180" s="7">
        <f t="shared" si="33"/>
        <v>3017.2780808645398</v>
      </c>
      <c r="F180" s="7">
        <f t="shared" si="33"/>
        <v>2626.7058115065415</v>
      </c>
      <c r="G180" s="7">
        <f t="shared" si="33"/>
        <v>2215.1137327804449</v>
      </c>
      <c r="H180" s="7">
        <f t="shared" si="11"/>
        <v>59</v>
      </c>
      <c r="I180" s="7">
        <f t="shared" si="12"/>
        <v>5399.3397236523342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8658.6543156354255</v>
      </c>
      <c r="C181" s="7">
        <f t="shared" si="34"/>
        <v>5490.853956256612</v>
      </c>
      <c r="D181" s="7">
        <f t="shared" si="34"/>
        <v>3863.9342655139117</v>
      </c>
      <c r="E181" s="7">
        <f t="shared" si="34"/>
        <v>3068.4183873198713</v>
      </c>
      <c r="F181" s="7">
        <f t="shared" si="34"/>
        <v>2671.2262489897034</v>
      </c>
      <c r="G181" s="7">
        <f t="shared" si="34"/>
        <v>2252.6580333360457</v>
      </c>
      <c r="H181" s="7">
        <f t="shared" si="11"/>
        <v>60</v>
      </c>
      <c r="I181" s="7">
        <f t="shared" si="12"/>
        <v>5490.853956256612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8802.965220896016</v>
      </c>
      <c r="C182" s="7">
        <f t="shared" si="34"/>
        <v>5582.368188860888</v>
      </c>
      <c r="D182" s="7">
        <f t="shared" si="34"/>
        <v>3928.3331699391433</v>
      </c>
      <c r="E182" s="7">
        <f t="shared" si="34"/>
        <v>3119.5586937752018</v>
      </c>
      <c r="F182" s="7">
        <f t="shared" si="34"/>
        <v>2715.7466864728644</v>
      </c>
      <c r="G182" s="7">
        <f t="shared" si="34"/>
        <v>2290.2023338916465</v>
      </c>
      <c r="H182" s="7">
        <f t="shared" si="11"/>
        <v>61</v>
      </c>
      <c r="I182" s="7">
        <f t="shared" si="12"/>
        <v>5582.368188860888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8947.2761261566066</v>
      </c>
      <c r="C183" s="7">
        <f t="shared" si="34"/>
        <v>5673.882421465165</v>
      </c>
      <c r="D183" s="7">
        <f t="shared" si="34"/>
        <v>3992.7320743643754</v>
      </c>
      <c r="E183" s="7">
        <f t="shared" si="34"/>
        <v>3170.6990002305333</v>
      </c>
      <c r="F183" s="7">
        <f t="shared" si="34"/>
        <v>2760.2671239560264</v>
      </c>
      <c r="G183" s="7">
        <f t="shared" si="34"/>
        <v>2327.7466344472473</v>
      </c>
      <c r="H183" s="7">
        <f t="shared" si="11"/>
        <v>62</v>
      </c>
      <c r="I183" s="7">
        <f t="shared" si="12"/>
        <v>5673.882421465165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9091.5870314171971</v>
      </c>
      <c r="C184" s="7">
        <f t="shared" si="34"/>
        <v>5765.396654069441</v>
      </c>
      <c r="D184" s="7">
        <f t="shared" si="34"/>
        <v>4057.1309787896075</v>
      </c>
      <c r="E184" s="7">
        <f t="shared" si="34"/>
        <v>3221.8393066858644</v>
      </c>
      <c r="F184" s="7">
        <f t="shared" si="34"/>
        <v>2804.7875614391883</v>
      </c>
      <c r="G184" s="7">
        <f t="shared" si="34"/>
        <v>2365.2909350028481</v>
      </c>
      <c r="H184" s="7">
        <f t="shared" si="11"/>
        <v>63</v>
      </c>
      <c r="I184" s="7">
        <f t="shared" si="12"/>
        <v>5765.396654069441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9235.8979366777876</v>
      </c>
      <c r="C185" s="7">
        <f t="shared" si="34"/>
        <v>5856.9108866737188</v>
      </c>
      <c r="D185" s="7">
        <f t="shared" si="34"/>
        <v>4121.5298832148392</v>
      </c>
      <c r="E185" s="7">
        <f t="shared" si="34"/>
        <v>3272.9796131411954</v>
      </c>
      <c r="F185" s="7">
        <f t="shared" si="34"/>
        <v>2849.3079989223497</v>
      </c>
      <c r="G185" s="7">
        <f t="shared" si="34"/>
        <v>2402.8352355584484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5856.9108866737188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9380.2088419383781</v>
      </c>
      <c r="C186" s="7">
        <f t="shared" si="34"/>
        <v>5948.4251192779957</v>
      </c>
      <c r="D186" s="7">
        <f t="shared" si="34"/>
        <v>4185.9287876400713</v>
      </c>
      <c r="E186" s="7">
        <f t="shared" si="34"/>
        <v>3324.1199195965264</v>
      </c>
      <c r="F186" s="7">
        <f t="shared" si="34"/>
        <v>2893.8284364055116</v>
      </c>
      <c r="G186" s="7">
        <f t="shared" si="34"/>
        <v>2440.3795361140496</v>
      </c>
      <c r="H186" s="7">
        <f t="shared" si="35"/>
        <v>65</v>
      </c>
      <c r="I186" s="7">
        <f t="shared" si="36"/>
        <v>5948.4251192779957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9524.5197471989686</v>
      </c>
      <c r="C187" s="7">
        <f t="shared" si="34"/>
        <v>6039.9393518822726</v>
      </c>
      <c r="D187" s="7">
        <f t="shared" si="34"/>
        <v>4250.3276920653025</v>
      </c>
      <c r="E187" s="7">
        <f t="shared" si="34"/>
        <v>3375.2602260518584</v>
      </c>
      <c r="F187" s="7">
        <f t="shared" si="34"/>
        <v>2938.3488738886736</v>
      </c>
      <c r="G187" s="7">
        <f t="shared" si="34"/>
        <v>2477.9238366696504</v>
      </c>
      <c r="H187" s="7">
        <f t="shared" si="35"/>
        <v>66</v>
      </c>
      <c r="I187" s="7">
        <f t="shared" si="36"/>
        <v>6039.9393518822726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9668.8306524595573</v>
      </c>
      <c r="C188" s="7">
        <f t="shared" si="34"/>
        <v>6131.4535844865495</v>
      </c>
      <c r="D188" s="7">
        <f t="shared" si="34"/>
        <v>4314.7265964905346</v>
      </c>
      <c r="E188" s="7">
        <f t="shared" si="34"/>
        <v>3426.4005325071894</v>
      </c>
      <c r="F188" s="7">
        <f t="shared" si="34"/>
        <v>2982.869311371835</v>
      </c>
      <c r="G188" s="7">
        <f t="shared" si="34"/>
        <v>2515.4681372252508</v>
      </c>
      <c r="H188" s="7">
        <f t="shared" si="35"/>
        <v>67</v>
      </c>
      <c r="I188" s="7">
        <f t="shared" si="36"/>
        <v>6131.4535844865495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9813.1415577201478</v>
      </c>
      <c r="C189" s="7">
        <f t="shared" si="34"/>
        <v>6222.9678170908264</v>
      </c>
      <c r="D189" s="7">
        <f t="shared" si="34"/>
        <v>4379.1255009157667</v>
      </c>
      <c r="E189" s="7">
        <f t="shared" si="34"/>
        <v>3477.5408389625204</v>
      </c>
      <c r="F189" s="7">
        <f t="shared" si="34"/>
        <v>3027.3897488549974</v>
      </c>
      <c r="G189" s="7">
        <f t="shared" si="34"/>
        <v>2553.012437780852</v>
      </c>
      <c r="H189" s="7">
        <f t="shared" si="35"/>
        <v>68</v>
      </c>
      <c r="I189" s="7">
        <f t="shared" si="36"/>
        <v>6222.9678170908264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9957.4524629807383</v>
      </c>
      <c r="C190" s="7">
        <f t="shared" si="34"/>
        <v>6314.4820496951033</v>
      </c>
      <c r="D190" s="7">
        <f t="shared" si="34"/>
        <v>4443.5244053409988</v>
      </c>
      <c r="E190" s="7">
        <f t="shared" si="34"/>
        <v>3528.6811454178514</v>
      </c>
      <c r="F190" s="7">
        <f t="shared" si="34"/>
        <v>3071.9101863381584</v>
      </c>
      <c r="G190" s="7">
        <f t="shared" si="34"/>
        <v>2590.5567383364528</v>
      </c>
      <c r="H190" s="7">
        <f t="shared" si="35"/>
        <v>69</v>
      </c>
      <c r="I190" s="7">
        <f t="shared" si="36"/>
        <v>6314.4820496951033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10101.763368241331</v>
      </c>
      <c r="C191" s="7">
        <f t="shared" si="53"/>
        <v>6405.9962822993803</v>
      </c>
      <c r="D191" s="7">
        <f t="shared" si="53"/>
        <v>4507.9233097662309</v>
      </c>
      <c r="E191" s="7">
        <f t="shared" si="53"/>
        <v>3579.8214518731829</v>
      </c>
      <c r="F191" s="7">
        <f t="shared" si="53"/>
        <v>3116.4306238213198</v>
      </c>
      <c r="G191" s="7">
        <f t="shared" si="53"/>
        <v>2628.1010388920536</v>
      </c>
      <c r="H191" s="7">
        <f t="shared" si="35"/>
        <v>70</v>
      </c>
      <c r="I191" s="7">
        <f t="shared" si="36"/>
        <v>6405.9962822993803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10246.074273501921</v>
      </c>
      <c r="C192" s="7">
        <f t="shared" si="53"/>
        <v>6497.5105149036563</v>
      </c>
      <c r="D192" s="7">
        <f t="shared" si="53"/>
        <v>4572.3222141914621</v>
      </c>
      <c r="E192" s="7">
        <f t="shared" si="53"/>
        <v>3630.9617583285149</v>
      </c>
      <c r="F192" s="7">
        <f t="shared" si="53"/>
        <v>3160.9510613044818</v>
      </c>
      <c r="G192" s="7">
        <f t="shared" si="53"/>
        <v>2665.6453394476544</v>
      </c>
      <c r="H192" s="7">
        <f t="shared" si="35"/>
        <v>71</v>
      </c>
      <c r="I192" s="7">
        <f t="shared" si="36"/>
        <v>6497.5105149036563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10390.385178762512</v>
      </c>
      <c r="C193" s="7">
        <f t="shared" si="53"/>
        <v>6589.0247475079332</v>
      </c>
      <c r="D193" s="7">
        <f t="shared" si="53"/>
        <v>4636.7211186166942</v>
      </c>
      <c r="E193" s="7">
        <f t="shared" si="53"/>
        <v>3682.102064783845</v>
      </c>
      <c r="F193" s="7">
        <f t="shared" si="53"/>
        <v>3205.4714987876437</v>
      </c>
      <c r="G193" s="7">
        <f t="shared" si="53"/>
        <v>2703.1896400032551</v>
      </c>
      <c r="H193" s="7">
        <f t="shared" si="35"/>
        <v>72</v>
      </c>
      <c r="I193" s="7">
        <f t="shared" si="36"/>
        <v>6589.0247475079332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10534.6960840231</v>
      </c>
      <c r="C194" s="7">
        <f t="shared" si="53"/>
        <v>6680.5389801122101</v>
      </c>
      <c r="D194" s="7">
        <f t="shared" si="53"/>
        <v>4701.1200230419254</v>
      </c>
      <c r="E194" s="7">
        <f t="shared" si="53"/>
        <v>3733.2423712391765</v>
      </c>
      <c r="F194" s="7">
        <f t="shared" si="53"/>
        <v>3249.9919362708051</v>
      </c>
      <c r="G194" s="7">
        <f t="shared" si="53"/>
        <v>2740.7339405588559</v>
      </c>
      <c r="H194" s="7">
        <f t="shared" si="35"/>
        <v>73</v>
      </c>
      <c r="I194" s="7">
        <f t="shared" si="36"/>
        <v>6680.5389801122101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10679.006989283691</v>
      </c>
      <c r="C195" s="7">
        <f t="shared" si="53"/>
        <v>6772.0532127164879</v>
      </c>
      <c r="D195" s="7">
        <f t="shared" si="53"/>
        <v>4765.5189274671584</v>
      </c>
      <c r="E195" s="7">
        <f t="shared" si="53"/>
        <v>3784.3826776945075</v>
      </c>
      <c r="F195" s="7">
        <f t="shared" si="53"/>
        <v>3294.5123737539666</v>
      </c>
      <c r="G195" s="7">
        <f t="shared" si="53"/>
        <v>2778.2782411144563</v>
      </c>
      <c r="H195" s="7">
        <f t="shared" si="35"/>
        <v>74</v>
      </c>
      <c r="I195" s="7">
        <f t="shared" si="36"/>
        <v>6772.0532127164879</v>
      </c>
      <c r="J195" s="7">
        <f t="shared" si="37"/>
        <v>2</v>
      </c>
      <c r="K195" t="str">
        <f t="shared" si="38"/>
        <v/>
      </c>
      <c r="L195">
        <f t="shared" si="39"/>
        <v>74</v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>
        <f t="shared" si="45"/>
        <v>2006.5342852493295</v>
      </c>
      <c r="S195" t="str">
        <f t="shared" si="46"/>
        <v/>
      </c>
      <c r="T195" t="str">
        <f t="shared" si="47"/>
        <v/>
      </c>
      <c r="U195" t="str">
        <f t="shared" si="48"/>
        <v/>
      </c>
      <c r="V195">
        <f t="shared" si="49"/>
        <v>10679.006989283691</v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10823.317894544281</v>
      </c>
      <c r="C196" s="7">
        <f t="shared" si="53"/>
        <v>6863.5674453207648</v>
      </c>
      <c r="D196" s="7">
        <f t="shared" si="53"/>
        <v>4829.9178318923896</v>
      </c>
      <c r="E196" s="7">
        <f t="shared" si="53"/>
        <v>3835.5229841498385</v>
      </c>
      <c r="F196" s="7">
        <f t="shared" si="53"/>
        <v>3339.032811237129</v>
      </c>
      <c r="G196" s="7">
        <f t="shared" si="53"/>
        <v>2815.822541670057</v>
      </c>
      <c r="H196" s="7">
        <f t="shared" si="35"/>
        <v>75</v>
      </c>
      <c r="I196" s="7">
        <f t="shared" si="36"/>
        <v>4829.9178318923896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10967.628799804872</v>
      </c>
      <c r="C197" s="7">
        <f t="shared" si="53"/>
        <v>6955.0816779250408</v>
      </c>
      <c r="D197" s="7">
        <f t="shared" si="53"/>
        <v>4894.3167363176208</v>
      </c>
      <c r="E197" s="7">
        <f t="shared" si="53"/>
        <v>3886.66329060517</v>
      </c>
      <c r="F197" s="7">
        <f t="shared" si="53"/>
        <v>3383.5532487202904</v>
      </c>
      <c r="G197" s="7">
        <f t="shared" si="53"/>
        <v>2853.3668422256578</v>
      </c>
      <c r="H197" s="7">
        <f t="shared" si="35"/>
        <v>76</v>
      </c>
      <c r="I197" s="7">
        <f t="shared" si="36"/>
        <v>4894.3167363176208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11111.939705065461</v>
      </c>
      <c r="C198" s="7">
        <f t="shared" si="53"/>
        <v>7046.5959105293177</v>
      </c>
      <c r="D198" s="7">
        <f t="shared" si="53"/>
        <v>4958.7156407428538</v>
      </c>
      <c r="E198" s="7">
        <f t="shared" si="53"/>
        <v>3937.803597060501</v>
      </c>
      <c r="F198" s="7">
        <f t="shared" si="53"/>
        <v>3428.0736862034519</v>
      </c>
      <c r="G198" s="7">
        <f t="shared" si="53"/>
        <v>2890.9111427812586</v>
      </c>
      <c r="H198" s="7">
        <f t="shared" si="35"/>
        <v>77</v>
      </c>
      <c r="I198" s="7">
        <f t="shared" si="36"/>
        <v>4958.7156407428538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11256.250610326055</v>
      </c>
      <c r="C199" s="7">
        <f t="shared" si="53"/>
        <v>7138.1101431335946</v>
      </c>
      <c r="D199" s="7">
        <f t="shared" si="53"/>
        <v>5023.114545168085</v>
      </c>
      <c r="E199" s="7">
        <f t="shared" si="53"/>
        <v>3988.9439035158316</v>
      </c>
      <c r="F199" s="7">
        <f t="shared" si="53"/>
        <v>3472.5941236866142</v>
      </c>
      <c r="G199" s="7">
        <f t="shared" si="53"/>
        <v>2928.4554433368594</v>
      </c>
      <c r="H199" s="7">
        <f t="shared" si="35"/>
        <v>78</v>
      </c>
      <c r="I199" s="7">
        <f t="shared" si="36"/>
        <v>5023.114545168085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11400.561515586645</v>
      </c>
      <c r="C200" s="7">
        <f t="shared" si="53"/>
        <v>7229.6243757378716</v>
      </c>
      <c r="D200" s="7">
        <f t="shared" si="53"/>
        <v>5087.5134495933171</v>
      </c>
      <c r="E200" s="7">
        <f t="shared" si="53"/>
        <v>4040.084209971164</v>
      </c>
      <c r="F200" s="7">
        <f t="shared" si="53"/>
        <v>3517.1145611697752</v>
      </c>
      <c r="G200" s="7">
        <f t="shared" si="53"/>
        <v>2965.9997438924602</v>
      </c>
      <c r="H200" s="7">
        <f t="shared" si="35"/>
        <v>79</v>
      </c>
      <c r="I200" s="7">
        <f t="shared" si="36"/>
        <v>5087.5134495933171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11544.872420847234</v>
      </c>
      <c r="C201" s="7">
        <f t="shared" si="54"/>
        <v>7321.1386083421476</v>
      </c>
      <c r="D201" s="7">
        <f t="shared" si="54"/>
        <v>5151.9123540185492</v>
      </c>
      <c r="E201" s="7">
        <f t="shared" si="54"/>
        <v>4091.2245164264946</v>
      </c>
      <c r="F201" s="7">
        <f t="shared" si="54"/>
        <v>3561.6349986529372</v>
      </c>
      <c r="G201" s="7">
        <f t="shared" si="54"/>
        <v>3003.5440444480605</v>
      </c>
      <c r="H201" s="7">
        <f t="shared" si="35"/>
        <v>80</v>
      </c>
      <c r="I201" s="7">
        <f t="shared" si="36"/>
        <v>5151.9123540185492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11689.183326107825</v>
      </c>
      <c r="C202" s="7">
        <f t="shared" si="54"/>
        <v>7412.6528409464245</v>
      </c>
      <c r="D202" s="7">
        <f t="shared" si="54"/>
        <v>5216.3112584437804</v>
      </c>
      <c r="E202" s="7">
        <f t="shared" si="54"/>
        <v>4142.3648228818265</v>
      </c>
      <c r="F202" s="7">
        <f t="shared" si="54"/>
        <v>3606.1554361360995</v>
      </c>
      <c r="G202" s="7">
        <f t="shared" si="54"/>
        <v>3041.0883450036622</v>
      </c>
      <c r="H202" s="7">
        <f t="shared" si="35"/>
        <v>81</v>
      </c>
      <c r="I202" s="7">
        <f t="shared" si="36"/>
        <v>5216.3112584437804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11833.494231368413</v>
      </c>
      <c r="C203" s="7">
        <f t="shared" si="54"/>
        <v>7504.1670735507023</v>
      </c>
      <c r="D203" s="7">
        <f t="shared" si="54"/>
        <v>5280.7101628690125</v>
      </c>
      <c r="E203" s="7">
        <f t="shared" si="54"/>
        <v>4193.5051293371562</v>
      </c>
      <c r="F203" s="7">
        <f t="shared" si="54"/>
        <v>3650.675873619261</v>
      </c>
      <c r="G203" s="7">
        <f t="shared" si="54"/>
        <v>3078.6326455592625</v>
      </c>
      <c r="H203" s="7">
        <f t="shared" si="35"/>
        <v>82</v>
      </c>
      <c r="I203" s="7">
        <f t="shared" si="36"/>
        <v>5280.7101628690125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11977.805136629006</v>
      </c>
      <c r="C204" s="7">
        <f t="shared" si="54"/>
        <v>7595.6813061549792</v>
      </c>
      <c r="D204" s="7">
        <f t="shared" si="54"/>
        <v>5345.1090672942455</v>
      </c>
      <c r="E204" s="7">
        <f t="shared" si="54"/>
        <v>4244.6454357924877</v>
      </c>
      <c r="F204" s="7">
        <f t="shared" si="54"/>
        <v>3695.1963111024224</v>
      </c>
      <c r="G204" s="7">
        <f t="shared" si="54"/>
        <v>3116.1769461148633</v>
      </c>
      <c r="H204" s="7">
        <f t="shared" si="35"/>
        <v>83</v>
      </c>
      <c r="I204" s="7">
        <f t="shared" si="36"/>
        <v>5345.1090672942455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12122.116041889594</v>
      </c>
      <c r="C205" s="7">
        <f t="shared" si="54"/>
        <v>7687.195538759257</v>
      </c>
      <c r="D205" s="7">
        <f t="shared" si="54"/>
        <v>5409.5079717194767</v>
      </c>
      <c r="E205" s="7">
        <f t="shared" si="54"/>
        <v>4295.7857422478191</v>
      </c>
      <c r="F205" s="7">
        <f t="shared" si="54"/>
        <v>3739.7167485855839</v>
      </c>
      <c r="G205" s="7">
        <f t="shared" si="54"/>
        <v>3153.7212466704641</v>
      </c>
      <c r="H205" s="7">
        <f t="shared" si="35"/>
        <v>84</v>
      </c>
      <c r="I205" s="7">
        <f t="shared" si="36"/>
        <v>5409.5079717194767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12266.426947150187</v>
      </c>
      <c r="C206" s="7">
        <f t="shared" si="54"/>
        <v>7778.7097713635321</v>
      </c>
      <c r="D206" s="7">
        <f t="shared" si="54"/>
        <v>5473.9068761447079</v>
      </c>
      <c r="E206" s="7">
        <f t="shared" si="54"/>
        <v>4346.9260487031506</v>
      </c>
      <c r="F206" s="7">
        <f t="shared" si="54"/>
        <v>3784.2371860687463</v>
      </c>
      <c r="G206" s="7">
        <f t="shared" si="54"/>
        <v>3191.2655472260644</v>
      </c>
      <c r="H206" s="7">
        <f t="shared" si="35"/>
        <v>85</v>
      </c>
      <c r="I206" s="7">
        <f t="shared" si="36"/>
        <v>5473.9068761447079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12410.737852410775</v>
      </c>
      <c r="C207" s="7">
        <f t="shared" si="54"/>
        <v>7870.2240039678099</v>
      </c>
      <c r="D207" s="7">
        <f t="shared" si="54"/>
        <v>5538.30578056994</v>
      </c>
      <c r="E207" s="7">
        <f t="shared" si="54"/>
        <v>4398.0663551584821</v>
      </c>
      <c r="F207" s="7">
        <f t="shared" si="54"/>
        <v>3828.7576235519077</v>
      </c>
      <c r="G207" s="7">
        <f t="shared" si="54"/>
        <v>3228.8098477816657</v>
      </c>
      <c r="H207" s="7">
        <f t="shared" si="35"/>
        <v>86</v>
      </c>
      <c r="I207" s="7">
        <f t="shared" si="36"/>
        <v>5538.30578056994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12555.048757671368</v>
      </c>
      <c r="C208" s="7">
        <f t="shared" si="54"/>
        <v>7961.738236572086</v>
      </c>
      <c r="D208" s="7">
        <f t="shared" si="54"/>
        <v>5602.7046849951721</v>
      </c>
      <c r="E208" s="7">
        <f t="shared" si="54"/>
        <v>4449.2066616138136</v>
      </c>
      <c r="F208" s="7">
        <f t="shared" si="54"/>
        <v>3873.2780610350692</v>
      </c>
      <c r="G208" s="7">
        <f t="shared" si="54"/>
        <v>3266.3541483372665</v>
      </c>
      <c r="H208" s="7">
        <f t="shared" si="35"/>
        <v>87</v>
      </c>
      <c r="I208" s="7">
        <f t="shared" si="36"/>
        <v>5602.7046849951721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12699.359662931958</v>
      </c>
      <c r="C209" s="7">
        <f t="shared" si="54"/>
        <v>8053.2524691763638</v>
      </c>
      <c r="D209" s="7">
        <f t="shared" si="54"/>
        <v>5667.1035894204024</v>
      </c>
      <c r="E209" s="7">
        <f t="shared" si="54"/>
        <v>4500.3469680691442</v>
      </c>
      <c r="F209" s="7">
        <f t="shared" si="54"/>
        <v>3917.7984985182311</v>
      </c>
      <c r="G209" s="7">
        <f t="shared" si="54"/>
        <v>3303.8984488928668</v>
      </c>
      <c r="H209" s="7">
        <f t="shared" si="35"/>
        <v>88</v>
      </c>
      <c r="I209" s="7">
        <f t="shared" si="36"/>
        <v>5667.1035894204024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12843.670568192547</v>
      </c>
      <c r="C210" s="7">
        <f t="shared" si="54"/>
        <v>8144.7667017806407</v>
      </c>
      <c r="D210" s="7">
        <f t="shared" si="54"/>
        <v>5731.5024938456354</v>
      </c>
      <c r="E210" s="7">
        <f t="shared" si="54"/>
        <v>4551.4872745244757</v>
      </c>
      <c r="F210" s="7">
        <f t="shared" si="54"/>
        <v>3962.318936001393</v>
      </c>
      <c r="G210" s="7">
        <f t="shared" si="54"/>
        <v>3341.4427494484676</v>
      </c>
      <c r="H210" s="7">
        <f t="shared" si="35"/>
        <v>89</v>
      </c>
      <c r="I210" s="7">
        <f t="shared" si="36"/>
        <v>5731.5024938456354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12987.981473453139</v>
      </c>
      <c r="C211" s="7">
        <f t="shared" si="55"/>
        <v>8236.2809343849167</v>
      </c>
      <c r="D211" s="7">
        <f t="shared" si="55"/>
        <v>5795.9013982708684</v>
      </c>
      <c r="E211" s="7">
        <f t="shared" si="55"/>
        <v>4602.6275809798071</v>
      </c>
      <c r="F211" s="7">
        <f t="shared" si="55"/>
        <v>4006.8393734845545</v>
      </c>
      <c r="G211" s="7">
        <f t="shared" si="55"/>
        <v>3378.9870500040684</v>
      </c>
      <c r="H211" s="7">
        <f t="shared" si="35"/>
        <v>90</v>
      </c>
      <c r="I211" s="7">
        <f t="shared" si="36"/>
        <v>5795.9013982708684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13132.29237871373</v>
      </c>
      <c r="C212" s="7">
        <f t="shared" si="55"/>
        <v>8327.7951669891936</v>
      </c>
      <c r="D212" s="7">
        <f t="shared" si="55"/>
        <v>5860.3003026960987</v>
      </c>
      <c r="E212" s="7">
        <f t="shared" si="55"/>
        <v>4653.7678874351377</v>
      </c>
      <c r="F212" s="7">
        <f t="shared" si="55"/>
        <v>4051.3598109677164</v>
      </c>
      <c r="G212" s="7">
        <f t="shared" si="55"/>
        <v>3416.5313505596696</v>
      </c>
      <c r="H212" s="7">
        <f t="shared" si="35"/>
        <v>91</v>
      </c>
      <c r="I212" s="7">
        <f t="shared" si="36"/>
        <v>5860.3003026960987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13276.603283974317</v>
      </c>
      <c r="C213" s="7">
        <f t="shared" si="55"/>
        <v>8419.3093995934705</v>
      </c>
      <c r="D213" s="7">
        <f t="shared" si="55"/>
        <v>5924.6992071213317</v>
      </c>
      <c r="E213" s="7">
        <f t="shared" si="55"/>
        <v>4704.9081938904692</v>
      </c>
      <c r="F213" s="7">
        <f t="shared" si="55"/>
        <v>4095.8802484508774</v>
      </c>
      <c r="G213" s="7">
        <f t="shared" si="55"/>
        <v>3454.0756511152699</v>
      </c>
      <c r="H213" s="7">
        <f t="shared" si="35"/>
        <v>92</v>
      </c>
      <c r="I213" s="7">
        <f t="shared" si="36"/>
        <v>5924.6992071213317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13420.914189234909</v>
      </c>
      <c r="C214" s="7">
        <f t="shared" si="55"/>
        <v>8510.8236321977474</v>
      </c>
      <c r="D214" s="7">
        <f t="shared" si="55"/>
        <v>5989.0981115465638</v>
      </c>
      <c r="E214" s="7">
        <f t="shared" si="55"/>
        <v>4756.0485003457998</v>
      </c>
      <c r="F214" s="7">
        <f t="shared" si="55"/>
        <v>4140.4006859340398</v>
      </c>
      <c r="G214" s="7">
        <f t="shared" si="55"/>
        <v>3491.6199516708712</v>
      </c>
      <c r="H214" s="7">
        <f t="shared" si="35"/>
        <v>93</v>
      </c>
      <c r="I214" s="7">
        <f t="shared" si="36"/>
        <v>5989.0981115465638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13565.225094495499</v>
      </c>
      <c r="C215" s="7">
        <f t="shared" si="55"/>
        <v>8602.3378648020243</v>
      </c>
      <c r="D215" s="7">
        <f t="shared" si="55"/>
        <v>6053.497015971795</v>
      </c>
      <c r="E215" s="7">
        <f t="shared" si="55"/>
        <v>4807.1888068011312</v>
      </c>
      <c r="F215" s="7">
        <f t="shared" si="55"/>
        <v>4184.9211234172017</v>
      </c>
      <c r="G215" s="7">
        <f t="shared" si="55"/>
        <v>3529.1642522264715</v>
      </c>
      <c r="H215" s="7">
        <f t="shared" si="35"/>
        <v>94</v>
      </c>
      <c r="I215" s="7">
        <f t="shared" si="36"/>
        <v>6053.497015971795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13709.535999756086</v>
      </c>
      <c r="C216" s="7">
        <f t="shared" si="55"/>
        <v>8693.8520974063013</v>
      </c>
      <c r="D216" s="7">
        <f t="shared" si="55"/>
        <v>6117.8959203970271</v>
      </c>
      <c r="E216" s="7">
        <f t="shared" si="55"/>
        <v>4858.3291132564618</v>
      </c>
      <c r="F216" s="7">
        <f t="shared" si="55"/>
        <v>4229.4415609003627</v>
      </c>
      <c r="G216" s="7">
        <f t="shared" si="55"/>
        <v>3566.7085527820718</v>
      </c>
      <c r="H216" s="7">
        <f t="shared" si="35"/>
        <v>95</v>
      </c>
      <c r="I216" s="7">
        <f t="shared" si="36"/>
        <v>6117.8959203970271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13853.84690501668</v>
      </c>
      <c r="C217" s="7">
        <f t="shared" si="55"/>
        <v>8785.3663300105782</v>
      </c>
      <c r="D217" s="7">
        <f t="shared" si="55"/>
        <v>6182.2948248222583</v>
      </c>
      <c r="E217" s="7">
        <f t="shared" si="55"/>
        <v>4909.4694197117942</v>
      </c>
      <c r="F217" s="7">
        <f t="shared" si="55"/>
        <v>4273.9619983835255</v>
      </c>
      <c r="G217" s="7">
        <f t="shared" si="55"/>
        <v>3604.2528533376731</v>
      </c>
      <c r="H217" s="7">
        <f t="shared" si="35"/>
        <v>96</v>
      </c>
      <c r="I217" s="7">
        <f t="shared" si="36"/>
        <v>6182.2948248222583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13998.157810277271</v>
      </c>
      <c r="C218" s="7">
        <f t="shared" si="55"/>
        <v>8876.8805626148551</v>
      </c>
      <c r="D218" s="7">
        <f t="shared" si="55"/>
        <v>6246.6937292474913</v>
      </c>
      <c r="E218" s="7">
        <f t="shared" si="55"/>
        <v>4960.6097261671248</v>
      </c>
      <c r="F218" s="7">
        <f t="shared" si="55"/>
        <v>4318.4824358666865</v>
      </c>
      <c r="G218" s="7">
        <f t="shared" si="55"/>
        <v>3641.7971538932743</v>
      </c>
      <c r="H218" s="7">
        <f t="shared" si="35"/>
        <v>97</v>
      </c>
      <c r="I218" s="7">
        <f t="shared" si="36"/>
        <v>6246.6937292474913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14142.468715537863</v>
      </c>
      <c r="C219" s="7">
        <f t="shared" si="55"/>
        <v>8968.394795219132</v>
      </c>
      <c r="D219" s="7">
        <f t="shared" si="55"/>
        <v>6311.0926336727225</v>
      </c>
      <c r="E219" s="7">
        <f t="shared" si="55"/>
        <v>5011.7500326224554</v>
      </c>
      <c r="F219" s="7">
        <f t="shared" si="55"/>
        <v>4363.0028733498484</v>
      </c>
      <c r="G219" s="7">
        <f t="shared" si="55"/>
        <v>3679.3414544488746</v>
      </c>
      <c r="H219" s="7">
        <f t="shared" si="35"/>
        <v>98</v>
      </c>
      <c r="I219" s="7">
        <f t="shared" si="36"/>
        <v>6311.0926336727225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14286.779620798452</v>
      </c>
      <c r="C220" s="7">
        <f t="shared" si="55"/>
        <v>9059.9090278234089</v>
      </c>
      <c r="D220" s="7">
        <f t="shared" si="55"/>
        <v>6375.4915380979546</v>
      </c>
      <c r="E220" s="7">
        <f t="shared" si="55"/>
        <v>5062.8903390777868</v>
      </c>
      <c r="F220" s="7">
        <f t="shared" si="55"/>
        <v>4407.5233108330103</v>
      </c>
      <c r="G220" s="7">
        <f t="shared" si="55"/>
        <v>3716.8857550044759</v>
      </c>
      <c r="H220" s="7">
        <f t="shared" si="35"/>
        <v>99</v>
      </c>
      <c r="I220" s="7">
        <f t="shared" si="36"/>
        <v>6375.4915380979546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14431.090526059043</v>
      </c>
      <c r="C221" s="7">
        <f t="shared" si="56"/>
        <v>9151.4232604276858</v>
      </c>
      <c r="D221" s="7">
        <f t="shared" si="56"/>
        <v>6439.8904425231858</v>
      </c>
      <c r="E221" s="7">
        <f t="shared" si="56"/>
        <v>5114.0306455331183</v>
      </c>
      <c r="F221" s="7">
        <f t="shared" si="56"/>
        <v>4452.0437483161713</v>
      </c>
      <c r="G221" s="7">
        <f t="shared" si="56"/>
        <v>3754.4300555600767</v>
      </c>
      <c r="H221" s="7">
        <f t="shared" si="35"/>
        <v>100</v>
      </c>
      <c r="I221" s="7">
        <f t="shared" si="36"/>
        <v>6439.8904425231858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14575.401431319631</v>
      </c>
      <c r="C222" s="7">
        <f t="shared" si="56"/>
        <v>9242.9374930319627</v>
      </c>
      <c r="D222" s="7">
        <f t="shared" si="56"/>
        <v>6504.289346948417</v>
      </c>
      <c r="E222" s="7">
        <f t="shared" si="56"/>
        <v>5165.1709519884489</v>
      </c>
      <c r="F222" s="7">
        <f t="shared" si="56"/>
        <v>4496.5641857993332</v>
      </c>
      <c r="G222" s="7">
        <f t="shared" si="56"/>
        <v>3791.974356115677</v>
      </c>
      <c r="H222" s="7">
        <f t="shared" si="35"/>
        <v>101</v>
      </c>
      <c r="I222" s="7">
        <f t="shared" si="36"/>
        <v>6504.289346948417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14719.712336580222</v>
      </c>
      <c r="C223" s="7">
        <f t="shared" si="56"/>
        <v>9334.4517256362396</v>
      </c>
      <c r="D223" s="7">
        <f t="shared" si="56"/>
        <v>6568.6882513736509</v>
      </c>
      <c r="E223" s="7">
        <f t="shared" si="56"/>
        <v>5216.3112584437804</v>
      </c>
      <c r="F223" s="7">
        <f t="shared" si="56"/>
        <v>4541.0846232824961</v>
      </c>
      <c r="G223" s="7">
        <f t="shared" si="56"/>
        <v>3829.5186566712778</v>
      </c>
      <c r="H223" s="7">
        <f t="shared" si="35"/>
        <v>102</v>
      </c>
      <c r="I223" s="7">
        <f t="shared" si="36"/>
        <v>6568.6882513736509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14864.023241840816</v>
      </c>
      <c r="C224" s="7">
        <f t="shared" si="56"/>
        <v>9425.9659582405166</v>
      </c>
      <c r="D224" s="7">
        <f t="shared" si="56"/>
        <v>6633.0871557988821</v>
      </c>
      <c r="E224" s="7">
        <f t="shared" si="56"/>
        <v>5267.4515648991119</v>
      </c>
      <c r="F224" s="7">
        <f t="shared" si="56"/>
        <v>4585.6050607656562</v>
      </c>
      <c r="G224" s="7">
        <f t="shared" si="56"/>
        <v>3867.0629572268786</v>
      </c>
      <c r="H224" s="7">
        <f t="shared" si="35"/>
        <v>103</v>
      </c>
      <c r="I224" s="7">
        <f t="shared" si="36"/>
        <v>6633.0871557988821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15008.334147101405</v>
      </c>
      <c r="C225" s="7">
        <f t="shared" si="56"/>
        <v>9517.4801908447935</v>
      </c>
      <c r="D225" s="7">
        <f t="shared" si="56"/>
        <v>6697.4860602241133</v>
      </c>
      <c r="E225" s="7">
        <f t="shared" si="56"/>
        <v>5318.5918713544424</v>
      </c>
      <c r="F225" s="7">
        <f t="shared" si="56"/>
        <v>4630.1254982488181</v>
      </c>
      <c r="G225" s="7">
        <f t="shared" si="56"/>
        <v>3904.6072577824789</v>
      </c>
      <c r="H225" s="7">
        <f t="shared" si="35"/>
        <v>104</v>
      </c>
      <c r="I225" s="7">
        <f t="shared" si="36"/>
        <v>6697.4860602241133</v>
      </c>
      <c r="J225" s="7">
        <f t="shared" si="37"/>
        <v>3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15152.645052361993</v>
      </c>
      <c r="C226" s="7">
        <f t="shared" si="56"/>
        <v>9608.9944234490704</v>
      </c>
      <c r="D226" s="7">
        <f t="shared" si="56"/>
        <v>6761.8849646493454</v>
      </c>
      <c r="E226" s="7">
        <f t="shared" si="56"/>
        <v>5369.7321778097739</v>
      </c>
      <c r="F226" s="7">
        <f t="shared" si="56"/>
        <v>4674.64593573198</v>
      </c>
      <c r="G226" s="7">
        <f t="shared" si="56"/>
        <v>3942.1515583380801</v>
      </c>
      <c r="H226" s="7">
        <f t="shared" si="35"/>
        <v>105</v>
      </c>
      <c r="I226" s="7">
        <f t="shared" si="36"/>
        <v>6761.8849646493454</v>
      </c>
      <c r="J226" s="7">
        <f t="shared" si="37"/>
        <v>3</v>
      </c>
      <c r="K226" t="str">
        <f t="shared" si="38"/>
        <v/>
      </c>
      <c r="L226" t="str">
        <f t="shared" si="39"/>
        <v/>
      </c>
      <c r="M226">
        <f t="shared" si="40"/>
        <v>105</v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>
        <f t="shared" si="46"/>
        <v>1392.1527868395715</v>
      </c>
      <c r="T226" t="str">
        <f t="shared" si="47"/>
        <v/>
      </c>
      <c r="U226" t="str">
        <f t="shared" si="48"/>
        <v/>
      </c>
      <c r="V226" t="str">
        <f t="shared" si="49"/>
        <v/>
      </c>
      <c r="W226">
        <f t="shared" si="50"/>
        <v>9608.9944234490704</v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15296.955957622586</v>
      </c>
      <c r="C227" s="7">
        <f t="shared" si="56"/>
        <v>9700.5086560533455</v>
      </c>
      <c r="D227" s="7">
        <f t="shared" si="56"/>
        <v>6826.2838690745784</v>
      </c>
      <c r="E227" s="7">
        <f t="shared" si="56"/>
        <v>5420.8724842651054</v>
      </c>
      <c r="F227" s="7">
        <f t="shared" si="56"/>
        <v>4719.1663732151419</v>
      </c>
      <c r="G227" s="7">
        <f t="shared" si="56"/>
        <v>3979.6958588936814</v>
      </c>
      <c r="H227" s="7">
        <f t="shared" si="35"/>
        <v>106</v>
      </c>
      <c r="I227" s="7">
        <f t="shared" si="36"/>
        <v>5420.8724842651054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15441.266862883176</v>
      </c>
      <c r="C228" s="7">
        <f t="shared" si="56"/>
        <v>9792.0228886576242</v>
      </c>
      <c r="D228" s="7">
        <f t="shared" si="56"/>
        <v>6890.6827734998087</v>
      </c>
      <c r="E228" s="7">
        <f t="shared" si="56"/>
        <v>5472.012790720436</v>
      </c>
      <c r="F228" s="7">
        <f t="shared" si="56"/>
        <v>4763.6868106983038</v>
      </c>
      <c r="G228" s="7">
        <f t="shared" si="56"/>
        <v>4017.2401594492817</v>
      </c>
      <c r="H228" s="7">
        <f t="shared" si="35"/>
        <v>107</v>
      </c>
      <c r="I228" s="7">
        <f t="shared" si="36"/>
        <v>5472.012790720436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15585.577768143765</v>
      </c>
      <c r="C229" s="7">
        <f t="shared" si="56"/>
        <v>9883.5371212618993</v>
      </c>
      <c r="D229" s="7">
        <f t="shared" si="56"/>
        <v>6955.0816779250408</v>
      </c>
      <c r="E229" s="7">
        <f t="shared" si="56"/>
        <v>5523.1530971757684</v>
      </c>
      <c r="F229" s="7">
        <f t="shared" si="56"/>
        <v>4808.2072481814657</v>
      </c>
      <c r="G229" s="7">
        <f t="shared" si="56"/>
        <v>4054.784460004882</v>
      </c>
      <c r="H229" s="7">
        <f t="shared" si="35"/>
        <v>108</v>
      </c>
      <c r="I229" s="7">
        <f t="shared" si="36"/>
        <v>5523.1530971757684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15729.888673404355</v>
      </c>
      <c r="C230" s="7">
        <f t="shared" si="56"/>
        <v>9975.0513538661762</v>
      </c>
      <c r="D230" s="7">
        <f t="shared" si="56"/>
        <v>7019.4805823502729</v>
      </c>
      <c r="E230" s="7">
        <f t="shared" si="56"/>
        <v>5574.2934036310999</v>
      </c>
      <c r="F230" s="7">
        <f t="shared" si="56"/>
        <v>4852.7276856646267</v>
      </c>
      <c r="G230" s="7">
        <f t="shared" si="56"/>
        <v>4092.3287605604833</v>
      </c>
      <c r="H230" s="7">
        <f t="shared" si="35"/>
        <v>109</v>
      </c>
      <c r="I230" s="7">
        <f t="shared" si="36"/>
        <v>5574.2934036310999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15874.199578664944</v>
      </c>
      <c r="C231" s="7">
        <f t="shared" si="57"/>
        <v>10066.565586470453</v>
      </c>
      <c r="D231" s="7">
        <f t="shared" si="57"/>
        <v>7083.8794867755041</v>
      </c>
      <c r="E231" s="7">
        <f t="shared" si="57"/>
        <v>5625.4337100864304</v>
      </c>
      <c r="F231" s="7">
        <f t="shared" si="57"/>
        <v>4897.2481231477886</v>
      </c>
      <c r="G231" s="7">
        <f t="shared" si="57"/>
        <v>4129.8730611160845</v>
      </c>
      <c r="H231" s="7">
        <f t="shared" si="35"/>
        <v>110</v>
      </c>
      <c r="I231" s="7">
        <f t="shared" si="36"/>
        <v>5625.4337100864304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16018.510483925538</v>
      </c>
      <c r="C232" s="7">
        <f t="shared" si="57"/>
        <v>10158.079819074732</v>
      </c>
      <c r="D232" s="7">
        <f t="shared" si="57"/>
        <v>7148.2783912007371</v>
      </c>
      <c r="E232" s="7">
        <f t="shared" si="57"/>
        <v>5676.5740165417619</v>
      </c>
      <c r="F232" s="7">
        <f t="shared" si="57"/>
        <v>4941.7685606309506</v>
      </c>
      <c r="G232" s="7">
        <f t="shared" si="57"/>
        <v>4167.4173616716844</v>
      </c>
      <c r="H232" s="7">
        <f t="shared" si="35"/>
        <v>111</v>
      </c>
      <c r="I232" s="7">
        <f t="shared" si="36"/>
        <v>5676.5740165417619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16162.821389186129</v>
      </c>
      <c r="C233" s="7">
        <f t="shared" si="57"/>
        <v>10249.594051679009</v>
      </c>
      <c r="D233" s="7">
        <f t="shared" si="57"/>
        <v>7212.6772956259683</v>
      </c>
      <c r="E233" s="7">
        <f t="shared" si="57"/>
        <v>5727.7143229970925</v>
      </c>
      <c r="F233" s="7">
        <f t="shared" si="57"/>
        <v>4986.2889981141116</v>
      </c>
      <c r="G233" s="7">
        <f t="shared" si="57"/>
        <v>4204.9616622272852</v>
      </c>
      <c r="H233" s="7">
        <f t="shared" si="35"/>
        <v>112</v>
      </c>
      <c r="I233" s="7">
        <f t="shared" si="36"/>
        <v>5727.7143229970925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16307.132294446717</v>
      </c>
      <c r="C234" s="7">
        <f t="shared" si="57"/>
        <v>10341.108284283284</v>
      </c>
      <c r="D234" s="7">
        <f t="shared" si="57"/>
        <v>7277.0762000511995</v>
      </c>
      <c r="E234" s="7">
        <f t="shared" si="57"/>
        <v>5778.854629452424</v>
      </c>
      <c r="F234" s="7">
        <f t="shared" si="57"/>
        <v>5030.8094355972744</v>
      </c>
      <c r="G234" s="7">
        <f t="shared" si="57"/>
        <v>4242.5059627828859</v>
      </c>
      <c r="H234" s="7">
        <f t="shared" si="35"/>
        <v>113</v>
      </c>
      <c r="I234" s="7">
        <f t="shared" si="36"/>
        <v>5778.854629452424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16451.443199707308</v>
      </c>
      <c r="C235" s="7">
        <f t="shared" si="57"/>
        <v>10432.622516887561</v>
      </c>
      <c r="D235" s="7">
        <f t="shared" si="57"/>
        <v>7341.4751044764325</v>
      </c>
      <c r="E235" s="7">
        <f t="shared" si="57"/>
        <v>5829.9949359077546</v>
      </c>
      <c r="F235" s="7">
        <f t="shared" si="57"/>
        <v>5075.3298730804363</v>
      </c>
      <c r="G235" s="7">
        <f t="shared" si="57"/>
        <v>4280.0502633384867</v>
      </c>
      <c r="H235" s="7">
        <f t="shared" si="35"/>
        <v>114</v>
      </c>
      <c r="I235" s="7">
        <f t="shared" si="36"/>
        <v>5829.9949359077546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16595.754104967898</v>
      </c>
      <c r="C236" s="7">
        <f t="shared" si="57"/>
        <v>10524.13674949184</v>
      </c>
      <c r="D236" s="7">
        <f t="shared" si="57"/>
        <v>7405.8740089016637</v>
      </c>
      <c r="E236" s="7">
        <f t="shared" si="57"/>
        <v>5881.135242363086</v>
      </c>
      <c r="F236" s="7">
        <f t="shared" si="57"/>
        <v>5119.8503105635982</v>
      </c>
      <c r="G236" s="7">
        <f t="shared" si="57"/>
        <v>4317.5945638940875</v>
      </c>
      <c r="H236" s="7">
        <f t="shared" si="35"/>
        <v>115</v>
      </c>
      <c r="I236" s="7">
        <f t="shared" si="36"/>
        <v>5881.135242363086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16740.065010228489</v>
      </c>
      <c r="C237" s="7">
        <f t="shared" si="57"/>
        <v>10615.650982096116</v>
      </c>
      <c r="D237" s="7">
        <f t="shared" si="57"/>
        <v>7470.2729133268967</v>
      </c>
      <c r="E237" s="7">
        <f t="shared" si="57"/>
        <v>5932.2755488184184</v>
      </c>
      <c r="F237" s="7">
        <f t="shared" si="57"/>
        <v>5164.3707480467583</v>
      </c>
      <c r="G237" s="7">
        <f t="shared" si="57"/>
        <v>4355.1388644496883</v>
      </c>
      <c r="H237" s="7">
        <f t="shared" si="35"/>
        <v>116</v>
      </c>
      <c r="I237" s="7">
        <f t="shared" si="36"/>
        <v>5932.2755488184184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16884.375915489079</v>
      </c>
      <c r="C238" s="7">
        <f t="shared" si="57"/>
        <v>10707.165214700392</v>
      </c>
      <c r="D238" s="7">
        <f t="shared" si="57"/>
        <v>7534.6718177521279</v>
      </c>
      <c r="E238" s="7">
        <f t="shared" si="57"/>
        <v>5983.4158552737481</v>
      </c>
      <c r="F238" s="7">
        <f t="shared" si="57"/>
        <v>5208.8911855299211</v>
      </c>
      <c r="G238" s="7">
        <f t="shared" si="57"/>
        <v>4392.6831650052891</v>
      </c>
      <c r="H238" s="7">
        <f t="shared" si="35"/>
        <v>117</v>
      </c>
      <c r="I238" s="7">
        <f t="shared" si="36"/>
        <v>5983.4158552737481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17028.68682074967</v>
      </c>
      <c r="C239" s="7">
        <f t="shared" si="57"/>
        <v>10798.679447304668</v>
      </c>
      <c r="D239" s="7">
        <f t="shared" si="57"/>
        <v>7599.0707221773591</v>
      </c>
      <c r="E239" s="7">
        <f t="shared" si="57"/>
        <v>6034.5561617290796</v>
      </c>
      <c r="F239" s="7">
        <f t="shared" si="57"/>
        <v>5253.411623013083</v>
      </c>
      <c r="G239" s="7">
        <f t="shared" si="57"/>
        <v>4430.2274655608899</v>
      </c>
      <c r="H239" s="7">
        <f t="shared" si="35"/>
        <v>118</v>
      </c>
      <c r="I239" s="7">
        <f t="shared" si="36"/>
        <v>6034.5561617290796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17172.997726010261</v>
      </c>
      <c r="C240" s="7">
        <f t="shared" si="57"/>
        <v>10890.193679908947</v>
      </c>
      <c r="D240" s="7">
        <f t="shared" si="57"/>
        <v>7663.4696266025912</v>
      </c>
      <c r="E240" s="7">
        <f t="shared" si="57"/>
        <v>6085.6964681844111</v>
      </c>
      <c r="F240" s="7">
        <f t="shared" si="57"/>
        <v>5297.932060496244</v>
      </c>
      <c r="G240" s="7">
        <f t="shared" si="57"/>
        <v>4467.7717661164907</v>
      </c>
      <c r="H240" s="7">
        <f t="shared" si="35"/>
        <v>119</v>
      </c>
      <c r="I240" s="7">
        <f t="shared" si="36"/>
        <v>6085.6964681844111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17317.308631270851</v>
      </c>
      <c r="C241" s="7">
        <f t="shared" si="58"/>
        <v>10981.707912513224</v>
      </c>
      <c r="D241" s="7">
        <f t="shared" si="58"/>
        <v>7727.8685310278233</v>
      </c>
      <c r="E241" s="7">
        <f t="shared" si="58"/>
        <v>6136.8367746397425</v>
      </c>
      <c r="F241" s="7">
        <f t="shared" si="58"/>
        <v>5342.4524979794069</v>
      </c>
      <c r="G241" s="7">
        <f t="shared" si="58"/>
        <v>4505.3160666720914</v>
      </c>
      <c r="H241" s="7">
        <f t="shared" si="35"/>
        <v>120</v>
      </c>
      <c r="I241" s="7">
        <f t="shared" si="36"/>
        <v>6136.8367746397425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17461.619536531442</v>
      </c>
      <c r="C242" s="7">
        <f t="shared" si="58"/>
        <v>11073.222145117501</v>
      </c>
      <c r="D242" s="7">
        <f t="shared" si="58"/>
        <v>7792.2674354530564</v>
      </c>
      <c r="E242" s="7">
        <f t="shared" si="58"/>
        <v>6187.9770810950722</v>
      </c>
      <c r="F242" s="7">
        <f t="shared" si="58"/>
        <v>5386.9729354625688</v>
      </c>
      <c r="G242" s="7">
        <f t="shared" si="58"/>
        <v>4542.8603672276922</v>
      </c>
      <c r="H242" s="7">
        <f t="shared" si="35"/>
        <v>121</v>
      </c>
      <c r="I242" s="7">
        <f t="shared" si="36"/>
        <v>6187.9770810950722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17605.930441792032</v>
      </c>
      <c r="C243" s="7">
        <f t="shared" si="58"/>
        <v>11164.736377721776</v>
      </c>
      <c r="D243" s="7">
        <f t="shared" si="58"/>
        <v>7856.6663398782866</v>
      </c>
      <c r="E243" s="7">
        <f t="shared" si="58"/>
        <v>6239.1173875504037</v>
      </c>
      <c r="F243" s="7">
        <f t="shared" si="58"/>
        <v>5431.4933729457289</v>
      </c>
      <c r="G243" s="7">
        <f t="shared" si="58"/>
        <v>4580.404667783293</v>
      </c>
      <c r="H243" s="7">
        <f t="shared" si="35"/>
        <v>122</v>
      </c>
      <c r="I243" s="7">
        <f t="shared" si="36"/>
        <v>6239.1173875504037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17750.241347052623</v>
      </c>
      <c r="C244" s="7">
        <f t="shared" si="58"/>
        <v>11256.250610326055</v>
      </c>
      <c r="D244" s="7">
        <f t="shared" si="58"/>
        <v>7921.0652443035187</v>
      </c>
      <c r="E244" s="7">
        <f t="shared" si="58"/>
        <v>6290.2576940057361</v>
      </c>
      <c r="F244" s="7">
        <f t="shared" si="58"/>
        <v>5476.0138104288917</v>
      </c>
      <c r="G244" s="7">
        <f t="shared" si="58"/>
        <v>4617.9489683388938</v>
      </c>
      <c r="H244" s="7">
        <f t="shared" si="35"/>
        <v>123</v>
      </c>
      <c r="I244" s="7">
        <f t="shared" si="36"/>
        <v>6290.2576940057361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17894.552252313213</v>
      </c>
      <c r="C245" s="7">
        <f t="shared" si="58"/>
        <v>11347.76484293033</v>
      </c>
      <c r="D245" s="7">
        <f t="shared" si="58"/>
        <v>7985.4641487287508</v>
      </c>
      <c r="E245" s="7">
        <f t="shared" si="58"/>
        <v>6341.3980004610667</v>
      </c>
      <c r="F245" s="7">
        <f t="shared" si="58"/>
        <v>5520.5342479120527</v>
      </c>
      <c r="G245" s="7">
        <f t="shared" si="58"/>
        <v>4655.4932688944946</v>
      </c>
      <c r="H245" s="7">
        <f t="shared" si="35"/>
        <v>124</v>
      </c>
      <c r="I245" s="7">
        <f t="shared" si="36"/>
        <v>6341.3980004610667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18038.8631575738</v>
      </c>
      <c r="C246" s="7">
        <f t="shared" si="58"/>
        <v>11439.279075534607</v>
      </c>
      <c r="D246" s="7">
        <f t="shared" si="58"/>
        <v>8049.863053153982</v>
      </c>
      <c r="E246" s="7">
        <f t="shared" si="58"/>
        <v>6392.5383069163981</v>
      </c>
      <c r="F246" s="7">
        <f t="shared" si="58"/>
        <v>5565.0546853952146</v>
      </c>
      <c r="G246" s="7">
        <f t="shared" si="58"/>
        <v>4693.0375694500954</v>
      </c>
      <c r="H246" s="7">
        <f t="shared" si="35"/>
        <v>125</v>
      </c>
      <c r="I246" s="7">
        <f t="shared" si="36"/>
        <v>6392.5383069163981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18183.174062834394</v>
      </c>
      <c r="C247" s="7">
        <f t="shared" si="58"/>
        <v>11530.793308138882</v>
      </c>
      <c r="D247" s="7">
        <f t="shared" si="58"/>
        <v>8114.261957579215</v>
      </c>
      <c r="E247" s="7">
        <f t="shared" si="58"/>
        <v>6443.6786133717287</v>
      </c>
      <c r="F247" s="7">
        <f t="shared" si="58"/>
        <v>5609.5751228783765</v>
      </c>
      <c r="G247" s="7">
        <f t="shared" si="58"/>
        <v>4730.5818700056961</v>
      </c>
      <c r="H247" s="7">
        <f t="shared" si="35"/>
        <v>126</v>
      </c>
      <c r="I247" s="7">
        <f t="shared" si="36"/>
        <v>6443.6786133717287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18327.484968094985</v>
      </c>
      <c r="C248" s="7">
        <f t="shared" si="58"/>
        <v>11622.307540743159</v>
      </c>
      <c r="D248" s="7">
        <f t="shared" si="58"/>
        <v>8178.6608620044462</v>
      </c>
      <c r="E248" s="7">
        <f t="shared" si="58"/>
        <v>6494.8189198270602</v>
      </c>
      <c r="F248" s="7">
        <f t="shared" si="58"/>
        <v>5654.0955603615384</v>
      </c>
      <c r="G248" s="7">
        <f t="shared" si="58"/>
        <v>4768.1261705612969</v>
      </c>
      <c r="H248" s="7">
        <f t="shared" si="35"/>
        <v>127</v>
      </c>
      <c r="I248" s="7">
        <f t="shared" si="36"/>
        <v>6494.8189198270602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18471.795873355575</v>
      </c>
      <c r="C249" s="7">
        <f t="shared" si="58"/>
        <v>11713.821773347438</v>
      </c>
      <c r="D249" s="7">
        <f t="shared" si="58"/>
        <v>8243.0597664296783</v>
      </c>
      <c r="E249" s="7">
        <f t="shared" si="58"/>
        <v>6545.9592262823908</v>
      </c>
      <c r="F249" s="7">
        <f t="shared" si="58"/>
        <v>5698.6159978446995</v>
      </c>
      <c r="G249" s="7">
        <f t="shared" si="58"/>
        <v>4805.6704711168968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6545.9592262823908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18616.106778616166</v>
      </c>
      <c r="C250" s="7">
        <f t="shared" si="58"/>
        <v>11805.336005951714</v>
      </c>
      <c r="D250" s="7">
        <f t="shared" si="58"/>
        <v>8307.4586708549105</v>
      </c>
      <c r="E250" s="7">
        <f t="shared" si="58"/>
        <v>6597.0995327377232</v>
      </c>
      <c r="F250" s="7">
        <f t="shared" si="58"/>
        <v>5743.1364353278614</v>
      </c>
      <c r="G250" s="7">
        <f t="shared" si="58"/>
        <v>4843.2147716724985</v>
      </c>
      <c r="H250" s="7">
        <f t="shared" si="59"/>
        <v>129</v>
      </c>
      <c r="I250" s="7">
        <f t="shared" si="60"/>
        <v>6597.0995327377232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18760.417683876756</v>
      </c>
      <c r="C251" s="7">
        <f t="shared" si="77"/>
        <v>11896.850238555991</v>
      </c>
      <c r="D251" s="7">
        <f t="shared" si="77"/>
        <v>8371.8575752801426</v>
      </c>
      <c r="E251" s="7">
        <f t="shared" si="77"/>
        <v>6648.2398391930528</v>
      </c>
      <c r="F251" s="7">
        <f t="shared" si="77"/>
        <v>5787.6568728110233</v>
      </c>
      <c r="G251" s="7">
        <f t="shared" si="77"/>
        <v>4880.7590722280993</v>
      </c>
      <c r="H251" s="7">
        <f t="shared" si="59"/>
        <v>130</v>
      </c>
      <c r="I251" s="7">
        <f t="shared" si="60"/>
        <v>6648.2398391930528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18904.728589137343</v>
      </c>
      <c r="C252" s="7">
        <f t="shared" si="77"/>
        <v>11988.364471160266</v>
      </c>
      <c r="D252" s="7">
        <f t="shared" si="77"/>
        <v>8436.2564797053747</v>
      </c>
      <c r="E252" s="7">
        <f t="shared" si="77"/>
        <v>6699.3801456483843</v>
      </c>
      <c r="F252" s="7">
        <f t="shared" si="77"/>
        <v>5832.1773102941843</v>
      </c>
      <c r="G252" s="7">
        <f t="shared" si="77"/>
        <v>4918.3033727837001</v>
      </c>
      <c r="H252" s="7">
        <f t="shared" si="59"/>
        <v>131</v>
      </c>
      <c r="I252" s="7">
        <f t="shared" si="60"/>
        <v>6699.3801456483843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19049.039494397937</v>
      </c>
      <c r="C253" s="7">
        <f t="shared" si="77"/>
        <v>12079.878703764545</v>
      </c>
      <c r="D253" s="7">
        <f t="shared" si="77"/>
        <v>8500.6553841306049</v>
      </c>
      <c r="E253" s="7">
        <f t="shared" si="77"/>
        <v>6750.5204521037167</v>
      </c>
      <c r="F253" s="7">
        <f t="shared" si="77"/>
        <v>5876.6977477773471</v>
      </c>
      <c r="G253" s="7">
        <f t="shared" si="77"/>
        <v>4955.8476733393009</v>
      </c>
      <c r="H253" s="7">
        <f t="shared" si="59"/>
        <v>132</v>
      </c>
      <c r="I253" s="7">
        <f t="shared" si="60"/>
        <v>6750.5204521037167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>
        <f t="shared" si="65"/>
        <v>132</v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>
        <f t="shared" si="71"/>
        <v>873.8227043263696</v>
      </c>
      <c r="U253" t="str">
        <f t="shared" si="72"/>
        <v/>
      </c>
      <c r="V253" t="str">
        <f t="shared" si="73"/>
        <v/>
      </c>
      <c r="W253" t="str">
        <f t="shared" si="74"/>
        <v/>
      </c>
      <c r="X253">
        <f t="shared" si="75"/>
        <v>8500.6553841306049</v>
      </c>
      <c r="Y253" t="str">
        <f t="shared" si="76"/>
        <v/>
      </c>
    </row>
    <row r="254" spans="1:25" x14ac:dyDescent="0.25">
      <c r="A254">
        <v>133</v>
      </c>
      <c r="B254" s="7">
        <f t="shared" si="77"/>
        <v>19193.350399658528</v>
      </c>
      <c r="C254" s="7">
        <f t="shared" si="77"/>
        <v>12171.392936368822</v>
      </c>
      <c r="D254" s="7">
        <f t="shared" si="77"/>
        <v>8565.054288555837</v>
      </c>
      <c r="E254" s="7">
        <f t="shared" si="77"/>
        <v>6801.6607585590482</v>
      </c>
      <c r="F254" s="7">
        <f t="shared" si="77"/>
        <v>5921.218185260509</v>
      </c>
      <c r="G254" s="7">
        <f t="shared" si="77"/>
        <v>4993.3919738949016</v>
      </c>
      <c r="H254" s="7">
        <f t="shared" si="59"/>
        <v>133</v>
      </c>
      <c r="I254" s="7">
        <f t="shared" si="60"/>
        <v>5921.218185260509</v>
      </c>
      <c r="J254" s="7">
        <f t="shared" si="61"/>
        <v>5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19337.661304919115</v>
      </c>
      <c r="C255" s="7">
        <f t="shared" si="77"/>
        <v>12262.907168973099</v>
      </c>
      <c r="D255" s="7">
        <f t="shared" si="77"/>
        <v>8629.4531929810692</v>
      </c>
      <c r="E255" s="7">
        <f t="shared" si="77"/>
        <v>6852.8010650143788</v>
      </c>
      <c r="F255" s="7">
        <f t="shared" si="77"/>
        <v>5965.73862274367</v>
      </c>
      <c r="G255" s="7">
        <f t="shared" si="77"/>
        <v>5030.9362744505015</v>
      </c>
      <c r="H255" s="7">
        <f t="shared" si="59"/>
        <v>134</v>
      </c>
      <c r="I255" s="7">
        <f t="shared" si="60"/>
        <v>5965.73862274367</v>
      </c>
      <c r="J255" s="7">
        <f t="shared" si="61"/>
        <v>5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19481.972210179709</v>
      </c>
      <c r="C256" s="7">
        <f t="shared" si="77"/>
        <v>12354.421401577374</v>
      </c>
      <c r="D256" s="7">
        <f t="shared" si="77"/>
        <v>8693.8520974063013</v>
      </c>
      <c r="E256" s="7">
        <f t="shared" si="77"/>
        <v>6903.9413714697102</v>
      </c>
      <c r="F256" s="7">
        <f t="shared" si="77"/>
        <v>6010.259060226831</v>
      </c>
      <c r="G256" s="7">
        <f t="shared" si="77"/>
        <v>5068.4805750061032</v>
      </c>
      <c r="H256" s="7">
        <f t="shared" si="59"/>
        <v>135</v>
      </c>
      <c r="I256" s="7">
        <f t="shared" si="60"/>
        <v>6010.259060226831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19626.283115440296</v>
      </c>
      <c r="C257" s="7">
        <f t="shared" si="77"/>
        <v>12445.935634181653</v>
      </c>
      <c r="D257" s="7">
        <f t="shared" si="77"/>
        <v>8758.2510018315334</v>
      </c>
      <c r="E257" s="7">
        <f t="shared" si="77"/>
        <v>6955.0816779250408</v>
      </c>
      <c r="F257" s="7">
        <f t="shared" si="77"/>
        <v>6054.7794977099948</v>
      </c>
      <c r="G257" s="7">
        <f t="shared" si="77"/>
        <v>5106.024875561704</v>
      </c>
      <c r="H257" s="7">
        <f t="shared" si="59"/>
        <v>136</v>
      </c>
      <c r="I257" s="7">
        <f t="shared" si="60"/>
        <v>6054.7794977099948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19770.59402070089</v>
      </c>
      <c r="C258" s="7">
        <f t="shared" si="77"/>
        <v>12537.44986678593</v>
      </c>
      <c r="D258" s="7">
        <f t="shared" si="77"/>
        <v>8822.6499062567655</v>
      </c>
      <c r="E258" s="7">
        <f t="shared" si="77"/>
        <v>7006.2219843803723</v>
      </c>
      <c r="F258" s="7">
        <f t="shared" si="77"/>
        <v>6099.2999351931549</v>
      </c>
      <c r="G258" s="7">
        <f t="shared" si="77"/>
        <v>5143.5691761173039</v>
      </c>
      <c r="H258" s="7">
        <f t="shared" si="59"/>
        <v>137</v>
      </c>
      <c r="I258" s="7">
        <f t="shared" si="60"/>
        <v>6099.2999351931549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19914.904925961477</v>
      </c>
      <c r="C259" s="7">
        <f t="shared" si="77"/>
        <v>12628.964099390207</v>
      </c>
      <c r="D259" s="7">
        <f t="shared" si="77"/>
        <v>8887.0488106819976</v>
      </c>
      <c r="E259" s="7">
        <f t="shared" si="77"/>
        <v>7057.3622908357029</v>
      </c>
      <c r="F259" s="7">
        <f t="shared" si="77"/>
        <v>6143.8203726763168</v>
      </c>
      <c r="G259" s="7">
        <f t="shared" si="77"/>
        <v>5181.1134766729056</v>
      </c>
      <c r="H259" s="7">
        <f t="shared" si="59"/>
        <v>138</v>
      </c>
      <c r="I259" s="7">
        <f t="shared" si="60"/>
        <v>6143.8203726763168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20059.215831222067</v>
      </c>
      <c r="C260" s="7">
        <f t="shared" si="77"/>
        <v>12720.478331994482</v>
      </c>
      <c r="D260" s="7">
        <f t="shared" si="77"/>
        <v>8951.4477151072297</v>
      </c>
      <c r="E260" s="7">
        <f t="shared" si="77"/>
        <v>7108.5025972910353</v>
      </c>
      <c r="F260" s="7">
        <f t="shared" si="77"/>
        <v>6188.3408101594796</v>
      </c>
      <c r="G260" s="7">
        <f t="shared" si="77"/>
        <v>5218.6577772285063</v>
      </c>
      <c r="H260" s="7">
        <f t="shared" si="59"/>
        <v>139</v>
      </c>
      <c r="I260" s="7">
        <f t="shared" si="60"/>
        <v>6188.3408101594796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20203.526736482661</v>
      </c>
      <c r="C261" s="7">
        <f t="shared" si="78"/>
        <v>12811.992564598761</v>
      </c>
      <c r="D261" s="7">
        <f t="shared" si="78"/>
        <v>9015.8466195324618</v>
      </c>
      <c r="E261" s="7">
        <f t="shared" si="78"/>
        <v>7159.6429037463658</v>
      </c>
      <c r="F261" s="7">
        <f t="shared" si="78"/>
        <v>6232.8612476426397</v>
      </c>
      <c r="G261" s="7">
        <f t="shared" si="78"/>
        <v>5256.2020777841071</v>
      </c>
      <c r="H261" s="7">
        <f t="shared" si="59"/>
        <v>140</v>
      </c>
      <c r="I261" s="7">
        <f t="shared" si="60"/>
        <v>6232.8612476426397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20347.837641743248</v>
      </c>
      <c r="C262" s="7">
        <f t="shared" si="78"/>
        <v>12903.506797203036</v>
      </c>
      <c r="D262" s="7">
        <f t="shared" si="78"/>
        <v>9080.2455239576921</v>
      </c>
      <c r="E262" s="7">
        <f t="shared" si="78"/>
        <v>7210.7832102016973</v>
      </c>
      <c r="F262" s="7">
        <f t="shared" si="78"/>
        <v>6277.3816851258016</v>
      </c>
      <c r="G262" s="7">
        <f t="shared" si="78"/>
        <v>5293.746378339707</v>
      </c>
      <c r="H262" s="7">
        <f t="shared" si="59"/>
        <v>141</v>
      </c>
      <c r="I262" s="7">
        <f t="shared" si="60"/>
        <v>6277.3816851258016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20492.148547003842</v>
      </c>
      <c r="C263" s="7">
        <f t="shared" si="78"/>
        <v>12995.021029807313</v>
      </c>
      <c r="D263" s="7">
        <f t="shared" si="78"/>
        <v>9144.6444283829242</v>
      </c>
      <c r="E263" s="7">
        <f t="shared" si="78"/>
        <v>7261.9235166570297</v>
      </c>
      <c r="F263" s="7">
        <f t="shared" si="78"/>
        <v>6321.9021226089635</v>
      </c>
      <c r="G263" s="7">
        <f t="shared" si="78"/>
        <v>5331.2906788953087</v>
      </c>
      <c r="H263" s="7">
        <f t="shared" si="59"/>
        <v>142</v>
      </c>
      <c r="I263" s="7">
        <f t="shared" si="60"/>
        <v>6321.9021226089635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20636.459452264429</v>
      </c>
      <c r="C264" s="7">
        <f t="shared" si="78"/>
        <v>13086.535262411589</v>
      </c>
      <c r="D264" s="7">
        <f t="shared" si="78"/>
        <v>9209.0433328081563</v>
      </c>
      <c r="E264" s="7">
        <f t="shared" si="78"/>
        <v>7313.0638231123585</v>
      </c>
      <c r="F264" s="7">
        <f t="shared" si="78"/>
        <v>6366.4225600921254</v>
      </c>
      <c r="G264" s="7">
        <f t="shared" si="78"/>
        <v>5368.8349794509086</v>
      </c>
      <c r="H264" s="7">
        <f t="shared" si="59"/>
        <v>143</v>
      </c>
      <c r="I264" s="7">
        <f t="shared" si="60"/>
        <v>6366.4225600921254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20780.770357525023</v>
      </c>
      <c r="C265" s="7">
        <f t="shared" si="78"/>
        <v>13178.049495015866</v>
      </c>
      <c r="D265" s="7">
        <f t="shared" si="78"/>
        <v>9273.4422372333884</v>
      </c>
      <c r="E265" s="7">
        <f t="shared" si="78"/>
        <v>7364.20412956769</v>
      </c>
      <c r="F265" s="7">
        <f t="shared" si="78"/>
        <v>6410.9429975752873</v>
      </c>
      <c r="G265" s="7">
        <f t="shared" si="78"/>
        <v>5406.3792800065103</v>
      </c>
      <c r="H265" s="7">
        <f t="shared" si="59"/>
        <v>144</v>
      </c>
      <c r="I265" s="7">
        <f t="shared" si="60"/>
        <v>6410.9429975752873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20925.081262785614</v>
      </c>
      <c r="C266" s="7">
        <f t="shared" si="78"/>
        <v>13269.563727620143</v>
      </c>
      <c r="D266" s="7">
        <f t="shared" si="78"/>
        <v>9337.8411416586205</v>
      </c>
      <c r="E266" s="7">
        <f t="shared" si="78"/>
        <v>7415.3444360230224</v>
      </c>
      <c r="F266" s="7">
        <f t="shared" si="78"/>
        <v>6455.4634350584492</v>
      </c>
      <c r="G266" s="7">
        <f t="shared" si="78"/>
        <v>5443.9235805621111</v>
      </c>
      <c r="H266" s="7">
        <f t="shared" si="59"/>
        <v>145</v>
      </c>
      <c r="I266" s="7">
        <f t="shared" si="60"/>
        <v>6455.4634350584492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21069.392168046201</v>
      </c>
      <c r="C267" s="7">
        <f t="shared" si="78"/>
        <v>13361.07796022442</v>
      </c>
      <c r="D267" s="7">
        <f t="shared" si="78"/>
        <v>9402.2400460838508</v>
      </c>
      <c r="E267" s="7">
        <f t="shared" si="78"/>
        <v>7466.4847424783529</v>
      </c>
      <c r="F267" s="7">
        <f t="shared" si="78"/>
        <v>6499.9838725416103</v>
      </c>
      <c r="G267" s="7">
        <f t="shared" si="78"/>
        <v>5481.4678811177118</v>
      </c>
      <c r="H267" s="7">
        <f t="shared" si="59"/>
        <v>146</v>
      </c>
      <c r="I267" s="7">
        <f t="shared" si="60"/>
        <v>6499.9838725416103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21213.703073306788</v>
      </c>
      <c r="C268" s="7">
        <f t="shared" si="78"/>
        <v>13452.592192828697</v>
      </c>
      <c r="D268" s="7">
        <f t="shared" si="78"/>
        <v>9466.6389505090829</v>
      </c>
      <c r="E268" s="7">
        <f t="shared" si="78"/>
        <v>7517.6250489336835</v>
      </c>
      <c r="F268" s="7">
        <f t="shared" si="78"/>
        <v>6544.5043100247722</v>
      </c>
      <c r="G268" s="7">
        <f t="shared" si="78"/>
        <v>5519.0121816733117</v>
      </c>
      <c r="H268" s="7">
        <f t="shared" si="59"/>
        <v>147</v>
      </c>
      <c r="I268" s="7">
        <f t="shared" si="60"/>
        <v>6544.5043100247722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21358.013978567382</v>
      </c>
      <c r="C269" s="7">
        <f t="shared" si="78"/>
        <v>13544.106425432976</v>
      </c>
      <c r="D269" s="7">
        <f t="shared" si="78"/>
        <v>9531.0378549343168</v>
      </c>
      <c r="E269" s="7">
        <f t="shared" si="78"/>
        <v>7568.765355389015</v>
      </c>
      <c r="F269" s="7">
        <f t="shared" si="78"/>
        <v>6589.0247475079332</v>
      </c>
      <c r="G269" s="7">
        <f t="shared" si="78"/>
        <v>5556.5564822289125</v>
      </c>
      <c r="H269" s="7">
        <f t="shared" si="59"/>
        <v>148</v>
      </c>
      <c r="I269" s="7">
        <f t="shared" si="60"/>
        <v>6589.0247475079332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21502.324883827972</v>
      </c>
      <c r="C270" s="7">
        <f t="shared" si="78"/>
        <v>13635.620658037253</v>
      </c>
      <c r="D270" s="7">
        <f t="shared" si="78"/>
        <v>9595.4367593595471</v>
      </c>
      <c r="E270" s="7">
        <f t="shared" si="78"/>
        <v>7619.9056618443456</v>
      </c>
      <c r="F270" s="7">
        <f t="shared" si="78"/>
        <v>6633.545184991096</v>
      </c>
      <c r="G270" s="7">
        <f t="shared" si="78"/>
        <v>5594.1007827845142</v>
      </c>
      <c r="H270" s="7">
        <f t="shared" si="59"/>
        <v>149</v>
      </c>
      <c r="I270" s="7">
        <f t="shared" si="60"/>
        <v>6633.545184991096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21646.635789088563</v>
      </c>
      <c r="C271" s="7">
        <f t="shared" si="79"/>
        <v>13727.13489064153</v>
      </c>
      <c r="D271" s="7">
        <f t="shared" si="79"/>
        <v>9659.8356637847792</v>
      </c>
      <c r="E271" s="7">
        <f t="shared" si="79"/>
        <v>7671.045968299677</v>
      </c>
      <c r="F271" s="7">
        <f t="shared" si="79"/>
        <v>6678.0656224742579</v>
      </c>
      <c r="G271" s="7">
        <f t="shared" si="79"/>
        <v>5631.6450833401141</v>
      </c>
      <c r="H271" s="7">
        <f t="shared" si="59"/>
        <v>150</v>
      </c>
      <c r="I271" s="7">
        <f t="shared" si="60"/>
        <v>6678.0656224742579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21790.946694349157</v>
      </c>
      <c r="C272" s="7">
        <f t="shared" si="79"/>
        <v>13818.649123245803</v>
      </c>
      <c r="D272" s="7">
        <f t="shared" si="79"/>
        <v>9724.2345682100113</v>
      </c>
      <c r="E272" s="7">
        <f t="shared" si="79"/>
        <v>7722.1862747550076</v>
      </c>
      <c r="F272" s="7">
        <f t="shared" si="79"/>
        <v>6722.5860599574198</v>
      </c>
      <c r="G272" s="7">
        <f t="shared" si="79"/>
        <v>5669.1893838957149</v>
      </c>
      <c r="H272" s="7">
        <f t="shared" si="59"/>
        <v>151</v>
      </c>
      <c r="I272" s="7">
        <f t="shared" si="60"/>
        <v>6722.5860599574198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21935.257599609744</v>
      </c>
      <c r="C273" s="7">
        <f t="shared" si="79"/>
        <v>13910.163355850082</v>
      </c>
      <c r="D273" s="7">
        <f t="shared" si="79"/>
        <v>9788.6334726352416</v>
      </c>
      <c r="E273" s="7">
        <f t="shared" si="79"/>
        <v>7773.32658121034</v>
      </c>
      <c r="F273" s="7">
        <f t="shared" si="79"/>
        <v>6767.1064974405808</v>
      </c>
      <c r="G273" s="7">
        <f t="shared" si="79"/>
        <v>5706.7336844513156</v>
      </c>
      <c r="H273" s="7">
        <f t="shared" si="59"/>
        <v>152</v>
      </c>
      <c r="I273" s="7">
        <f t="shared" si="60"/>
        <v>6767.1064974405808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>
        <f t="shared" si="66"/>
        <v>152</v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>
        <f t="shared" si="72"/>
        <v>1060.3728129892652</v>
      </c>
      <c r="V273" t="str">
        <f t="shared" si="73"/>
        <v/>
      </c>
      <c r="W273" t="str">
        <f t="shared" si="74"/>
        <v/>
      </c>
      <c r="X273" t="str">
        <f t="shared" si="75"/>
        <v/>
      </c>
      <c r="Y273">
        <f t="shared" si="76"/>
        <v>7773.32658121034</v>
      </c>
    </row>
    <row r="274" spans="1:25" x14ac:dyDescent="0.25">
      <c r="A274">
        <v>153</v>
      </c>
      <c r="B274" s="7">
        <f t="shared" si="79"/>
        <v>22079.568504870334</v>
      </c>
      <c r="C274" s="7">
        <f t="shared" si="79"/>
        <v>14001.677588454359</v>
      </c>
      <c r="D274" s="7">
        <f t="shared" si="79"/>
        <v>9853.0323770604755</v>
      </c>
      <c r="E274" s="7">
        <f t="shared" si="79"/>
        <v>7824.4668876656706</v>
      </c>
      <c r="F274" s="7">
        <f t="shared" si="79"/>
        <v>6811.6269349237418</v>
      </c>
      <c r="G274" s="7">
        <f t="shared" si="79"/>
        <v>5744.2779850069164</v>
      </c>
      <c r="H274" s="7">
        <f t="shared" si="59"/>
        <v>153</v>
      </c>
      <c r="I274" s="7">
        <f t="shared" si="60"/>
        <v>5744.2779850069164</v>
      </c>
      <c r="J274" s="7">
        <f t="shared" si="61"/>
        <v>6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22223.879410130921</v>
      </c>
      <c r="C275" s="7">
        <f t="shared" si="79"/>
        <v>14093.191821058635</v>
      </c>
      <c r="D275" s="7">
        <f t="shared" si="79"/>
        <v>9917.4312814857076</v>
      </c>
      <c r="E275" s="7">
        <f t="shared" si="79"/>
        <v>7875.6071941210021</v>
      </c>
      <c r="F275" s="7">
        <f t="shared" si="79"/>
        <v>6856.1473724069037</v>
      </c>
      <c r="G275" s="7">
        <f t="shared" si="79"/>
        <v>5781.8222855625172</v>
      </c>
      <c r="H275" s="7">
        <f t="shared" si="59"/>
        <v>154</v>
      </c>
      <c r="I275" s="7">
        <f t="shared" si="60"/>
        <v>5781.8222855625172</v>
      </c>
      <c r="J275" s="7">
        <f t="shared" si="61"/>
        <v>6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22368.190315391515</v>
      </c>
      <c r="C276" s="7">
        <f t="shared" si="79"/>
        <v>14184.706053662912</v>
      </c>
      <c r="D276" s="7">
        <f t="shared" si="79"/>
        <v>9981.8301859109379</v>
      </c>
      <c r="E276" s="7">
        <f t="shared" si="79"/>
        <v>7926.7475005763326</v>
      </c>
      <c r="F276" s="7">
        <f t="shared" si="79"/>
        <v>6900.6678098900675</v>
      </c>
      <c r="G276" s="7">
        <f t="shared" si="79"/>
        <v>5819.3665861181189</v>
      </c>
      <c r="H276" s="7">
        <f t="shared" si="59"/>
        <v>155</v>
      </c>
      <c r="I276" s="7">
        <f t="shared" si="60"/>
        <v>5819.3665861181189</v>
      </c>
      <c r="J276" s="7">
        <f t="shared" si="61"/>
        <v>6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22512.50122065211</v>
      </c>
      <c r="C277" s="7">
        <f t="shared" si="79"/>
        <v>14276.220286267189</v>
      </c>
      <c r="D277" s="7">
        <f t="shared" si="79"/>
        <v>10046.22909033617</v>
      </c>
      <c r="E277" s="7">
        <f t="shared" si="79"/>
        <v>7977.8878070316632</v>
      </c>
      <c r="F277" s="7">
        <f t="shared" si="79"/>
        <v>6945.1882473732285</v>
      </c>
      <c r="G277" s="7">
        <f t="shared" si="79"/>
        <v>5856.9108866737188</v>
      </c>
      <c r="H277" s="7">
        <f t="shared" si="59"/>
        <v>156</v>
      </c>
      <c r="I277" s="7">
        <f t="shared" si="60"/>
        <v>5856.9108866737188</v>
      </c>
      <c r="J277" s="7">
        <f t="shared" si="61"/>
        <v>6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22656.812125912697</v>
      </c>
      <c r="C278" s="7">
        <f t="shared" si="79"/>
        <v>14367.734518871466</v>
      </c>
      <c r="D278" s="7">
        <f t="shared" si="79"/>
        <v>10110.627994761402</v>
      </c>
      <c r="E278" s="7">
        <f t="shared" si="79"/>
        <v>8029.0281134869956</v>
      </c>
      <c r="F278" s="7">
        <f t="shared" si="79"/>
        <v>6989.7086848563895</v>
      </c>
      <c r="G278" s="7">
        <f t="shared" si="79"/>
        <v>5894.4551872293196</v>
      </c>
      <c r="H278" s="7">
        <f t="shared" si="59"/>
        <v>157</v>
      </c>
      <c r="I278" s="7">
        <f t="shared" si="60"/>
        <v>5894.4551872293196</v>
      </c>
      <c r="J278" s="7">
        <f t="shared" si="61"/>
        <v>6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22801.123031173291</v>
      </c>
      <c r="C279" s="7">
        <f t="shared" si="79"/>
        <v>14459.248751475743</v>
      </c>
      <c r="D279" s="7">
        <f t="shared" si="79"/>
        <v>10175.026899186634</v>
      </c>
      <c r="E279" s="7">
        <f t="shared" si="79"/>
        <v>8080.168419942328</v>
      </c>
      <c r="F279" s="7">
        <f t="shared" si="79"/>
        <v>7034.2291223395505</v>
      </c>
      <c r="G279" s="7">
        <f t="shared" si="79"/>
        <v>5931.9994877849203</v>
      </c>
      <c r="H279" s="7">
        <f t="shared" si="59"/>
        <v>158</v>
      </c>
      <c r="I279" s="7">
        <f t="shared" si="60"/>
        <v>5931.9994877849203</v>
      </c>
      <c r="J279" s="7">
        <f t="shared" si="61"/>
        <v>6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22945.433936433878</v>
      </c>
      <c r="C280" s="7">
        <f t="shared" si="79"/>
        <v>14550.76298408002</v>
      </c>
      <c r="D280" s="7">
        <f t="shared" si="79"/>
        <v>10239.425803611866</v>
      </c>
      <c r="E280" s="7">
        <f t="shared" si="79"/>
        <v>8131.3087263976586</v>
      </c>
      <c r="F280" s="7">
        <f t="shared" si="79"/>
        <v>7078.7495598227124</v>
      </c>
      <c r="G280" s="7">
        <f t="shared" si="79"/>
        <v>5969.5437883405211</v>
      </c>
      <c r="H280" s="7">
        <f t="shared" si="59"/>
        <v>159</v>
      </c>
      <c r="I280" s="7">
        <f t="shared" si="60"/>
        <v>5969.5437883405211</v>
      </c>
      <c r="J280" s="7">
        <f t="shared" si="61"/>
        <v>6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23089.744841694468</v>
      </c>
      <c r="C281" s="7">
        <f t="shared" si="80"/>
        <v>14642.277216684295</v>
      </c>
      <c r="D281" s="7">
        <f t="shared" si="80"/>
        <v>10303.824708037098</v>
      </c>
      <c r="E281" s="7">
        <f t="shared" si="80"/>
        <v>8182.4490328529891</v>
      </c>
      <c r="F281" s="7">
        <f t="shared" si="80"/>
        <v>7123.2699973058743</v>
      </c>
      <c r="G281" s="7">
        <f t="shared" si="80"/>
        <v>6007.088088896121</v>
      </c>
      <c r="H281" s="7">
        <f t="shared" si="59"/>
        <v>160</v>
      </c>
      <c r="I281" s="7">
        <f t="shared" si="60"/>
        <v>6007.088088896121</v>
      </c>
      <c r="J281" s="7">
        <f t="shared" si="61"/>
        <v>6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23234.055746955055</v>
      </c>
      <c r="C282" s="7">
        <f t="shared" si="80"/>
        <v>14733.791449288572</v>
      </c>
      <c r="D282" s="7">
        <f t="shared" si="80"/>
        <v>10368.223612462329</v>
      </c>
      <c r="E282" s="7">
        <f t="shared" si="80"/>
        <v>8233.5893393083206</v>
      </c>
      <c r="F282" s="7">
        <f t="shared" si="80"/>
        <v>7167.790434789038</v>
      </c>
      <c r="G282" s="7">
        <f t="shared" si="80"/>
        <v>6044.6323894517227</v>
      </c>
      <c r="H282" s="7">
        <f t="shared" si="59"/>
        <v>161</v>
      </c>
      <c r="I282" s="7">
        <f t="shared" si="60"/>
        <v>6044.6323894517227</v>
      </c>
      <c r="J282" s="7">
        <f t="shared" si="61"/>
        <v>6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23378.366652215649</v>
      </c>
      <c r="C283" s="7">
        <f t="shared" si="80"/>
        <v>14825.305681892849</v>
      </c>
      <c r="D283" s="7">
        <f t="shared" si="80"/>
        <v>10432.622516887561</v>
      </c>
      <c r="E283" s="7">
        <f t="shared" si="80"/>
        <v>8284.729645763653</v>
      </c>
      <c r="F283" s="7">
        <f t="shared" si="80"/>
        <v>7212.310872272199</v>
      </c>
      <c r="G283" s="7">
        <f t="shared" si="80"/>
        <v>6082.1766900073244</v>
      </c>
      <c r="H283" s="7">
        <f t="shared" si="59"/>
        <v>162</v>
      </c>
      <c r="I283" s="7">
        <f t="shared" si="60"/>
        <v>6082.1766900073244</v>
      </c>
      <c r="J283" s="7">
        <f t="shared" si="61"/>
        <v>6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23522.67755747624</v>
      </c>
      <c r="C284" s="7">
        <f t="shared" si="80"/>
        <v>14916.819914497126</v>
      </c>
      <c r="D284" s="7">
        <f t="shared" si="80"/>
        <v>10497.021421312795</v>
      </c>
      <c r="E284" s="7">
        <f t="shared" si="80"/>
        <v>8335.8699522189818</v>
      </c>
      <c r="F284" s="7">
        <f t="shared" si="80"/>
        <v>7256.8313097553591</v>
      </c>
      <c r="G284" s="7">
        <f t="shared" si="80"/>
        <v>6119.7209905629243</v>
      </c>
      <c r="H284" s="7">
        <f t="shared" si="59"/>
        <v>163</v>
      </c>
      <c r="I284" s="7">
        <f t="shared" si="60"/>
        <v>6119.7209905629243</v>
      </c>
      <c r="J284" s="7">
        <f t="shared" si="61"/>
        <v>6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23666.988462736826</v>
      </c>
      <c r="C285" s="7">
        <f t="shared" si="80"/>
        <v>15008.334147101405</v>
      </c>
      <c r="D285" s="7">
        <f t="shared" si="80"/>
        <v>10561.420325738025</v>
      </c>
      <c r="E285" s="7">
        <f t="shared" si="80"/>
        <v>8387.0102586743124</v>
      </c>
      <c r="F285" s="7">
        <f t="shared" si="80"/>
        <v>7301.351747238522</v>
      </c>
      <c r="G285" s="7">
        <f t="shared" si="80"/>
        <v>6157.2652911185251</v>
      </c>
      <c r="H285" s="7">
        <f t="shared" si="59"/>
        <v>164</v>
      </c>
      <c r="I285" s="7">
        <f t="shared" si="60"/>
        <v>6157.2652911185251</v>
      </c>
      <c r="J285" s="7">
        <f t="shared" si="61"/>
        <v>6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23811.299367997421</v>
      </c>
      <c r="C286" s="7">
        <f t="shared" si="80"/>
        <v>15099.848379705682</v>
      </c>
      <c r="D286" s="7">
        <f t="shared" si="80"/>
        <v>10625.819230163257</v>
      </c>
      <c r="E286" s="7">
        <f t="shared" si="80"/>
        <v>8438.1505651296447</v>
      </c>
      <c r="F286" s="7">
        <f t="shared" si="80"/>
        <v>7345.872184721683</v>
      </c>
      <c r="G286" s="7">
        <f t="shared" si="80"/>
        <v>6194.8095916741258</v>
      </c>
      <c r="H286" s="7">
        <f t="shared" si="59"/>
        <v>165</v>
      </c>
      <c r="I286" s="7">
        <f t="shared" si="60"/>
        <v>6194.8095916741258</v>
      </c>
      <c r="J286" s="7">
        <f t="shared" si="61"/>
        <v>6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23955.610273258011</v>
      </c>
      <c r="C287" s="7">
        <f t="shared" si="80"/>
        <v>15191.362612309958</v>
      </c>
      <c r="D287" s="7">
        <f t="shared" si="80"/>
        <v>10690.218134588491</v>
      </c>
      <c r="E287" s="7">
        <f t="shared" si="80"/>
        <v>8489.2908715849753</v>
      </c>
      <c r="F287" s="7">
        <f t="shared" si="80"/>
        <v>7390.3926222048449</v>
      </c>
      <c r="G287" s="7">
        <f t="shared" si="80"/>
        <v>6232.3538922297266</v>
      </c>
      <c r="H287" s="7">
        <f t="shared" si="59"/>
        <v>166</v>
      </c>
      <c r="I287" s="7">
        <f t="shared" si="60"/>
        <v>6232.3538922297266</v>
      </c>
      <c r="J287" s="7">
        <f t="shared" si="61"/>
        <v>6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24099.921178518605</v>
      </c>
      <c r="C288" s="7">
        <f t="shared" si="80"/>
        <v>15282.876844914235</v>
      </c>
      <c r="D288" s="7">
        <f t="shared" si="80"/>
        <v>10754.617039013719</v>
      </c>
      <c r="E288" s="7">
        <f t="shared" si="80"/>
        <v>8540.4311780403077</v>
      </c>
      <c r="F288" s="7">
        <f t="shared" si="80"/>
        <v>7434.9130596880086</v>
      </c>
      <c r="G288" s="7">
        <f t="shared" si="80"/>
        <v>6269.8981927853265</v>
      </c>
      <c r="H288" s="7">
        <f t="shared" si="59"/>
        <v>167</v>
      </c>
      <c r="I288" s="7">
        <f t="shared" si="60"/>
        <v>6269.8981927853265</v>
      </c>
      <c r="J288" s="7">
        <f t="shared" si="61"/>
        <v>6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24244.232083779189</v>
      </c>
      <c r="C289" s="7">
        <f t="shared" si="80"/>
        <v>15374.391077518514</v>
      </c>
      <c r="D289" s="7">
        <f t="shared" si="80"/>
        <v>10819.015943438953</v>
      </c>
      <c r="E289" s="7">
        <f t="shared" si="80"/>
        <v>8591.5714844956383</v>
      </c>
      <c r="F289" s="7">
        <f t="shared" si="80"/>
        <v>7479.4334971711678</v>
      </c>
      <c r="G289" s="7">
        <f t="shared" si="80"/>
        <v>6307.4424933409282</v>
      </c>
      <c r="H289" s="7">
        <f t="shared" si="59"/>
        <v>168</v>
      </c>
      <c r="I289" s="7">
        <f t="shared" si="60"/>
        <v>6307.4424933409282</v>
      </c>
      <c r="J289" s="7">
        <f t="shared" si="61"/>
        <v>6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24388.542989039783</v>
      </c>
      <c r="C290" s="7">
        <f t="shared" si="80"/>
        <v>15465.905310122789</v>
      </c>
      <c r="D290" s="7">
        <f t="shared" si="80"/>
        <v>10883.414847864186</v>
      </c>
      <c r="E290" s="7">
        <f t="shared" si="80"/>
        <v>8642.7117909509707</v>
      </c>
      <c r="F290" s="7">
        <f t="shared" si="80"/>
        <v>7523.9539346543297</v>
      </c>
      <c r="G290" s="7">
        <f t="shared" si="80"/>
        <v>6344.9867938965281</v>
      </c>
      <c r="H290" s="7">
        <f t="shared" si="59"/>
        <v>169</v>
      </c>
      <c r="I290" s="7">
        <f t="shared" si="60"/>
        <v>6344.9867938965281</v>
      </c>
      <c r="J290" s="7">
        <f t="shared" si="61"/>
        <v>6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24532.853894300373</v>
      </c>
      <c r="C291" s="7">
        <f t="shared" si="81"/>
        <v>15557.419542727064</v>
      </c>
      <c r="D291" s="7">
        <f t="shared" si="81"/>
        <v>10947.813752289416</v>
      </c>
      <c r="E291" s="7">
        <f t="shared" si="81"/>
        <v>8693.8520974063013</v>
      </c>
      <c r="F291" s="7">
        <f t="shared" si="81"/>
        <v>7568.4743721374925</v>
      </c>
      <c r="G291" s="7">
        <f t="shared" si="81"/>
        <v>6382.5310944521289</v>
      </c>
      <c r="H291" s="7">
        <f t="shared" si="59"/>
        <v>170</v>
      </c>
      <c r="I291" s="7">
        <f t="shared" si="60"/>
        <v>6382.5310944521289</v>
      </c>
      <c r="J291" s="7">
        <f t="shared" si="61"/>
        <v>6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24677.16479956096</v>
      </c>
      <c r="C292" s="7">
        <f t="shared" si="81"/>
        <v>15648.933775331341</v>
      </c>
      <c r="D292" s="7">
        <f t="shared" si="81"/>
        <v>11012.212656714646</v>
      </c>
      <c r="E292" s="7">
        <f t="shared" si="81"/>
        <v>8744.9924038616318</v>
      </c>
      <c r="F292" s="7">
        <f t="shared" si="81"/>
        <v>7612.9948096206535</v>
      </c>
      <c r="G292" s="7">
        <f t="shared" si="81"/>
        <v>6420.0753950077305</v>
      </c>
      <c r="H292" s="7">
        <f t="shared" si="59"/>
        <v>171</v>
      </c>
      <c r="I292" s="7">
        <f t="shared" si="60"/>
        <v>6420.0753950077305</v>
      </c>
      <c r="J292" s="7">
        <f t="shared" si="61"/>
        <v>6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24821.475704821551</v>
      </c>
      <c r="C293" s="7">
        <f t="shared" si="81"/>
        <v>15740.44800793562</v>
      </c>
      <c r="D293" s="7">
        <f t="shared" si="81"/>
        <v>11076.61156113988</v>
      </c>
      <c r="E293" s="7">
        <f t="shared" si="81"/>
        <v>8796.1327103169642</v>
      </c>
      <c r="F293" s="7">
        <f t="shared" si="81"/>
        <v>7657.5152471038155</v>
      </c>
      <c r="G293" s="7">
        <f t="shared" si="81"/>
        <v>6457.6196955633313</v>
      </c>
      <c r="H293" s="7">
        <f t="shared" si="59"/>
        <v>172</v>
      </c>
      <c r="I293" s="7">
        <f t="shared" si="60"/>
        <v>6457.6196955633313</v>
      </c>
      <c r="J293" s="7">
        <f t="shared" si="61"/>
        <v>6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24965.786610082145</v>
      </c>
      <c r="C294" s="7">
        <f t="shared" si="81"/>
        <v>15831.962240539895</v>
      </c>
      <c r="D294" s="7">
        <f t="shared" si="81"/>
        <v>11141.010465565112</v>
      </c>
      <c r="E294" s="7">
        <f t="shared" si="81"/>
        <v>8847.273016772293</v>
      </c>
      <c r="F294" s="7">
        <f t="shared" si="81"/>
        <v>7702.0356845869774</v>
      </c>
      <c r="G294" s="7">
        <f t="shared" si="81"/>
        <v>6495.1639961189321</v>
      </c>
      <c r="H294" s="7">
        <f t="shared" si="59"/>
        <v>173</v>
      </c>
      <c r="I294" s="7">
        <f t="shared" si="60"/>
        <v>6495.1639961189321</v>
      </c>
      <c r="J294" s="7">
        <f t="shared" si="61"/>
        <v>6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25110.097515342735</v>
      </c>
      <c r="C295" s="7">
        <f t="shared" si="81"/>
        <v>15923.476473144172</v>
      </c>
      <c r="D295" s="7">
        <f t="shared" si="81"/>
        <v>11205.409369990344</v>
      </c>
      <c r="E295" s="7">
        <f t="shared" si="81"/>
        <v>8898.4133232276272</v>
      </c>
      <c r="F295" s="7">
        <f t="shared" si="81"/>
        <v>7746.5561220701384</v>
      </c>
      <c r="G295" s="7">
        <f t="shared" si="81"/>
        <v>6532.7082966745329</v>
      </c>
      <c r="H295" s="7">
        <f t="shared" si="59"/>
        <v>174</v>
      </c>
      <c r="I295" s="7">
        <f t="shared" si="60"/>
        <v>6532.7082966745329</v>
      </c>
      <c r="J295" s="7">
        <f t="shared" si="61"/>
        <v>6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25254.408420603326</v>
      </c>
      <c r="C296" s="7">
        <f t="shared" si="81"/>
        <v>16014.990705748449</v>
      </c>
      <c r="D296" s="7">
        <f t="shared" si="81"/>
        <v>11269.808274415576</v>
      </c>
      <c r="E296" s="7">
        <f t="shared" si="81"/>
        <v>8949.5536296829578</v>
      </c>
      <c r="F296" s="7">
        <f t="shared" si="81"/>
        <v>7791.0765595533003</v>
      </c>
      <c r="G296" s="7">
        <f t="shared" si="81"/>
        <v>6570.2525972301337</v>
      </c>
      <c r="H296" s="7">
        <f t="shared" si="59"/>
        <v>175</v>
      </c>
      <c r="I296" s="7">
        <f t="shared" si="60"/>
        <v>6570.2525972301337</v>
      </c>
      <c r="J296" s="7">
        <f t="shared" si="61"/>
        <v>6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25398.719325863916</v>
      </c>
      <c r="C297" s="7">
        <f t="shared" si="81"/>
        <v>16106.504938352728</v>
      </c>
      <c r="D297" s="7">
        <f t="shared" si="81"/>
        <v>11334.207178840805</v>
      </c>
      <c r="E297" s="7">
        <f t="shared" si="81"/>
        <v>9000.6939361382883</v>
      </c>
      <c r="F297" s="7">
        <f t="shared" si="81"/>
        <v>7835.5969970364622</v>
      </c>
      <c r="G297" s="7">
        <f t="shared" si="81"/>
        <v>6607.7968977857336</v>
      </c>
      <c r="H297" s="7">
        <f t="shared" si="59"/>
        <v>176</v>
      </c>
      <c r="I297" s="7">
        <f t="shared" si="60"/>
        <v>6607.7968977857336</v>
      </c>
      <c r="J297" s="7">
        <f t="shared" si="61"/>
        <v>6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25543.0302311245</v>
      </c>
      <c r="C298" s="7">
        <f t="shared" si="81"/>
        <v>16198.019170957004</v>
      </c>
      <c r="D298" s="7">
        <f t="shared" si="81"/>
        <v>11398.606083266039</v>
      </c>
      <c r="E298" s="7">
        <f t="shared" si="81"/>
        <v>9051.8342425936189</v>
      </c>
      <c r="F298" s="7">
        <f t="shared" si="81"/>
        <v>7880.1174345196241</v>
      </c>
      <c r="G298" s="7">
        <f t="shared" si="81"/>
        <v>6645.3411983413353</v>
      </c>
      <c r="H298" s="7">
        <f t="shared" si="59"/>
        <v>177</v>
      </c>
      <c r="I298" s="7">
        <f t="shared" si="60"/>
        <v>6645.3411983413353</v>
      </c>
      <c r="J298" s="7">
        <f t="shared" si="61"/>
        <v>6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25687.341136385094</v>
      </c>
      <c r="C299" s="7">
        <f t="shared" si="81"/>
        <v>16289.533403561281</v>
      </c>
      <c r="D299" s="7">
        <f t="shared" si="81"/>
        <v>11463.004987691271</v>
      </c>
      <c r="E299" s="7">
        <f t="shared" si="81"/>
        <v>9102.9745490489513</v>
      </c>
      <c r="F299" s="7">
        <f t="shared" si="81"/>
        <v>7924.637872002786</v>
      </c>
      <c r="G299" s="7">
        <f t="shared" si="81"/>
        <v>6682.8854988969351</v>
      </c>
      <c r="H299" s="7">
        <f t="shared" si="59"/>
        <v>178</v>
      </c>
      <c r="I299" s="7">
        <f t="shared" si="60"/>
        <v>6682.8854988969351</v>
      </c>
      <c r="J299" s="7">
        <f t="shared" si="61"/>
        <v>6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25831.652041645684</v>
      </c>
      <c r="C300" s="7">
        <f t="shared" si="81"/>
        <v>16381.047636165555</v>
      </c>
      <c r="D300" s="7">
        <f t="shared" si="81"/>
        <v>11527.403892116503</v>
      </c>
      <c r="E300" s="7">
        <f t="shared" si="81"/>
        <v>9154.1148555042819</v>
      </c>
      <c r="F300" s="7">
        <f t="shared" si="81"/>
        <v>7969.1583094859479</v>
      </c>
      <c r="G300" s="7">
        <f t="shared" si="81"/>
        <v>6720.4297994525359</v>
      </c>
      <c r="H300" s="7">
        <f t="shared" si="59"/>
        <v>179</v>
      </c>
      <c r="I300" s="7">
        <f t="shared" si="60"/>
        <v>6720.4297994525359</v>
      </c>
      <c r="J300" s="7">
        <f t="shared" si="61"/>
        <v>6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25975.962946906278</v>
      </c>
      <c r="C301" s="7">
        <f t="shared" si="82"/>
        <v>16472.561868769833</v>
      </c>
      <c r="D301" s="7">
        <f t="shared" si="82"/>
        <v>11591.802796541737</v>
      </c>
      <c r="E301" s="7">
        <f t="shared" si="82"/>
        <v>9205.2551619596143</v>
      </c>
      <c r="F301" s="7">
        <f t="shared" si="82"/>
        <v>8013.6787469691089</v>
      </c>
      <c r="G301" s="7">
        <f t="shared" si="82"/>
        <v>6757.9741000081367</v>
      </c>
      <c r="H301" s="7">
        <f t="shared" si="59"/>
        <v>180</v>
      </c>
      <c r="I301" s="7">
        <f t="shared" si="60"/>
        <v>6757.9741000081367</v>
      </c>
      <c r="J301" s="7">
        <f t="shared" si="61"/>
        <v>6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26120.273852166869</v>
      </c>
      <c r="C302" s="7">
        <f t="shared" si="82"/>
        <v>16564.07610137411</v>
      </c>
      <c r="D302" s="7">
        <f t="shared" si="82"/>
        <v>11656.201700966967</v>
      </c>
      <c r="E302" s="7">
        <f t="shared" si="82"/>
        <v>9256.395468414943</v>
      </c>
      <c r="F302" s="7">
        <f t="shared" si="82"/>
        <v>8058.1991844522709</v>
      </c>
      <c r="G302" s="7">
        <f t="shared" si="82"/>
        <v>6795.5184005637384</v>
      </c>
      <c r="H302" s="7">
        <f t="shared" si="59"/>
        <v>181</v>
      </c>
      <c r="I302" s="7">
        <f t="shared" si="60"/>
        <v>6795.5184005637384</v>
      </c>
      <c r="J302" s="7">
        <f t="shared" si="61"/>
        <v>6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>
        <f t="shared" si="67"/>
        <v>181</v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26264.584757427459</v>
      </c>
      <c r="C303" s="7">
        <f t="shared" si="82"/>
        <v>16655.590333978387</v>
      </c>
      <c r="D303" s="7">
        <f t="shared" si="82"/>
        <v>11720.600605392197</v>
      </c>
      <c r="E303" s="7">
        <f t="shared" si="82"/>
        <v>9307.5357748702754</v>
      </c>
      <c r="F303" s="7">
        <f t="shared" si="82"/>
        <v>8102.7196219354328</v>
      </c>
      <c r="G303" s="7">
        <f t="shared" si="82"/>
        <v>6833.0627011193392</v>
      </c>
      <c r="H303" s="7">
        <f t="shared" si="59"/>
        <v>182</v>
      </c>
      <c r="I303" s="7" t="str">
        <f t="shared" si="60"/>
        <v>XXXX</v>
      </c>
      <c r="J303" s="7" t="str">
        <f t="shared" si="61"/>
        <v>XXXX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26408.89566268805</v>
      </c>
      <c r="C304" s="7">
        <f t="shared" si="82"/>
        <v>16747.104566582664</v>
      </c>
      <c r="D304" s="7">
        <f t="shared" si="82"/>
        <v>11784.999509817429</v>
      </c>
      <c r="E304" s="7">
        <f t="shared" si="82"/>
        <v>9358.676081325606</v>
      </c>
      <c r="F304" s="7">
        <f t="shared" si="82"/>
        <v>8147.2400594185938</v>
      </c>
      <c r="G304" s="7">
        <f t="shared" si="82"/>
        <v>6870.60700167494</v>
      </c>
      <c r="H304" s="7">
        <f t="shared" si="59"/>
        <v>183</v>
      </c>
      <c r="I304" s="7" t="str">
        <f t="shared" si="60"/>
        <v>XXXX</v>
      </c>
      <c r="J304" s="7" t="str">
        <f t="shared" si="61"/>
        <v>XXXX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26553.206567948633</v>
      </c>
      <c r="C305" s="7">
        <f t="shared" si="82"/>
        <v>16838.618799186941</v>
      </c>
      <c r="D305" s="7">
        <f t="shared" si="82"/>
        <v>11849.398414242663</v>
      </c>
      <c r="E305" s="7">
        <f t="shared" si="82"/>
        <v>9409.8163877809384</v>
      </c>
      <c r="F305" s="7">
        <f t="shared" si="82"/>
        <v>8191.7604969017548</v>
      </c>
      <c r="G305" s="7">
        <f t="shared" si="82"/>
        <v>6908.1513022305398</v>
      </c>
      <c r="H305" s="7">
        <f t="shared" si="59"/>
        <v>184</v>
      </c>
      <c r="I305" s="7" t="str">
        <f t="shared" si="60"/>
        <v>XXXX</v>
      </c>
      <c r="J305" s="7" t="str">
        <f t="shared" si="61"/>
        <v>XXXX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26697.517473209227</v>
      </c>
      <c r="C306" s="7">
        <f t="shared" si="82"/>
        <v>16930.133031791218</v>
      </c>
      <c r="D306" s="7">
        <f t="shared" si="82"/>
        <v>11913.797318667896</v>
      </c>
      <c r="E306" s="7">
        <f t="shared" si="82"/>
        <v>9460.9566942362671</v>
      </c>
      <c r="F306" s="7">
        <f t="shared" si="82"/>
        <v>8236.2809343849185</v>
      </c>
      <c r="G306" s="7">
        <f t="shared" si="82"/>
        <v>6945.6956027861415</v>
      </c>
      <c r="H306" s="7">
        <f t="shared" si="59"/>
        <v>185</v>
      </c>
      <c r="I306" s="7" t="str">
        <f t="shared" si="60"/>
        <v>XXXX</v>
      </c>
      <c r="J306" s="7" t="str">
        <f t="shared" si="61"/>
        <v>XXXX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26841.828378469818</v>
      </c>
      <c r="C307" s="7">
        <f t="shared" si="82"/>
        <v>17021.647264395495</v>
      </c>
      <c r="D307" s="7">
        <f t="shared" si="82"/>
        <v>11978.196223093128</v>
      </c>
      <c r="E307" s="7">
        <f t="shared" si="82"/>
        <v>9512.0970006915995</v>
      </c>
      <c r="F307" s="7">
        <f t="shared" si="82"/>
        <v>8280.8013718680795</v>
      </c>
      <c r="G307" s="7">
        <f t="shared" si="82"/>
        <v>6983.2399033417423</v>
      </c>
      <c r="H307" s="7">
        <f t="shared" si="59"/>
        <v>186</v>
      </c>
      <c r="I307" s="7" t="str">
        <f t="shared" si="60"/>
        <v>XXXX</v>
      </c>
      <c r="J307" s="7" t="str">
        <f t="shared" si="61"/>
        <v>XXXX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26986.139283730408</v>
      </c>
      <c r="C308" s="7">
        <f t="shared" si="82"/>
        <v>17113.161496999772</v>
      </c>
      <c r="D308" s="7">
        <f t="shared" si="82"/>
        <v>12042.595127518356</v>
      </c>
      <c r="E308" s="7">
        <f t="shared" si="82"/>
        <v>9563.2373071469301</v>
      </c>
      <c r="F308" s="7">
        <f t="shared" si="82"/>
        <v>8325.3218093512423</v>
      </c>
      <c r="G308" s="7">
        <f t="shared" si="82"/>
        <v>7020.7842038973422</v>
      </c>
      <c r="H308" s="7">
        <f t="shared" si="59"/>
        <v>187</v>
      </c>
      <c r="I308" s="7" t="str">
        <f t="shared" si="60"/>
        <v>XXXX</v>
      </c>
      <c r="J308" s="7" t="str">
        <f t="shared" si="61"/>
        <v>XXXX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27130.450188990999</v>
      </c>
      <c r="C309" s="7">
        <f t="shared" si="82"/>
        <v>17204.675729604049</v>
      </c>
      <c r="D309" s="7">
        <f t="shared" si="82"/>
        <v>12106.99403194359</v>
      </c>
      <c r="E309" s="7">
        <f t="shared" si="82"/>
        <v>9614.3776136022625</v>
      </c>
      <c r="F309" s="7">
        <f t="shared" si="82"/>
        <v>8369.8422468344033</v>
      </c>
      <c r="G309" s="7">
        <f t="shared" si="82"/>
        <v>7058.328504452943</v>
      </c>
      <c r="H309" s="7">
        <f t="shared" si="59"/>
        <v>188</v>
      </c>
      <c r="I309" s="7" t="str">
        <f t="shared" si="60"/>
        <v>XXXX</v>
      </c>
      <c r="J309" s="7" t="str">
        <f t="shared" si="61"/>
        <v>XXXX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27274.761094251589</v>
      </c>
      <c r="C310" s="7">
        <f t="shared" si="82"/>
        <v>17296.189962208326</v>
      </c>
      <c r="D310" s="7">
        <f t="shared" si="82"/>
        <v>12171.392936368822</v>
      </c>
      <c r="E310" s="7">
        <f t="shared" si="82"/>
        <v>9665.5179200575931</v>
      </c>
      <c r="F310" s="7">
        <f t="shared" si="82"/>
        <v>8414.3626843175643</v>
      </c>
      <c r="G310" s="7">
        <f t="shared" si="82"/>
        <v>7095.8728050085438</v>
      </c>
      <c r="H310" s="7">
        <f t="shared" si="59"/>
        <v>189</v>
      </c>
      <c r="I310" s="7" t="str">
        <f t="shared" si="60"/>
        <v>XXXX</v>
      </c>
      <c r="J310" s="7" t="str">
        <f t="shared" si="61"/>
        <v>XXXX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27419.071999512173</v>
      </c>
      <c r="C311" s="7">
        <f t="shared" si="83"/>
        <v>17387.704194812603</v>
      </c>
      <c r="D311" s="7">
        <f t="shared" si="83"/>
        <v>12235.791840794054</v>
      </c>
      <c r="E311" s="7">
        <f t="shared" si="83"/>
        <v>9716.6582265129236</v>
      </c>
      <c r="F311" s="7">
        <f t="shared" si="83"/>
        <v>8458.8831218007253</v>
      </c>
      <c r="G311" s="7">
        <f t="shared" si="83"/>
        <v>7133.4171055641436</v>
      </c>
      <c r="H311" s="7">
        <f t="shared" si="59"/>
        <v>190</v>
      </c>
      <c r="I311" s="7" t="str">
        <f t="shared" si="60"/>
        <v>XXXX</v>
      </c>
      <c r="J311" s="7" t="str">
        <f t="shared" si="61"/>
        <v>XXXX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27563.382904772767</v>
      </c>
      <c r="C312" s="7">
        <f t="shared" si="83"/>
        <v>17479.218427416879</v>
      </c>
      <c r="D312" s="7">
        <f t="shared" si="83"/>
        <v>12300.190745219286</v>
      </c>
      <c r="E312" s="7">
        <f t="shared" si="83"/>
        <v>9767.7985329682579</v>
      </c>
      <c r="F312" s="7">
        <f t="shared" si="83"/>
        <v>8503.4035592838882</v>
      </c>
      <c r="G312" s="7">
        <f t="shared" si="83"/>
        <v>7170.9614061197462</v>
      </c>
      <c r="H312" s="7">
        <f t="shared" si="59"/>
        <v>191</v>
      </c>
      <c r="I312" s="7" t="str">
        <f t="shared" si="60"/>
        <v>XXXX</v>
      </c>
      <c r="J312" s="7" t="str">
        <f t="shared" si="61"/>
        <v>XXXX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27707.693810033361</v>
      </c>
      <c r="C313" s="7">
        <f t="shared" si="83"/>
        <v>17570.732660021156</v>
      </c>
      <c r="D313" s="7">
        <f t="shared" si="83"/>
        <v>12364.589649644517</v>
      </c>
      <c r="E313" s="7">
        <f t="shared" si="83"/>
        <v>9818.9388394235884</v>
      </c>
      <c r="F313" s="7">
        <f t="shared" si="83"/>
        <v>8547.923996767051</v>
      </c>
      <c r="G313" s="7">
        <f t="shared" si="83"/>
        <v>7208.5057066753461</v>
      </c>
      <c r="H313" s="7">
        <f t="shared" ref="H313:H321" si="84">A313</f>
        <v>192</v>
      </c>
      <c r="I313" s="7" t="str">
        <f t="shared" ref="I313:I321" si="85">IF(B313&lt;Redline,B313,IF(C313&lt;Redline,C313,IF(D313&lt;Redline,D313,IF(E313&lt;Redline,E313,IF(F313&lt;Redline,F313,IF(G313&lt;Redline,G313,"XXXX"))))))</f>
        <v>XXXX</v>
      </c>
      <c r="J313" s="7" t="str">
        <f t="shared" ref="J313:J321" si="86">IF(B313&lt;Redline,1,IF(C313&lt;Redline,2,IF(D313&lt;Redline,3,IF(E313&lt;Redline,4,IF(F313&lt;Redline,5,IF(G313&lt;Redline,6,"XXXX"))))))</f>
        <v>XXXX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27852.004715293951</v>
      </c>
      <c r="C314" s="7">
        <f t="shared" si="83"/>
        <v>17662.246892625433</v>
      </c>
      <c r="D314" s="7">
        <f t="shared" si="83"/>
        <v>12428.988554069749</v>
      </c>
      <c r="E314" s="7">
        <f t="shared" si="83"/>
        <v>9870.079145878919</v>
      </c>
      <c r="F314" s="7">
        <f t="shared" si="83"/>
        <v>8592.444434250212</v>
      </c>
      <c r="G314" s="7">
        <f t="shared" si="83"/>
        <v>7246.0500072309469</v>
      </c>
      <c r="H314" s="7">
        <f t="shared" si="84"/>
        <v>193</v>
      </c>
      <c r="I314" s="7" t="str">
        <f t="shared" si="85"/>
        <v>XXXX</v>
      </c>
      <c r="J314" s="7" t="str">
        <f t="shared" si="86"/>
        <v>XXXX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27996.315620554542</v>
      </c>
      <c r="C315" s="7">
        <f t="shared" si="83"/>
        <v>17753.76112522971</v>
      </c>
      <c r="D315" s="7">
        <f t="shared" si="83"/>
        <v>12493.387458494983</v>
      </c>
      <c r="E315" s="7">
        <f t="shared" si="83"/>
        <v>9921.2194523342496</v>
      </c>
      <c r="F315" s="7">
        <f t="shared" si="83"/>
        <v>8636.964871733373</v>
      </c>
      <c r="G315" s="7">
        <f t="shared" si="83"/>
        <v>7283.5943077865486</v>
      </c>
      <c r="H315" s="7">
        <f t="shared" si="84"/>
        <v>194</v>
      </c>
      <c r="I315" s="7" t="str">
        <f t="shared" si="85"/>
        <v>XXXX</v>
      </c>
      <c r="J315" s="7" t="str">
        <f t="shared" si="86"/>
        <v>XXXX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28140.626525815132</v>
      </c>
      <c r="C316" s="7">
        <f t="shared" si="83"/>
        <v>17845.275357833987</v>
      </c>
      <c r="D316" s="7">
        <f t="shared" si="83"/>
        <v>12557.786362920215</v>
      </c>
      <c r="E316" s="7">
        <f t="shared" si="83"/>
        <v>9972.359758789582</v>
      </c>
      <c r="F316" s="7">
        <f t="shared" si="83"/>
        <v>8681.485309216534</v>
      </c>
      <c r="G316" s="7">
        <f t="shared" si="83"/>
        <v>7321.1386083421476</v>
      </c>
      <c r="H316" s="7">
        <f t="shared" si="84"/>
        <v>195</v>
      </c>
      <c r="I316" s="7" t="str">
        <f t="shared" si="85"/>
        <v>XXXX</v>
      </c>
      <c r="J316" s="7" t="str">
        <f t="shared" si="86"/>
        <v>XXXX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28284.937431075727</v>
      </c>
      <c r="C317" s="7">
        <f t="shared" si="83"/>
        <v>17936.789590438264</v>
      </c>
      <c r="D317" s="7">
        <f t="shared" si="83"/>
        <v>12622.185267345445</v>
      </c>
      <c r="E317" s="7">
        <f t="shared" si="83"/>
        <v>10023.500065244911</v>
      </c>
      <c r="F317" s="7">
        <f t="shared" si="83"/>
        <v>8726.0057466996968</v>
      </c>
      <c r="G317" s="7">
        <f t="shared" si="83"/>
        <v>7358.6829088977493</v>
      </c>
      <c r="H317" s="7">
        <f t="shared" si="84"/>
        <v>196</v>
      </c>
      <c r="I317" s="7" t="str">
        <f t="shared" si="85"/>
        <v>XXXX</v>
      </c>
      <c r="J317" s="7" t="str">
        <f t="shared" si="86"/>
        <v>XXXX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28429.24833633631</v>
      </c>
      <c r="C318" s="7">
        <f t="shared" si="83"/>
        <v>18028.303823042541</v>
      </c>
      <c r="D318" s="7">
        <f t="shared" si="83"/>
        <v>12686.584171770673</v>
      </c>
      <c r="E318" s="7">
        <f t="shared" si="83"/>
        <v>10074.640371700245</v>
      </c>
      <c r="F318" s="7">
        <f t="shared" si="83"/>
        <v>8770.5261841828578</v>
      </c>
      <c r="G318" s="7">
        <f t="shared" si="83"/>
        <v>7396.22720945335</v>
      </c>
      <c r="H318" s="7">
        <f t="shared" si="84"/>
        <v>197</v>
      </c>
      <c r="I318" s="7" t="str">
        <f t="shared" si="85"/>
        <v>XXXX</v>
      </c>
      <c r="J318" s="7" t="str">
        <f t="shared" si="86"/>
        <v>XXXX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28573.559241596904</v>
      </c>
      <c r="C319" s="7">
        <f t="shared" si="83"/>
        <v>18119.818055646818</v>
      </c>
      <c r="D319" s="7">
        <f t="shared" si="83"/>
        <v>12750.983076195909</v>
      </c>
      <c r="E319" s="7">
        <f t="shared" si="83"/>
        <v>10125.780678155574</v>
      </c>
      <c r="F319" s="7">
        <f t="shared" si="83"/>
        <v>8815.0466216660207</v>
      </c>
      <c r="G319" s="7">
        <f t="shared" si="83"/>
        <v>7433.7715100089517</v>
      </c>
      <c r="H319" s="7">
        <f t="shared" si="84"/>
        <v>198</v>
      </c>
      <c r="I319" s="7" t="str">
        <f t="shared" si="85"/>
        <v>XXXX</v>
      </c>
      <c r="J319" s="7" t="str">
        <f t="shared" si="86"/>
        <v>XXXX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28717.870146857498</v>
      </c>
      <c r="C320" s="7">
        <f t="shared" si="83"/>
        <v>18211.332288251091</v>
      </c>
      <c r="D320" s="7">
        <f t="shared" si="83"/>
        <v>12815.38198062114</v>
      </c>
      <c r="E320" s="7">
        <f t="shared" si="83"/>
        <v>10176.920984610906</v>
      </c>
      <c r="F320" s="7">
        <f t="shared" si="83"/>
        <v>8859.5670591491817</v>
      </c>
      <c r="G320" s="7">
        <f t="shared" si="83"/>
        <v>7471.3158105645507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28862.181052118085</v>
      </c>
      <c r="C321" s="7">
        <f t="shared" si="83"/>
        <v>18302.846520855372</v>
      </c>
      <c r="D321" s="7">
        <f t="shared" si="83"/>
        <v>12879.780885046372</v>
      </c>
      <c r="E321" s="7">
        <f t="shared" si="83"/>
        <v>10228.061291066237</v>
      </c>
      <c r="F321" s="7">
        <f t="shared" si="83"/>
        <v>8904.0874966323427</v>
      </c>
      <c r="G321" s="7">
        <f t="shared" si="83"/>
        <v>7508.8601111201533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4">
    <mergeCell ref="B3:I3"/>
    <mergeCell ref="B5:I5"/>
    <mergeCell ref="B1:I1"/>
    <mergeCell ref="B2:I2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abSelected="1" workbookViewId="0">
      <selection activeCell="B9" sqref="B9:D9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265</v>
      </c>
      <c r="C9" s="2">
        <v>35</v>
      </c>
      <c r="D9" s="2">
        <v>18</v>
      </c>
    </row>
    <row r="10" spans="1:9" x14ac:dyDescent="0.25">
      <c r="A10" t="s">
        <v>3</v>
      </c>
      <c r="B10" s="5">
        <f>B9/25.4*C9/100*2+D9</f>
        <v>25.303149606299215</v>
      </c>
    </row>
    <row r="11" spans="1:9" x14ac:dyDescent="0.25">
      <c r="A11" t="s">
        <v>20</v>
      </c>
      <c r="B11" s="5">
        <f>5280*12/TDiam/PI()</f>
        <v>797.05944526305643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11</v>
      </c>
      <c r="C15" s="2">
        <v>20</v>
      </c>
      <c r="D15" s="2">
        <v>25</v>
      </c>
      <c r="E15" s="2">
        <v>33</v>
      </c>
      <c r="F15" s="2">
        <v>37</v>
      </c>
      <c r="G15" s="2">
        <v>40</v>
      </c>
    </row>
    <row r="16" spans="1:9" x14ac:dyDescent="0.25">
      <c r="A16" t="s">
        <v>13</v>
      </c>
      <c r="B16" s="2">
        <v>42</v>
      </c>
      <c r="C16" s="2">
        <v>43</v>
      </c>
      <c r="D16" s="2">
        <v>39</v>
      </c>
      <c r="E16" s="2">
        <v>40</v>
      </c>
      <c r="F16" s="2">
        <v>36</v>
      </c>
      <c r="G16" s="2">
        <v>30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0.26190476190476192</v>
      </c>
      <c r="C18" s="6">
        <f t="shared" si="0"/>
        <v>0.46511627906976744</v>
      </c>
      <c r="D18" s="6">
        <f t="shared" si="0"/>
        <v>0.64102564102564108</v>
      </c>
      <c r="E18" s="6">
        <f t="shared" si="0"/>
        <v>0.82499999999999996</v>
      </c>
      <c r="F18" s="6">
        <f t="shared" si="0"/>
        <v>1.0277777777777777</v>
      </c>
      <c r="G18" s="1">
        <f t="shared" si="0"/>
        <v>1.3333333333333333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5.7238039253912065</v>
      </c>
      <c r="C21">
        <f t="shared" si="1"/>
        <v>10.164894920356476</v>
      </c>
      <c r="D21">
        <f t="shared" si="1"/>
        <v>14.009310306901558</v>
      </c>
      <c r="E21">
        <f t="shared" si="1"/>
        <v>18.029982364982299</v>
      </c>
      <c r="F21">
        <f t="shared" si="1"/>
        <v>22.461594192065487</v>
      </c>
      <c r="G21">
        <f t="shared" si="1"/>
        <v>29.139365438355235</v>
      </c>
    </row>
    <row r="22" spans="1:7" hidden="1" x14ac:dyDescent="0.25">
      <c r="A22">
        <f t="shared" ref="A22:A53" si="2">A21+$B$7</f>
        <v>1100</v>
      </c>
      <c r="B22">
        <f t="shared" si="1"/>
        <v>6.2961843179303285</v>
      </c>
      <c r="C22">
        <f t="shared" si="1"/>
        <v>11.181384412392124</v>
      </c>
      <c r="D22">
        <f t="shared" si="1"/>
        <v>15.410241337591712</v>
      </c>
      <c r="E22">
        <f t="shared" si="1"/>
        <v>19.832980601480529</v>
      </c>
      <c r="F22">
        <f t="shared" si="1"/>
        <v>24.70775361127204</v>
      </c>
      <c r="G22">
        <f t="shared" si="1"/>
        <v>32.053301982190753</v>
      </c>
    </row>
    <row r="23" spans="1:7" hidden="1" x14ac:dyDescent="0.25">
      <c r="A23">
        <f t="shared" si="2"/>
        <v>1200</v>
      </c>
      <c r="B23">
        <f t="shared" si="1"/>
        <v>6.8685647104694478</v>
      </c>
      <c r="C23">
        <f t="shared" si="1"/>
        <v>12.197873904427771</v>
      </c>
      <c r="D23">
        <f t="shared" si="1"/>
        <v>16.811172368281866</v>
      </c>
      <c r="E23">
        <f t="shared" si="1"/>
        <v>21.635978837978762</v>
      </c>
      <c r="F23">
        <f t="shared" si="1"/>
        <v>26.953913030478589</v>
      </c>
      <c r="G23">
        <f t="shared" si="1"/>
        <v>34.967238526026286</v>
      </c>
    </row>
    <row r="24" spans="1:7" hidden="1" x14ac:dyDescent="0.25">
      <c r="A24">
        <f t="shared" si="2"/>
        <v>1300</v>
      </c>
      <c r="B24">
        <f t="shared" si="1"/>
        <v>7.440945103008568</v>
      </c>
      <c r="C24">
        <f t="shared" si="1"/>
        <v>13.214363396463417</v>
      </c>
      <c r="D24">
        <f t="shared" si="1"/>
        <v>18.212103398972022</v>
      </c>
      <c r="E24">
        <f t="shared" si="1"/>
        <v>23.438977074476995</v>
      </c>
      <c r="F24">
        <f t="shared" si="1"/>
        <v>29.200072449685138</v>
      </c>
      <c r="G24">
        <f t="shared" si="1"/>
        <v>37.881175069861804</v>
      </c>
    </row>
    <row r="25" spans="1:7" hidden="1" x14ac:dyDescent="0.25">
      <c r="A25">
        <f t="shared" si="2"/>
        <v>1400</v>
      </c>
      <c r="B25">
        <f t="shared" si="1"/>
        <v>8.01332549554769</v>
      </c>
      <c r="C25">
        <f t="shared" si="1"/>
        <v>14.230852888499067</v>
      </c>
      <c r="D25">
        <f t="shared" si="1"/>
        <v>19.613034429662175</v>
      </c>
      <c r="E25">
        <f t="shared" si="1"/>
        <v>25.241975310975224</v>
      </c>
      <c r="F25">
        <f t="shared" si="1"/>
        <v>31.44623186889168</v>
      </c>
      <c r="G25">
        <f t="shared" si="1"/>
        <v>40.79511161369733</v>
      </c>
    </row>
    <row r="26" spans="1:7" hidden="1" x14ac:dyDescent="0.25">
      <c r="A26">
        <f t="shared" si="2"/>
        <v>1500</v>
      </c>
      <c r="B26">
        <f t="shared" si="1"/>
        <v>8.5857058880868102</v>
      </c>
      <c r="C26">
        <f t="shared" si="1"/>
        <v>15.247342380534713</v>
      </c>
      <c r="D26">
        <f t="shared" si="1"/>
        <v>21.013965460352331</v>
      </c>
      <c r="E26">
        <f t="shared" si="1"/>
        <v>27.04497354747345</v>
      </c>
      <c r="F26">
        <f t="shared" si="1"/>
        <v>33.692391288098236</v>
      </c>
      <c r="G26">
        <f t="shared" si="1"/>
        <v>43.709048157532848</v>
      </c>
    </row>
    <row r="27" spans="1:7" hidden="1" x14ac:dyDescent="0.25">
      <c r="A27">
        <f t="shared" si="2"/>
        <v>1600</v>
      </c>
      <c r="B27">
        <f t="shared" si="1"/>
        <v>9.1580862806259304</v>
      </c>
      <c r="C27">
        <f t="shared" si="1"/>
        <v>16.263831872570364</v>
      </c>
      <c r="D27">
        <f t="shared" si="1"/>
        <v>22.414896491042487</v>
      </c>
      <c r="E27">
        <f t="shared" si="1"/>
        <v>28.84797178397168</v>
      </c>
      <c r="F27">
        <f t="shared" si="1"/>
        <v>35.938550707304792</v>
      </c>
      <c r="G27">
        <f t="shared" si="1"/>
        <v>46.622984701368374</v>
      </c>
    </row>
    <row r="28" spans="1:7" hidden="1" x14ac:dyDescent="0.25">
      <c r="A28">
        <f t="shared" si="2"/>
        <v>1700</v>
      </c>
      <c r="B28">
        <f t="shared" si="1"/>
        <v>9.7304666731650507</v>
      </c>
      <c r="C28">
        <f t="shared" si="1"/>
        <v>17.28032136460601</v>
      </c>
      <c r="D28">
        <f t="shared" si="1"/>
        <v>23.815827521732643</v>
      </c>
      <c r="E28">
        <f t="shared" si="1"/>
        <v>30.650970020469909</v>
      </c>
      <c r="F28">
        <f t="shared" si="1"/>
        <v>38.184710126511334</v>
      </c>
      <c r="G28">
        <f t="shared" si="1"/>
        <v>49.536921245203892</v>
      </c>
    </row>
    <row r="29" spans="1:7" hidden="1" x14ac:dyDescent="0.25">
      <c r="A29">
        <f t="shared" si="2"/>
        <v>1800</v>
      </c>
      <c r="B29">
        <f t="shared" si="1"/>
        <v>10.302847065704173</v>
      </c>
      <c r="C29">
        <f t="shared" si="1"/>
        <v>18.296810856641656</v>
      </c>
      <c r="D29">
        <f t="shared" si="1"/>
        <v>25.216758552422803</v>
      </c>
      <c r="E29">
        <f t="shared" si="1"/>
        <v>32.453968256968146</v>
      </c>
      <c r="F29">
        <f t="shared" si="1"/>
        <v>40.430869545717883</v>
      </c>
      <c r="G29">
        <f t="shared" si="1"/>
        <v>52.450857789039425</v>
      </c>
    </row>
    <row r="30" spans="1:7" hidden="1" x14ac:dyDescent="0.25">
      <c r="A30">
        <f t="shared" si="2"/>
        <v>1900</v>
      </c>
      <c r="B30">
        <f t="shared" si="1"/>
        <v>10.875227458243291</v>
      </c>
      <c r="C30">
        <f t="shared" si="1"/>
        <v>19.313300348677302</v>
      </c>
      <c r="D30">
        <f t="shared" si="1"/>
        <v>26.617689583112956</v>
      </c>
      <c r="E30">
        <f t="shared" si="1"/>
        <v>34.256966493466372</v>
      </c>
      <c r="F30">
        <f t="shared" si="1"/>
        <v>42.677028964924432</v>
      </c>
      <c r="G30">
        <f t="shared" si="1"/>
        <v>55.364794332874943</v>
      </c>
    </row>
    <row r="31" spans="1:7" hidden="1" x14ac:dyDescent="0.25">
      <c r="A31">
        <f t="shared" si="2"/>
        <v>2000</v>
      </c>
      <c r="B31">
        <f t="shared" ref="B31:G40" si="3">$A31*B$18/RnP/RevPerMi*60</f>
        <v>11.447607850782413</v>
      </c>
      <c r="C31">
        <f t="shared" si="3"/>
        <v>20.329789840712952</v>
      </c>
      <c r="D31">
        <f t="shared" si="3"/>
        <v>28.018620613803115</v>
      </c>
      <c r="E31">
        <f t="shared" si="3"/>
        <v>36.059964729964598</v>
      </c>
      <c r="F31">
        <f t="shared" si="3"/>
        <v>44.923188384130974</v>
      </c>
      <c r="G31">
        <f t="shared" si="3"/>
        <v>58.278730876710469</v>
      </c>
    </row>
    <row r="32" spans="1:7" hidden="1" x14ac:dyDescent="0.25">
      <c r="A32">
        <f t="shared" si="2"/>
        <v>2100</v>
      </c>
      <c r="B32">
        <f t="shared" si="3"/>
        <v>12.019988243321533</v>
      </c>
      <c r="C32">
        <f t="shared" si="3"/>
        <v>21.346279332748598</v>
      </c>
      <c r="D32">
        <f t="shared" si="3"/>
        <v>29.419551644493261</v>
      </c>
      <c r="E32">
        <f t="shared" si="3"/>
        <v>37.862962966462831</v>
      </c>
      <c r="F32">
        <f t="shared" si="3"/>
        <v>47.16934780333753</v>
      </c>
      <c r="G32">
        <f t="shared" si="3"/>
        <v>61.192667420545995</v>
      </c>
    </row>
    <row r="33" spans="1:7" hidden="1" x14ac:dyDescent="0.25">
      <c r="A33">
        <f t="shared" si="2"/>
        <v>2200</v>
      </c>
      <c r="B33">
        <f t="shared" si="3"/>
        <v>12.592368635860657</v>
      </c>
      <c r="C33">
        <f t="shared" si="3"/>
        <v>22.362768824784247</v>
      </c>
      <c r="D33">
        <f t="shared" si="3"/>
        <v>30.820482675183424</v>
      </c>
      <c r="E33">
        <f t="shared" si="3"/>
        <v>39.665961202961057</v>
      </c>
      <c r="F33">
        <f t="shared" si="3"/>
        <v>49.415507222544079</v>
      </c>
      <c r="G33">
        <f t="shared" si="3"/>
        <v>64.106603964381506</v>
      </c>
    </row>
    <row r="34" spans="1:7" hidden="1" x14ac:dyDescent="0.25">
      <c r="A34">
        <f t="shared" si="2"/>
        <v>2300</v>
      </c>
      <c r="B34">
        <f t="shared" si="3"/>
        <v>13.164749028399777</v>
      </c>
      <c r="C34">
        <f t="shared" si="3"/>
        <v>23.379258316819897</v>
      </c>
      <c r="D34">
        <f t="shared" si="3"/>
        <v>32.22141370587358</v>
      </c>
      <c r="E34">
        <f t="shared" si="3"/>
        <v>41.468959439459297</v>
      </c>
      <c r="F34">
        <f t="shared" si="3"/>
        <v>51.661666641750628</v>
      </c>
      <c r="G34">
        <f t="shared" si="3"/>
        <v>67.020540508217039</v>
      </c>
    </row>
    <row r="35" spans="1:7" hidden="1" x14ac:dyDescent="0.25">
      <c r="A35">
        <f t="shared" si="2"/>
        <v>2400</v>
      </c>
      <c r="B35">
        <f t="shared" si="3"/>
        <v>13.737129420938896</v>
      </c>
      <c r="C35">
        <f t="shared" si="3"/>
        <v>24.395747808855543</v>
      </c>
      <c r="D35">
        <f t="shared" si="3"/>
        <v>33.622344736563733</v>
      </c>
      <c r="E35">
        <f t="shared" si="3"/>
        <v>43.271957675957523</v>
      </c>
      <c r="F35">
        <f t="shared" si="3"/>
        <v>53.907826060957177</v>
      </c>
      <c r="G35">
        <f t="shared" si="3"/>
        <v>69.934477052052571</v>
      </c>
    </row>
    <row r="36" spans="1:7" hidden="1" x14ac:dyDescent="0.25">
      <c r="A36">
        <f t="shared" si="2"/>
        <v>2500</v>
      </c>
      <c r="B36">
        <f t="shared" si="3"/>
        <v>14.309509813478018</v>
      </c>
      <c r="C36">
        <f t="shared" si="3"/>
        <v>25.412237300891192</v>
      </c>
      <c r="D36">
        <f t="shared" si="3"/>
        <v>35.023275767253892</v>
      </c>
      <c r="E36">
        <f t="shared" si="3"/>
        <v>45.074955912455749</v>
      </c>
      <c r="F36">
        <f t="shared" si="3"/>
        <v>56.153985480163733</v>
      </c>
      <c r="G36">
        <f t="shared" si="3"/>
        <v>72.848413595888076</v>
      </c>
    </row>
    <row r="37" spans="1:7" hidden="1" x14ac:dyDescent="0.25">
      <c r="A37">
        <f t="shared" si="2"/>
        <v>2600</v>
      </c>
      <c r="B37">
        <f t="shared" si="3"/>
        <v>14.881890206017136</v>
      </c>
      <c r="C37">
        <f t="shared" si="3"/>
        <v>26.428726792926835</v>
      </c>
      <c r="D37">
        <f t="shared" si="3"/>
        <v>36.424206797944045</v>
      </c>
      <c r="E37">
        <f t="shared" si="3"/>
        <v>46.877954148953989</v>
      </c>
      <c r="F37">
        <f t="shared" si="3"/>
        <v>58.400144899370275</v>
      </c>
      <c r="G37">
        <f t="shared" si="3"/>
        <v>75.762350139723608</v>
      </c>
    </row>
    <row r="38" spans="1:7" hidden="1" x14ac:dyDescent="0.25">
      <c r="A38">
        <f t="shared" si="2"/>
        <v>2700</v>
      </c>
      <c r="B38">
        <f t="shared" si="3"/>
        <v>15.45427059855626</v>
      </c>
      <c r="C38">
        <f t="shared" si="3"/>
        <v>27.445216284962491</v>
      </c>
      <c r="D38">
        <f t="shared" si="3"/>
        <v>37.825137828634197</v>
      </c>
      <c r="E38">
        <f t="shared" si="3"/>
        <v>48.680952385452208</v>
      </c>
      <c r="F38">
        <f t="shared" si="3"/>
        <v>60.646304318576824</v>
      </c>
      <c r="G38">
        <f t="shared" si="3"/>
        <v>78.676286683559127</v>
      </c>
    </row>
    <row r="39" spans="1:7" hidden="1" x14ac:dyDescent="0.25">
      <c r="A39">
        <f t="shared" si="2"/>
        <v>2800</v>
      </c>
      <c r="B39">
        <f t="shared" si="3"/>
        <v>16.02665099109538</v>
      </c>
      <c r="C39">
        <f t="shared" si="3"/>
        <v>28.461705776998134</v>
      </c>
      <c r="D39">
        <f t="shared" si="3"/>
        <v>39.22606885932435</v>
      </c>
      <c r="E39">
        <f t="shared" si="3"/>
        <v>50.483950621950449</v>
      </c>
      <c r="F39">
        <f t="shared" si="3"/>
        <v>62.892463737783359</v>
      </c>
      <c r="G39">
        <f t="shared" si="3"/>
        <v>81.590223227394659</v>
      </c>
    </row>
    <row r="40" spans="1:7" hidden="1" x14ac:dyDescent="0.25">
      <c r="A40">
        <f t="shared" si="2"/>
        <v>2900</v>
      </c>
      <c r="B40">
        <f t="shared" si="3"/>
        <v>16.599031383634497</v>
      </c>
      <c r="C40">
        <f t="shared" si="3"/>
        <v>29.478195269033783</v>
      </c>
      <c r="D40">
        <f t="shared" si="3"/>
        <v>40.62699989001451</v>
      </c>
      <c r="E40">
        <f t="shared" si="3"/>
        <v>52.286948858448667</v>
      </c>
      <c r="F40">
        <f t="shared" si="3"/>
        <v>65.138623156989922</v>
      </c>
      <c r="G40">
        <f t="shared" si="3"/>
        <v>84.504159771230178</v>
      </c>
    </row>
    <row r="41" spans="1:7" hidden="1" x14ac:dyDescent="0.25">
      <c r="A41">
        <f t="shared" si="2"/>
        <v>3000</v>
      </c>
      <c r="B41">
        <f t="shared" ref="B41:G50" si="4">$A41*B$18/RnP/RevPerMi*60</f>
        <v>17.17141177617362</v>
      </c>
      <c r="C41">
        <f t="shared" si="4"/>
        <v>30.494684761069426</v>
      </c>
      <c r="D41">
        <f t="shared" si="4"/>
        <v>42.027930920704662</v>
      </c>
      <c r="E41">
        <f t="shared" si="4"/>
        <v>54.089947094946901</v>
      </c>
      <c r="F41">
        <f t="shared" si="4"/>
        <v>67.384782576196471</v>
      </c>
      <c r="G41">
        <f t="shared" si="4"/>
        <v>87.418096315065696</v>
      </c>
    </row>
    <row r="42" spans="1:7" hidden="1" x14ac:dyDescent="0.25">
      <c r="A42">
        <f t="shared" si="2"/>
        <v>3100</v>
      </c>
      <c r="B42">
        <f t="shared" si="4"/>
        <v>17.743792168712741</v>
      </c>
      <c r="C42">
        <f t="shared" si="4"/>
        <v>31.511174253105079</v>
      </c>
      <c r="D42">
        <f t="shared" si="4"/>
        <v>43.428861951394822</v>
      </c>
      <c r="E42">
        <f t="shared" si="4"/>
        <v>55.892945331445134</v>
      </c>
      <c r="F42">
        <f t="shared" si="4"/>
        <v>69.63094199540302</v>
      </c>
      <c r="G42">
        <f t="shared" si="4"/>
        <v>90.332032858901215</v>
      </c>
    </row>
    <row r="43" spans="1:7" hidden="1" x14ac:dyDescent="0.25">
      <c r="A43">
        <f t="shared" si="2"/>
        <v>3200</v>
      </c>
      <c r="B43">
        <f t="shared" si="4"/>
        <v>18.316172561251861</v>
      </c>
      <c r="C43">
        <f t="shared" si="4"/>
        <v>32.527663745140728</v>
      </c>
      <c r="D43">
        <f t="shared" si="4"/>
        <v>44.829792982084975</v>
      </c>
      <c r="E43">
        <f t="shared" si="4"/>
        <v>57.69594356794336</v>
      </c>
      <c r="F43">
        <f t="shared" si="4"/>
        <v>71.877101414609584</v>
      </c>
      <c r="G43">
        <f t="shared" si="4"/>
        <v>93.245969402736748</v>
      </c>
    </row>
    <row r="44" spans="1:7" hidden="1" x14ac:dyDescent="0.25">
      <c r="A44">
        <f t="shared" si="2"/>
        <v>3300</v>
      </c>
      <c r="B44">
        <f t="shared" si="4"/>
        <v>18.888552953790985</v>
      </c>
      <c r="C44">
        <f t="shared" si="4"/>
        <v>33.544153237176374</v>
      </c>
      <c r="D44">
        <f t="shared" si="4"/>
        <v>46.230724012775134</v>
      </c>
      <c r="E44">
        <f t="shared" si="4"/>
        <v>59.4989418044416</v>
      </c>
      <c r="F44">
        <f t="shared" si="4"/>
        <v>74.123260833816133</v>
      </c>
      <c r="G44">
        <f t="shared" si="4"/>
        <v>96.159905946572266</v>
      </c>
    </row>
    <row r="45" spans="1:7" hidden="1" x14ac:dyDescent="0.25">
      <c r="A45">
        <f t="shared" si="2"/>
        <v>3400</v>
      </c>
      <c r="B45">
        <f t="shared" si="4"/>
        <v>19.460933346330101</v>
      </c>
      <c r="C45">
        <f t="shared" si="4"/>
        <v>34.56064272921202</v>
      </c>
      <c r="D45">
        <f t="shared" si="4"/>
        <v>47.631655043465287</v>
      </c>
      <c r="E45">
        <f t="shared" si="4"/>
        <v>61.301940040939819</v>
      </c>
      <c r="F45">
        <f t="shared" si="4"/>
        <v>76.369420253022668</v>
      </c>
      <c r="G45">
        <f t="shared" si="4"/>
        <v>99.073842490407785</v>
      </c>
    </row>
    <row r="46" spans="1:7" hidden="1" x14ac:dyDescent="0.25">
      <c r="A46">
        <f t="shared" si="2"/>
        <v>3500</v>
      </c>
      <c r="B46">
        <f t="shared" si="4"/>
        <v>20.033313738869222</v>
      </c>
      <c r="C46">
        <f t="shared" si="4"/>
        <v>35.577132221247666</v>
      </c>
      <c r="D46">
        <f t="shared" si="4"/>
        <v>49.032586074155439</v>
      </c>
      <c r="E46">
        <f t="shared" si="4"/>
        <v>63.104938277438059</v>
      </c>
      <c r="F46">
        <f t="shared" si="4"/>
        <v>78.615579672229231</v>
      </c>
      <c r="G46">
        <f t="shared" si="4"/>
        <v>101.9877790342433</v>
      </c>
    </row>
    <row r="47" spans="1:7" hidden="1" x14ac:dyDescent="0.25">
      <c r="A47">
        <f t="shared" si="2"/>
        <v>3600</v>
      </c>
      <c r="B47">
        <f t="shared" si="4"/>
        <v>20.605694131408345</v>
      </c>
      <c r="C47">
        <f t="shared" si="4"/>
        <v>36.593621713283312</v>
      </c>
      <c r="D47">
        <f t="shared" si="4"/>
        <v>50.433517104845606</v>
      </c>
      <c r="E47">
        <f t="shared" si="4"/>
        <v>64.907936513936292</v>
      </c>
      <c r="F47">
        <f t="shared" si="4"/>
        <v>80.861739091435766</v>
      </c>
      <c r="G47">
        <f t="shared" si="4"/>
        <v>104.90171557807885</v>
      </c>
    </row>
    <row r="48" spans="1:7" hidden="1" x14ac:dyDescent="0.25">
      <c r="A48">
        <f t="shared" si="2"/>
        <v>3700</v>
      </c>
      <c r="B48">
        <f t="shared" si="4"/>
        <v>21.178074523947469</v>
      </c>
      <c r="C48">
        <f t="shared" si="4"/>
        <v>37.610111205318965</v>
      </c>
      <c r="D48">
        <f t="shared" si="4"/>
        <v>51.834448135535759</v>
      </c>
      <c r="E48">
        <f t="shared" si="4"/>
        <v>66.710934750434518</v>
      </c>
      <c r="F48">
        <f t="shared" si="4"/>
        <v>83.107898510642315</v>
      </c>
      <c r="G48">
        <f t="shared" si="4"/>
        <v>107.81565212191435</v>
      </c>
    </row>
    <row r="49" spans="1:7" hidden="1" x14ac:dyDescent="0.25">
      <c r="A49">
        <f t="shared" si="2"/>
        <v>3800</v>
      </c>
      <c r="B49">
        <f t="shared" si="4"/>
        <v>21.750454916486582</v>
      </c>
      <c r="C49">
        <f t="shared" si="4"/>
        <v>38.626600697354604</v>
      </c>
      <c r="D49">
        <f t="shared" si="4"/>
        <v>53.235379166225911</v>
      </c>
      <c r="E49">
        <f t="shared" si="4"/>
        <v>68.513932986932744</v>
      </c>
      <c r="F49">
        <f t="shared" si="4"/>
        <v>85.354057929848864</v>
      </c>
      <c r="G49">
        <f t="shared" si="4"/>
        <v>110.72958866574989</v>
      </c>
    </row>
    <row r="50" spans="1:7" hidden="1" x14ac:dyDescent="0.25">
      <c r="A50">
        <f t="shared" si="2"/>
        <v>3900</v>
      </c>
      <c r="B50">
        <f t="shared" si="4"/>
        <v>22.322835309025706</v>
      </c>
      <c r="C50">
        <f t="shared" si="4"/>
        <v>39.643090189390264</v>
      </c>
      <c r="D50">
        <f t="shared" si="4"/>
        <v>54.636310196916064</v>
      </c>
      <c r="E50">
        <f t="shared" si="4"/>
        <v>70.31693122343097</v>
      </c>
      <c r="F50">
        <f t="shared" si="4"/>
        <v>87.600217349055413</v>
      </c>
      <c r="G50">
        <f t="shared" si="4"/>
        <v>113.64352520958541</v>
      </c>
    </row>
    <row r="51" spans="1:7" hidden="1" x14ac:dyDescent="0.25">
      <c r="A51">
        <f t="shared" si="2"/>
        <v>4000</v>
      </c>
      <c r="B51">
        <f t="shared" ref="B51:G60" si="5">$A51*B$18/RnP/RevPerMi*60</f>
        <v>22.895215701564826</v>
      </c>
      <c r="C51">
        <f t="shared" si="5"/>
        <v>40.659579681425903</v>
      </c>
      <c r="D51">
        <f t="shared" si="5"/>
        <v>56.037241227606231</v>
      </c>
      <c r="E51">
        <f t="shared" si="5"/>
        <v>72.119929459929196</v>
      </c>
      <c r="F51">
        <f t="shared" si="5"/>
        <v>89.846376768261948</v>
      </c>
      <c r="G51">
        <f t="shared" si="5"/>
        <v>116.55746175342094</v>
      </c>
    </row>
    <row r="52" spans="1:7" hidden="1" x14ac:dyDescent="0.25">
      <c r="A52">
        <f t="shared" si="2"/>
        <v>4100</v>
      </c>
      <c r="B52">
        <f t="shared" si="5"/>
        <v>23.46759609410395</v>
      </c>
      <c r="C52">
        <f t="shared" si="5"/>
        <v>41.676069173461549</v>
      </c>
      <c r="D52">
        <f t="shared" si="5"/>
        <v>57.438172258296383</v>
      </c>
      <c r="E52">
        <f t="shared" si="5"/>
        <v>73.922927696427436</v>
      </c>
      <c r="F52">
        <f t="shared" si="5"/>
        <v>92.092536187468511</v>
      </c>
      <c r="G52">
        <f t="shared" si="5"/>
        <v>119.47139829725644</v>
      </c>
    </row>
    <row r="53" spans="1:7" hidden="1" x14ac:dyDescent="0.25">
      <c r="A53">
        <f t="shared" si="2"/>
        <v>4200</v>
      </c>
      <c r="B53">
        <f t="shared" si="5"/>
        <v>24.039976486643067</v>
      </c>
      <c r="C53">
        <f t="shared" si="5"/>
        <v>42.692558665497195</v>
      </c>
      <c r="D53">
        <f t="shared" si="5"/>
        <v>58.839103288986522</v>
      </c>
      <c r="E53">
        <f t="shared" si="5"/>
        <v>75.725925932925662</v>
      </c>
      <c r="F53">
        <f t="shared" si="5"/>
        <v>94.33869560667506</v>
      </c>
      <c r="G53">
        <f t="shared" si="5"/>
        <v>122.38533484109199</v>
      </c>
    </row>
    <row r="54" spans="1:7" hidden="1" x14ac:dyDescent="0.25">
      <c r="A54">
        <f t="shared" ref="A54:A85" si="6">A53+$B$7</f>
        <v>4300</v>
      </c>
      <c r="B54">
        <f t="shared" si="5"/>
        <v>24.612356879182187</v>
      </c>
      <c r="C54">
        <f t="shared" si="5"/>
        <v>43.709048157532848</v>
      </c>
      <c r="D54">
        <f t="shared" si="5"/>
        <v>60.240034319676688</v>
      </c>
      <c r="E54">
        <f t="shared" si="5"/>
        <v>77.528924169423888</v>
      </c>
      <c r="F54">
        <f t="shared" si="5"/>
        <v>96.584855025881623</v>
      </c>
      <c r="G54">
        <f t="shared" si="5"/>
        <v>125.29927138492749</v>
      </c>
    </row>
    <row r="55" spans="1:7" hidden="1" x14ac:dyDescent="0.25">
      <c r="A55">
        <f t="shared" si="6"/>
        <v>4400</v>
      </c>
      <c r="B55">
        <f t="shared" si="5"/>
        <v>25.184737271721314</v>
      </c>
      <c r="C55">
        <f t="shared" si="5"/>
        <v>44.725537649568494</v>
      </c>
      <c r="D55">
        <f t="shared" si="5"/>
        <v>61.640965350366848</v>
      </c>
      <c r="E55">
        <f t="shared" si="5"/>
        <v>79.331922405922114</v>
      </c>
      <c r="F55">
        <f t="shared" si="5"/>
        <v>98.831014445088158</v>
      </c>
      <c r="G55">
        <f t="shared" si="5"/>
        <v>128.21320792876301</v>
      </c>
    </row>
    <row r="56" spans="1:7" hidden="1" x14ac:dyDescent="0.25">
      <c r="A56">
        <f t="shared" si="6"/>
        <v>4500</v>
      </c>
      <c r="B56">
        <f t="shared" si="5"/>
        <v>25.757117664260431</v>
      </c>
      <c r="C56">
        <f t="shared" si="5"/>
        <v>45.74202714160414</v>
      </c>
      <c r="D56">
        <f t="shared" si="5"/>
        <v>63.041896381057001</v>
      </c>
      <c r="E56">
        <f t="shared" si="5"/>
        <v>81.134920642420354</v>
      </c>
      <c r="F56">
        <f t="shared" si="5"/>
        <v>101.07717386429472</v>
      </c>
      <c r="G56">
        <f t="shared" si="5"/>
        <v>131.12714447259856</v>
      </c>
    </row>
    <row r="57" spans="1:7" hidden="1" x14ac:dyDescent="0.25">
      <c r="A57">
        <f t="shared" si="6"/>
        <v>4600</v>
      </c>
      <c r="B57">
        <f t="shared" si="5"/>
        <v>26.329498056799554</v>
      </c>
      <c r="C57">
        <f t="shared" si="5"/>
        <v>46.758516633639793</v>
      </c>
      <c r="D57">
        <f t="shared" si="5"/>
        <v>64.44282741174716</v>
      </c>
      <c r="E57">
        <f t="shared" si="5"/>
        <v>82.937918878918595</v>
      </c>
      <c r="F57">
        <f t="shared" si="5"/>
        <v>103.32333328350126</v>
      </c>
      <c r="G57">
        <f t="shared" si="5"/>
        <v>134.04108101643408</v>
      </c>
    </row>
    <row r="58" spans="1:7" hidden="1" x14ac:dyDescent="0.25">
      <c r="A58">
        <f t="shared" si="6"/>
        <v>4700</v>
      </c>
      <c r="B58">
        <f t="shared" si="5"/>
        <v>26.901878449338668</v>
      </c>
      <c r="C58">
        <f t="shared" si="5"/>
        <v>47.775006125675439</v>
      </c>
      <c r="D58">
        <f t="shared" si="5"/>
        <v>65.843758442437306</v>
      </c>
      <c r="E58">
        <f t="shared" si="5"/>
        <v>84.740917115416821</v>
      </c>
      <c r="F58">
        <f t="shared" si="5"/>
        <v>105.56949270270779</v>
      </c>
      <c r="G58">
        <f t="shared" si="5"/>
        <v>136.95501756026957</v>
      </c>
    </row>
    <row r="59" spans="1:7" hidden="1" x14ac:dyDescent="0.25">
      <c r="A59">
        <f t="shared" si="6"/>
        <v>4800</v>
      </c>
      <c r="B59">
        <f t="shared" si="5"/>
        <v>27.474258841877791</v>
      </c>
      <c r="C59">
        <f t="shared" si="5"/>
        <v>48.791495617711085</v>
      </c>
      <c r="D59">
        <f t="shared" si="5"/>
        <v>67.244689473127465</v>
      </c>
      <c r="E59">
        <f t="shared" si="5"/>
        <v>86.543915351915047</v>
      </c>
      <c r="F59">
        <f t="shared" si="5"/>
        <v>107.81565212191435</v>
      </c>
      <c r="G59">
        <f t="shared" si="5"/>
        <v>139.86895410410514</v>
      </c>
    </row>
    <row r="60" spans="1:7" hidden="1" x14ac:dyDescent="0.25">
      <c r="A60">
        <f t="shared" si="6"/>
        <v>4900</v>
      </c>
      <c r="B60">
        <f t="shared" si="5"/>
        <v>28.046639234416919</v>
      </c>
      <c r="C60">
        <f t="shared" si="5"/>
        <v>49.807985109746731</v>
      </c>
      <c r="D60">
        <f t="shared" si="5"/>
        <v>68.645620503817625</v>
      </c>
      <c r="E60">
        <f t="shared" si="5"/>
        <v>88.346913588413273</v>
      </c>
      <c r="F60">
        <f t="shared" si="5"/>
        <v>110.0618115411209</v>
      </c>
      <c r="G60">
        <f t="shared" si="5"/>
        <v>142.78289064794063</v>
      </c>
    </row>
    <row r="61" spans="1:7" hidden="1" x14ac:dyDescent="0.25">
      <c r="A61">
        <f t="shared" si="6"/>
        <v>5000</v>
      </c>
      <c r="B61">
        <f t="shared" ref="B61:G70" si="7">$A61*B$18/RnP/RevPerMi*60</f>
        <v>28.619019626956035</v>
      </c>
      <c r="C61">
        <f t="shared" si="7"/>
        <v>50.824474601782384</v>
      </c>
      <c r="D61">
        <f t="shared" si="7"/>
        <v>70.046551534507785</v>
      </c>
      <c r="E61">
        <f t="shared" si="7"/>
        <v>90.149911824911499</v>
      </c>
      <c r="F61">
        <f t="shared" si="7"/>
        <v>112.30797096032747</v>
      </c>
      <c r="G61">
        <f t="shared" si="7"/>
        <v>145.69682719177615</v>
      </c>
    </row>
    <row r="62" spans="1:7" hidden="1" x14ac:dyDescent="0.25">
      <c r="A62">
        <f t="shared" si="6"/>
        <v>5100</v>
      </c>
      <c r="B62">
        <f t="shared" si="7"/>
        <v>29.191400019495156</v>
      </c>
      <c r="C62">
        <f t="shared" si="7"/>
        <v>51.84096409381803</v>
      </c>
      <c r="D62">
        <f t="shared" si="7"/>
        <v>71.44748256519793</v>
      </c>
      <c r="E62">
        <f t="shared" si="7"/>
        <v>91.952910061409739</v>
      </c>
      <c r="F62">
        <f t="shared" si="7"/>
        <v>114.554130379534</v>
      </c>
      <c r="G62">
        <f t="shared" si="7"/>
        <v>148.6107637356117</v>
      </c>
    </row>
    <row r="63" spans="1:7" hidden="1" x14ac:dyDescent="0.25">
      <c r="A63">
        <f t="shared" si="6"/>
        <v>5200</v>
      </c>
      <c r="B63">
        <f t="shared" si="7"/>
        <v>29.763780412034272</v>
      </c>
      <c r="C63">
        <f t="shared" si="7"/>
        <v>52.857453585853669</v>
      </c>
      <c r="D63">
        <f t="shared" si="7"/>
        <v>72.84841359588809</v>
      </c>
      <c r="E63">
        <f t="shared" si="7"/>
        <v>93.755908297907979</v>
      </c>
      <c r="F63">
        <f t="shared" si="7"/>
        <v>116.80028979874055</v>
      </c>
      <c r="G63">
        <f t="shared" si="7"/>
        <v>151.52470027944722</v>
      </c>
    </row>
    <row r="64" spans="1:7" hidden="1" x14ac:dyDescent="0.25">
      <c r="A64">
        <f t="shared" si="6"/>
        <v>5300</v>
      </c>
      <c r="B64">
        <f t="shared" si="7"/>
        <v>30.336160804573392</v>
      </c>
      <c r="C64">
        <f t="shared" si="7"/>
        <v>53.873943077889315</v>
      </c>
      <c r="D64">
        <f t="shared" si="7"/>
        <v>74.249344626578264</v>
      </c>
      <c r="E64">
        <f t="shared" si="7"/>
        <v>95.558906534406177</v>
      </c>
      <c r="F64">
        <f t="shared" si="7"/>
        <v>119.0464492179471</v>
      </c>
      <c r="G64">
        <f t="shared" si="7"/>
        <v>154.43863682328276</v>
      </c>
    </row>
    <row r="65" spans="1:7" hidden="1" x14ac:dyDescent="0.25">
      <c r="A65">
        <f t="shared" si="6"/>
        <v>5400</v>
      </c>
      <c r="B65">
        <f t="shared" si="7"/>
        <v>30.90854119711252</v>
      </c>
      <c r="C65">
        <f t="shared" si="7"/>
        <v>54.890432569924982</v>
      </c>
      <c r="D65">
        <f t="shared" si="7"/>
        <v>75.650275657268395</v>
      </c>
      <c r="E65">
        <f t="shared" si="7"/>
        <v>97.361904770904417</v>
      </c>
      <c r="F65">
        <f t="shared" si="7"/>
        <v>121.29260863715365</v>
      </c>
      <c r="G65">
        <f t="shared" si="7"/>
        <v>157.35257336711825</v>
      </c>
    </row>
    <row r="66" spans="1:7" hidden="1" x14ac:dyDescent="0.25">
      <c r="A66">
        <f t="shared" si="6"/>
        <v>5500</v>
      </c>
      <c r="B66">
        <f t="shared" si="7"/>
        <v>31.480921589651636</v>
      </c>
      <c r="C66">
        <f t="shared" si="7"/>
        <v>55.906922061960621</v>
      </c>
      <c r="D66">
        <f t="shared" si="7"/>
        <v>77.051206687958555</v>
      </c>
      <c r="E66">
        <f t="shared" si="7"/>
        <v>99.164903007402657</v>
      </c>
      <c r="F66">
        <f t="shared" si="7"/>
        <v>123.53876805636021</v>
      </c>
      <c r="G66">
        <f t="shared" si="7"/>
        <v>160.26650991095377</v>
      </c>
    </row>
    <row r="67" spans="1:7" hidden="1" x14ac:dyDescent="0.25">
      <c r="A67">
        <f t="shared" si="6"/>
        <v>5600</v>
      </c>
      <c r="B67">
        <f t="shared" si="7"/>
        <v>32.05330198219076</v>
      </c>
      <c r="C67">
        <f t="shared" si="7"/>
        <v>56.923411553996267</v>
      </c>
      <c r="D67">
        <f t="shared" si="7"/>
        <v>78.4521377186487</v>
      </c>
      <c r="E67">
        <f t="shared" si="7"/>
        <v>100.9679012439009</v>
      </c>
      <c r="F67">
        <f t="shared" si="7"/>
        <v>125.78492747556672</v>
      </c>
      <c r="G67">
        <f t="shared" si="7"/>
        <v>163.18044645478932</v>
      </c>
    </row>
    <row r="68" spans="1:7" hidden="1" x14ac:dyDescent="0.25">
      <c r="A68">
        <f t="shared" si="6"/>
        <v>5700</v>
      </c>
      <c r="B68">
        <f t="shared" si="7"/>
        <v>32.625682374729877</v>
      </c>
      <c r="C68">
        <f t="shared" si="7"/>
        <v>57.93990104603192</v>
      </c>
      <c r="D68">
        <f t="shared" si="7"/>
        <v>79.853068749338874</v>
      </c>
      <c r="E68">
        <f t="shared" si="7"/>
        <v>102.77089948039912</v>
      </c>
      <c r="F68">
        <f t="shared" si="7"/>
        <v>128.0310868947733</v>
      </c>
      <c r="G68">
        <f t="shared" si="7"/>
        <v>166.09438299862484</v>
      </c>
    </row>
    <row r="69" spans="1:7" hidden="1" x14ac:dyDescent="0.25">
      <c r="A69">
        <f t="shared" si="6"/>
        <v>5800</v>
      </c>
      <c r="B69">
        <f t="shared" si="7"/>
        <v>33.198062767268993</v>
      </c>
      <c r="C69">
        <f t="shared" si="7"/>
        <v>58.956390538067566</v>
      </c>
      <c r="D69">
        <f t="shared" si="7"/>
        <v>81.253999780029019</v>
      </c>
      <c r="E69">
        <f t="shared" si="7"/>
        <v>104.57389771689733</v>
      </c>
      <c r="F69">
        <f t="shared" si="7"/>
        <v>130.27724631397984</v>
      </c>
      <c r="G69">
        <f t="shared" si="7"/>
        <v>169.00831954246036</v>
      </c>
    </row>
    <row r="70" spans="1:7" hidden="1" x14ac:dyDescent="0.25">
      <c r="A70">
        <f t="shared" si="6"/>
        <v>5900</v>
      </c>
      <c r="B70">
        <f t="shared" si="7"/>
        <v>33.770443159808124</v>
      </c>
      <c r="C70">
        <f t="shared" si="7"/>
        <v>59.972880030103212</v>
      </c>
      <c r="D70">
        <f t="shared" si="7"/>
        <v>82.654930810719179</v>
      </c>
      <c r="E70">
        <f t="shared" si="7"/>
        <v>106.37689595339558</v>
      </c>
      <c r="F70">
        <f t="shared" si="7"/>
        <v>132.52340573318639</v>
      </c>
      <c r="G70">
        <f t="shared" si="7"/>
        <v>171.92225608629587</v>
      </c>
    </row>
    <row r="71" spans="1:7" hidden="1" x14ac:dyDescent="0.25">
      <c r="A71">
        <f t="shared" si="6"/>
        <v>6000</v>
      </c>
      <c r="B71">
        <f t="shared" ref="B71:G85" si="8">$A71*B$18/RnP/RevPerMi*60</f>
        <v>34.342823552347241</v>
      </c>
      <c r="C71">
        <f t="shared" si="8"/>
        <v>60.989369522138851</v>
      </c>
      <c r="D71">
        <f t="shared" si="8"/>
        <v>84.055861841409325</v>
      </c>
      <c r="E71">
        <f t="shared" si="8"/>
        <v>108.1798941898938</v>
      </c>
      <c r="F71">
        <f t="shared" si="8"/>
        <v>134.76956515239294</v>
      </c>
      <c r="G71">
        <f t="shared" si="8"/>
        <v>174.83619263013139</v>
      </c>
    </row>
    <row r="72" spans="1:7" hidden="1" x14ac:dyDescent="0.25">
      <c r="A72">
        <f t="shared" si="6"/>
        <v>6100</v>
      </c>
      <c r="B72">
        <f t="shared" si="8"/>
        <v>34.915203944886365</v>
      </c>
      <c r="C72">
        <f t="shared" si="8"/>
        <v>62.005859014174511</v>
      </c>
      <c r="D72">
        <f t="shared" si="8"/>
        <v>85.456792872099484</v>
      </c>
      <c r="E72">
        <f t="shared" si="8"/>
        <v>109.98289242639204</v>
      </c>
      <c r="F72">
        <f t="shared" si="8"/>
        <v>137.01572457159949</v>
      </c>
      <c r="G72">
        <f t="shared" si="8"/>
        <v>177.75012917396691</v>
      </c>
    </row>
    <row r="73" spans="1:7" hidden="1" x14ac:dyDescent="0.25">
      <c r="A73">
        <f t="shared" si="6"/>
        <v>6200</v>
      </c>
      <c r="B73">
        <f t="shared" si="8"/>
        <v>35.487584337425481</v>
      </c>
      <c r="C73">
        <f t="shared" si="8"/>
        <v>63.022348506210157</v>
      </c>
      <c r="D73">
        <f t="shared" si="8"/>
        <v>86.857723902789644</v>
      </c>
      <c r="E73">
        <f t="shared" si="8"/>
        <v>111.78589066289027</v>
      </c>
      <c r="F73">
        <f t="shared" si="8"/>
        <v>139.26188399080604</v>
      </c>
      <c r="G73">
        <f t="shared" si="8"/>
        <v>180.66406571780243</v>
      </c>
    </row>
    <row r="74" spans="1:7" hidden="1" x14ac:dyDescent="0.25">
      <c r="A74">
        <f t="shared" si="6"/>
        <v>6300</v>
      </c>
      <c r="B74">
        <f t="shared" si="8"/>
        <v>36.059964729964598</v>
      </c>
      <c r="C74">
        <f t="shared" si="8"/>
        <v>64.03883799824581</v>
      </c>
      <c r="D74">
        <f t="shared" si="8"/>
        <v>88.258654933479804</v>
      </c>
      <c r="E74">
        <f t="shared" si="8"/>
        <v>113.58888889938848</v>
      </c>
      <c r="F74">
        <f t="shared" si="8"/>
        <v>141.50804341001259</v>
      </c>
      <c r="G74">
        <f t="shared" si="8"/>
        <v>183.57800226163795</v>
      </c>
    </row>
    <row r="75" spans="1:7" hidden="1" x14ac:dyDescent="0.25">
      <c r="A75">
        <f t="shared" si="6"/>
        <v>6400</v>
      </c>
      <c r="B75">
        <f t="shared" si="8"/>
        <v>36.632345122503722</v>
      </c>
      <c r="C75">
        <f t="shared" si="8"/>
        <v>65.055327490281456</v>
      </c>
      <c r="D75">
        <f t="shared" si="8"/>
        <v>89.659585964169949</v>
      </c>
      <c r="E75">
        <f t="shared" si="8"/>
        <v>115.39188713588672</v>
      </c>
      <c r="F75">
        <f t="shared" si="8"/>
        <v>143.75420282921917</v>
      </c>
      <c r="G75">
        <f t="shared" si="8"/>
        <v>186.4919388054735</v>
      </c>
    </row>
    <row r="76" spans="1:7" hidden="1" x14ac:dyDescent="0.25">
      <c r="A76">
        <f t="shared" si="6"/>
        <v>6500</v>
      </c>
      <c r="B76">
        <f t="shared" si="8"/>
        <v>37.204725515042846</v>
      </c>
      <c r="C76">
        <f t="shared" si="8"/>
        <v>66.071816982317102</v>
      </c>
      <c r="D76">
        <f t="shared" si="8"/>
        <v>91.060516994860109</v>
      </c>
      <c r="E76">
        <f t="shared" si="8"/>
        <v>117.19488537238496</v>
      </c>
      <c r="F76">
        <f t="shared" si="8"/>
        <v>146.00036224842569</v>
      </c>
      <c r="G76">
        <f t="shared" si="8"/>
        <v>189.40587534930901</v>
      </c>
    </row>
    <row r="77" spans="1:7" hidden="1" x14ac:dyDescent="0.25">
      <c r="A77">
        <f t="shared" si="6"/>
        <v>6600</v>
      </c>
      <c r="B77">
        <f t="shared" si="8"/>
        <v>37.777105907581969</v>
      </c>
      <c r="C77">
        <f t="shared" si="8"/>
        <v>67.088306474352748</v>
      </c>
      <c r="D77">
        <f t="shared" si="8"/>
        <v>92.461448025550268</v>
      </c>
      <c r="E77">
        <f t="shared" si="8"/>
        <v>118.9978836088832</v>
      </c>
      <c r="F77">
        <f t="shared" si="8"/>
        <v>148.24652166763227</v>
      </c>
      <c r="G77">
        <f t="shared" si="8"/>
        <v>192.31981189314453</v>
      </c>
    </row>
    <row r="78" spans="1:7" hidden="1" x14ac:dyDescent="0.25">
      <c r="A78">
        <f t="shared" si="6"/>
        <v>6700</v>
      </c>
      <c r="B78">
        <f t="shared" si="8"/>
        <v>38.349486300121086</v>
      </c>
      <c r="C78">
        <f t="shared" si="8"/>
        <v>68.104795966388394</v>
      </c>
      <c r="D78">
        <f t="shared" si="8"/>
        <v>93.862379056240414</v>
      </c>
      <c r="E78">
        <f t="shared" si="8"/>
        <v>120.80088184538143</v>
      </c>
      <c r="F78">
        <f t="shared" si="8"/>
        <v>150.49268108683876</v>
      </c>
      <c r="G78">
        <f t="shared" si="8"/>
        <v>195.23374843698005</v>
      </c>
    </row>
    <row r="79" spans="1:7" hidden="1" x14ac:dyDescent="0.25">
      <c r="A79">
        <f t="shared" si="6"/>
        <v>6800</v>
      </c>
      <c r="B79">
        <f t="shared" si="8"/>
        <v>38.921866692660203</v>
      </c>
      <c r="C79">
        <f t="shared" si="8"/>
        <v>69.12128545842404</v>
      </c>
      <c r="D79">
        <f t="shared" si="8"/>
        <v>95.263310086930574</v>
      </c>
      <c r="E79">
        <f t="shared" si="8"/>
        <v>122.60388008187964</v>
      </c>
      <c r="F79">
        <f t="shared" si="8"/>
        <v>152.73884050604534</v>
      </c>
      <c r="G79">
        <f t="shared" si="8"/>
        <v>198.14768498081557</v>
      </c>
    </row>
    <row r="80" spans="1:7" hidden="1" x14ac:dyDescent="0.25">
      <c r="A80">
        <f t="shared" si="6"/>
        <v>6900</v>
      </c>
      <c r="B80">
        <f t="shared" si="8"/>
        <v>39.494247085199326</v>
      </c>
      <c r="C80">
        <f t="shared" si="8"/>
        <v>70.137774950459686</v>
      </c>
      <c r="D80">
        <f t="shared" si="8"/>
        <v>96.664241117620733</v>
      </c>
      <c r="E80">
        <f t="shared" si="8"/>
        <v>124.40687831837788</v>
      </c>
      <c r="F80">
        <f t="shared" si="8"/>
        <v>154.98499992525188</v>
      </c>
      <c r="G80">
        <f t="shared" si="8"/>
        <v>201.06162152465114</v>
      </c>
    </row>
    <row r="81" spans="1:7" hidden="1" x14ac:dyDescent="0.25">
      <c r="A81">
        <f t="shared" si="6"/>
        <v>7000</v>
      </c>
      <c r="B81">
        <f t="shared" si="8"/>
        <v>40.066627477738443</v>
      </c>
      <c r="C81">
        <f t="shared" si="8"/>
        <v>71.154264442495332</v>
      </c>
      <c r="D81">
        <f t="shared" si="8"/>
        <v>98.065172148310879</v>
      </c>
      <c r="E81">
        <f t="shared" si="8"/>
        <v>126.20987655487612</v>
      </c>
      <c r="F81">
        <f t="shared" si="8"/>
        <v>157.23115934445846</v>
      </c>
      <c r="G81">
        <f t="shared" si="8"/>
        <v>203.97555806848661</v>
      </c>
    </row>
    <row r="82" spans="1:7" hidden="1" x14ac:dyDescent="0.25">
      <c r="A82">
        <f t="shared" si="6"/>
        <v>7100</v>
      </c>
      <c r="B82">
        <f t="shared" si="8"/>
        <v>40.639007870277567</v>
      </c>
      <c r="C82">
        <f t="shared" si="8"/>
        <v>72.170753934530978</v>
      </c>
      <c r="D82">
        <f t="shared" si="8"/>
        <v>99.466103179001053</v>
      </c>
      <c r="E82">
        <f t="shared" si="8"/>
        <v>128.01287479137434</v>
      </c>
      <c r="F82">
        <f t="shared" si="8"/>
        <v>159.47731876366501</v>
      </c>
      <c r="G82">
        <f t="shared" si="8"/>
        <v>206.88949461232215</v>
      </c>
    </row>
    <row r="83" spans="1:7" hidden="1" x14ac:dyDescent="0.25">
      <c r="A83">
        <f t="shared" si="6"/>
        <v>7200</v>
      </c>
      <c r="B83">
        <f t="shared" si="8"/>
        <v>41.211388262816691</v>
      </c>
      <c r="C83">
        <f t="shared" si="8"/>
        <v>73.187243426566624</v>
      </c>
      <c r="D83">
        <f t="shared" si="8"/>
        <v>100.86703420969121</v>
      </c>
      <c r="E83">
        <f t="shared" si="8"/>
        <v>129.81587302787258</v>
      </c>
      <c r="F83">
        <f t="shared" si="8"/>
        <v>161.72347818287153</v>
      </c>
      <c r="G83">
        <f t="shared" si="8"/>
        <v>209.8034311561577</v>
      </c>
    </row>
    <row r="84" spans="1:7" hidden="1" x14ac:dyDescent="0.25">
      <c r="A84">
        <f t="shared" si="6"/>
        <v>7300</v>
      </c>
      <c r="B84">
        <f t="shared" si="8"/>
        <v>41.783768655355807</v>
      </c>
      <c r="C84">
        <f t="shared" si="8"/>
        <v>74.203732918602284</v>
      </c>
      <c r="D84">
        <f t="shared" si="8"/>
        <v>102.26796524038136</v>
      </c>
      <c r="E84">
        <f t="shared" si="8"/>
        <v>131.6188712643708</v>
      </c>
      <c r="F84">
        <f t="shared" si="8"/>
        <v>163.96963760207808</v>
      </c>
      <c r="G84">
        <f t="shared" si="8"/>
        <v>212.71736769999316</v>
      </c>
    </row>
    <row r="85" spans="1:7" hidden="1" x14ac:dyDescent="0.25">
      <c r="A85">
        <f t="shared" si="6"/>
        <v>7400</v>
      </c>
      <c r="B85">
        <f t="shared" si="8"/>
        <v>42.356149047894938</v>
      </c>
      <c r="C85">
        <f t="shared" si="8"/>
        <v>75.22022241063793</v>
      </c>
      <c r="D85">
        <f t="shared" si="8"/>
        <v>103.66889627107152</v>
      </c>
      <c r="E85">
        <f t="shared" si="8"/>
        <v>133.42186950086904</v>
      </c>
      <c r="F85">
        <f t="shared" si="8"/>
        <v>166.21579702128463</v>
      </c>
      <c r="G85">
        <f t="shared" si="8"/>
        <v>215.63130424382871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38</v>
      </c>
      <c r="C88">
        <f t="shared" si="9"/>
        <v>69</v>
      </c>
      <c r="D88">
        <f t="shared" si="9"/>
        <v>95</v>
      </c>
      <c r="E88">
        <f t="shared" si="9"/>
        <v>122</v>
      </c>
      <c r="F88">
        <f t="shared" si="9"/>
        <v>152</v>
      </c>
      <c r="G88">
        <f t="shared" si="9"/>
        <v>198</v>
      </c>
    </row>
    <row r="89" spans="1:7" x14ac:dyDescent="0.25">
      <c r="A89" t="s">
        <v>29</v>
      </c>
      <c r="B89" s="7">
        <f>MAX(Q121:Q321)</f>
        <v>2900.5851997710115</v>
      </c>
      <c r="C89" s="7">
        <f>MAX(R121:R321)</f>
        <v>1862.7722046600547</v>
      </c>
      <c r="D89" s="7">
        <f>MAX(S121:S321)</f>
        <v>1512.2033648215811</v>
      </c>
      <c r="E89" s="7">
        <f>MAX(T121:T321)</f>
        <v>1335.0135226432267</v>
      </c>
      <c r="F89" s="7">
        <f>MAX(U121:U321)</f>
        <v>1550.7952389968004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12054.920276690651</v>
      </c>
      <c r="D92" s="7">
        <f>MAX(W121:W321)</f>
        <v>9345.8910047117733</v>
      </c>
      <c r="E92" s="7">
        <f>MAX(X121:X321)</f>
        <v>8708.4943746229856</v>
      </c>
      <c r="F92" s="7">
        <f>MAX(Y121:Y321)</f>
        <v>8430.4020338485352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174.70898951725579</v>
      </c>
      <c r="C122" s="7">
        <f t="shared" si="10"/>
        <v>98.377800049597624</v>
      </c>
      <c r="D122" s="7">
        <f t="shared" si="10"/>
        <v>71.381101431335949</v>
      </c>
      <c r="E122" s="7">
        <f t="shared" si="10"/>
        <v>55.463171275319304</v>
      </c>
      <c r="F122" s="7">
        <f t="shared" si="10"/>
        <v>44.520437483161714</v>
      </c>
      <c r="G122" s="7">
        <f t="shared" si="10"/>
        <v>34.317837226603821</v>
      </c>
      <c r="H122" s="7">
        <f t="shared" si="11"/>
        <v>1</v>
      </c>
      <c r="I122" s="7">
        <f t="shared" si="12"/>
        <v>174.70898951725579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349.41797903451157</v>
      </c>
      <c r="C123" s="7">
        <f t="shared" si="10"/>
        <v>196.75560009919525</v>
      </c>
      <c r="D123" s="7">
        <f t="shared" si="10"/>
        <v>142.7622028626719</v>
      </c>
      <c r="E123" s="7">
        <f t="shared" si="10"/>
        <v>110.92634255063861</v>
      </c>
      <c r="F123" s="7">
        <f t="shared" si="10"/>
        <v>89.040874966323429</v>
      </c>
      <c r="G123" s="7">
        <f t="shared" si="10"/>
        <v>68.635674453207642</v>
      </c>
      <c r="H123" s="7">
        <f t="shared" si="11"/>
        <v>2</v>
      </c>
      <c r="I123" s="7">
        <f t="shared" si="12"/>
        <v>349.41797903451157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524.12696855176739</v>
      </c>
      <c r="C124" s="7">
        <f t="shared" si="10"/>
        <v>295.13340014879287</v>
      </c>
      <c r="D124" s="7">
        <f t="shared" si="10"/>
        <v>214.14330429400786</v>
      </c>
      <c r="E124" s="7">
        <f t="shared" si="10"/>
        <v>166.38951382595795</v>
      </c>
      <c r="F124" s="7">
        <f t="shared" si="10"/>
        <v>133.56131244948517</v>
      </c>
      <c r="G124" s="7">
        <f t="shared" si="10"/>
        <v>102.95351167981146</v>
      </c>
      <c r="H124" s="7">
        <f t="shared" si="11"/>
        <v>3</v>
      </c>
      <c r="I124" s="7">
        <f t="shared" si="12"/>
        <v>524.12696855176739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698.83595806902315</v>
      </c>
      <c r="C125" s="7">
        <f t="shared" si="10"/>
        <v>393.5112001983905</v>
      </c>
      <c r="D125" s="7">
        <f t="shared" si="10"/>
        <v>285.5244057253438</v>
      </c>
      <c r="E125" s="7">
        <f t="shared" si="10"/>
        <v>221.85268510127722</v>
      </c>
      <c r="F125" s="7">
        <f t="shared" si="10"/>
        <v>178.08174993264686</v>
      </c>
      <c r="G125" s="7">
        <f t="shared" si="10"/>
        <v>137.27134890641528</v>
      </c>
      <c r="H125" s="7">
        <f t="shared" si="11"/>
        <v>4</v>
      </c>
      <c r="I125" s="7">
        <f t="shared" si="12"/>
        <v>698.83595806902315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873.54494758627914</v>
      </c>
      <c r="C126" s="7">
        <f t="shared" si="10"/>
        <v>491.88900024798812</v>
      </c>
      <c r="D126" s="7">
        <f t="shared" si="10"/>
        <v>356.90550715667968</v>
      </c>
      <c r="E126" s="7">
        <f t="shared" si="10"/>
        <v>277.31585637659651</v>
      </c>
      <c r="F126" s="7">
        <f t="shared" si="10"/>
        <v>222.60218741580857</v>
      </c>
      <c r="G126" s="7">
        <f t="shared" si="10"/>
        <v>171.58918613301913</v>
      </c>
      <c r="H126" s="7">
        <f t="shared" si="11"/>
        <v>5</v>
      </c>
      <c r="I126" s="7">
        <f t="shared" si="12"/>
        <v>873.54494758627914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1048.2539371035348</v>
      </c>
      <c r="C127" s="7">
        <f t="shared" si="10"/>
        <v>590.26680029758575</v>
      </c>
      <c r="D127" s="7">
        <f t="shared" si="10"/>
        <v>428.28660858801572</v>
      </c>
      <c r="E127" s="7">
        <f t="shared" si="10"/>
        <v>332.7790276519159</v>
      </c>
      <c r="F127" s="7">
        <f t="shared" si="10"/>
        <v>267.12262489897034</v>
      </c>
      <c r="G127" s="7">
        <f t="shared" si="10"/>
        <v>205.90702335962291</v>
      </c>
      <c r="H127" s="7">
        <f t="shared" si="11"/>
        <v>6</v>
      </c>
      <c r="I127" s="7">
        <f t="shared" si="12"/>
        <v>1048.2539371035348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1222.9629266207908</v>
      </c>
      <c r="C128" s="7">
        <f t="shared" si="10"/>
        <v>688.64460034718331</v>
      </c>
      <c r="D128" s="7">
        <f t="shared" si="10"/>
        <v>499.66771001935166</v>
      </c>
      <c r="E128" s="7">
        <f t="shared" si="10"/>
        <v>388.24219892723511</v>
      </c>
      <c r="F128" s="7">
        <f t="shared" si="10"/>
        <v>311.64306238213197</v>
      </c>
      <c r="G128" s="7">
        <f t="shared" si="10"/>
        <v>240.22486058622678</v>
      </c>
      <c r="H128" s="7">
        <f t="shared" si="11"/>
        <v>7</v>
      </c>
      <c r="I128" s="7">
        <f t="shared" si="12"/>
        <v>1222.9629266207908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1397.6719161380463</v>
      </c>
      <c r="C129" s="7">
        <f t="shared" si="10"/>
        <v>787.02240039678099</v>
      </c>
      <c r="D129" s="7">
        <f t="shared" si="10"/>
        <v>571.04881145068759</v>
      </c>
      <c r="E129" s="7">
        <f t="shared" si="10"/>
        <v>443.70537020255443</v>
      </c>
      <c r="F129" s="7">
        <f t="shared" si="10"/>
        <v>356.16349986529372</v>
      </c>
      <c r="G129" s="7">
        <f t="shared" si="10"/>
        <v>274.54269781283057</v>
      </c>
      <c r="H129" s="7">
        <f t="shared" si="11"/>
        <v>8</v>
      </c>
      <c r="I129" s="7">
        <f t="shared" si="12"/>
        <v>1397.6719161380463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1572.3809056553023</v>
      </c>
      <c r="C130" s="7">
        <f t="shared" si="10"/>
        <v>885.40020044637856</v>
      </c>
      <c r="D130" s="7">
        <f t="shared" si="10"/>
        <v>642.42991288202347</v>
      </c>
      <c r="E130" s="7">
        <f t="shared" si="10"/>
        <v>499.16854147787376</v>
      </c>
      <c r="F130" s="7">
        <f t="shared" si="10"/>
        <v>400.68393734845546</v>
      </c>
      <c r="G130" s="7">
        <f t="shared" si="10"/>
        <v>308.86053503943435</v>
      </c>
      <c r="H130" s="7">
        <f t="shared" si="11"/>
        <v>9</v>
      </c>
      <c r="I130" s="7">
        <f t="shared" si="12"/>
        <v>1572.3809056553023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1747.0898951725583</v>
      </c>
      <c r="C131" s="7">
        <f t="shared" si="29"/>
        <v>983.77800049597624</v>
      </c>
      <c r="D131" s="7">
        <f t="shared" si="29"/>
        <v>713.81101431335935</v>
      </c>
      <c r="E131" s="7">
        <f t="shared" si="29"/>
        <v>554.63171275319303</v>
      </c>
      <c r="F131" s="7">
        <f t="shared" si="29"/>
        <v>445.20437483161714</v>
      </c>
      <c r="G131" s="7">
        <f t="shared" si="29"/>
        <v>343.17837226603825</v>
      </c>
      <c r="H131" s="7">
        <f t="shared" si="11"/>
        <v>10</v>
      </c>
      <c r="I131" s="7">
        <f t="shared" si="12"/>
        <v>1747.0898951725583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1921.7988846898143</v>
      </c>
      <c r="C132" s="7">
        <f t="shared" si="29"/>
        <v>1082.1558005455738</v>
      </c>
      <c r="D132" s="7">
        <f t="shared" si="29"/>
        <v>785.19211574469546</v>
      </c>
      <c r="E132" s="7">
        <f t="shared" si="29"/>
        <v>610.09488402851241</v>
      </c>
      <c r="F132" s="7">
        <f t="shared" si="29"/>
        <v>489.72481231477889</v>
      </c>
      <c r="G132" s="7">
        <f t="shared" si="29"/>
        <v>377.49620949264204</v>
      </c>
      <c r="H132" s="7">
        <f t="shared" si="11"/>
        <v>11</v>
      </c>
      <c r="I132" s="7">
        <f t="shared" si="12"/>
        <v>1921.7988846898143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2096.5078742070696</v>
      </c>
      <c r="C133" s="7">
        <f t="shared" si="29"/>
        <v>1180.5336005951715</v>
      </c>
      <c r="D133" s="7">
        <f t="shared" si="29"/>
        <v>856.57321717603145</v>
      </c>
      <c r="E133" s="7">
        <f t="shared" si="29"/>
        <v>665.55805530383179</v>
      </c>
      <c r="F133" s="7">
        <f t="shared" si="29"/>
        <v>534.24524979794069</v>
      </c>
      <c r="G133" s="7">
        <f t="shared" si="29"/>
        <v>411.81404671924582</v>
      </c>
      <c r="H133" s="7">
        <f t="shared" si="11"/>
        <v>12</v>
      </c>
      <c r="I133" s="7">
        <f t="shared" si="12"/>
        <v>2096.5078742070696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2271.2168637243253</v>
      </c>
      <c r="C134" s="7">
        <f t="shared" si="29"/>
        <v>1278.9114006447692</v>
      </c>
      <c r="D134" s="7">
        <f t="shared" si="29"/>
        <v>927.95431860736721</v>
      </c>
      <c r="E134" s="7">
        <f t="shared" si="29"/>
        <v>721.02122657915095</v>
      </c>
      <c r="F134" s="7">
        <f t="shared" si="29"/>
        <v>578.76568728110226</v>
      </c>
      <c r="G134" s="7">
        <f t="shared" si="29"/>
        <v>446.13188394584967</v>
      </c>
      <c r="H134" s="7">
        <f t="shared" si="11"/>
        <v>13</v>
      </c>
      <c r="I134" s="7">
        <f t="shared" si="12"/>
        <v>2271.2168637243253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2445.9258532415815</v>
      </c>
      <c r="C135" s="7">
        <f t="shared" si="29"/>
        <v>1377.2892006943666</v>
      </c>
      <c r="D135" s="7">
        <f t="shared" si="29"/>
        <v>999.33542003870332</v>
      </c>
      <c r="E135" s="7">
        <f t="shared" si="29"/>
        <v>776.48439785447022</v>
      </c>
      <c r="F135" s="7">
        <f t="shared" si="29"/>
        <v>623.28612476426395</v>
      </c>
      <c r="G135" s="7">
        <f t="shared" si="29"/>
        <v>480.44972117245356</v>
      </c>
      <c r="H135" s="7">
        <f t="shared" si="11"/>
        <v>14</v>
      </c>
      <c r="I135" s="7">
        <f t="shared" si="12"/>
        <v>2445.9258532415815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2620.6348427588373</v>
      </c>
      <c r="C136" s="7">
        <f t="shared" si="29"/>
        <v>1475.6670007439643</v>
      </c>
      <c r="D136" s="7">
        <f t="shared" si="29"/>
        <v>1070.716521470039</v>
      </c>
      <c r="E136" s="7">
        <f t="shared" si="29"/>
        <v>831.94756912978971</v>
      </c>
      <c r="F136" s="7">
        <f t="shared" si="29"/>
        <v>667.80656224742586</v>
      </c>
      <c r="G136" s="7">
        <f t="shared" si="29"/>
        <v>514.76755839905729</v>
      </c>
      <c r="H136" s="7">
        <f t="shared" si="11"/>
        <v>15</v>
      </c>
      <c r="I136" s="7">
        <f t="shared" si="12"/>
        <v>2620.6348427588373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2795.3438322760926</v>
      </c>
      <c r="C137" s="7">
        <f t="shared" si="29"/>
        <v>1574.044800793562</v>
      </c>
      <c r="D137" s="7">
        <f t="shared" si="29"/>
        <v>1142.0976229013752</v>
      </c>
      <c r="E137" s="7">
        <f t="shared" si="29"/>
        <v>887.41074040510887</v>
      </c>
      <c r="F137" s="7">
        <f t="shared" si="29"/>
        <v>712.32699973058743</v>
      </c>
      <c r="G137" s="7">
        <f t="shared" si="29"/>
        <v>549.08539562566114</v>
      </c>
      <c r="H137" s="7">
        <f t="shared" si="11"/>
        <v>16</v>
      </c>
      <c r="I137" s="7">
        <f t="shared" si="12"/>
        <v>2795.3438322760926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2970.0528217933488</v>
      </c>
      <c r="C138" s="7">
        <f t="shared" si="29"/>
        <v>1672.4226008431594</v>
      </c>
      <c r="D138" s="7">
        <f t="shared" si="29"/>
        <v>1213.478724332711</v>
      </c>
      <c r="E138" s="7">
        <f t="shared" si="29"/>
        <v>942.87391168042814</v>
      </c>
      <c r="F138" s="7">
        <f t="shared" si="29"/>
        <v>756.84743721374934</v>
      </c>
      <c r="G138" s="7">
        <f t="shared" si="29"/>
        <v>583.40323285226498</v>
      </c>
      <c r="H138" s="7">
        <f t="shared" si="11"/>
        <v>17</v>
      </c>
      <c r="I138" s="7">
        <f t="shared" si="12"/>
        <v>2970.0528217933488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3144.7618113106046</v>
      </c>
      <c r="C139" s="7">
        <f t="shared" si="29"/>
        <v>1770.8004008927571</v>
      </c>
      <c r="D139" s="7">
        <f t="shared" si="29"/>
        <v>1284.8598257640469</v>
      </c>
      <c r="E139" s="7">
        <f t="shared" si="29"/>
        <v>998.33708295574752</v>
      </c>
      <c r="F139" s="7">
        <f t="shared" si="29"/>
        <v>801.36787469691092</v>
      </c>
      <c r="G139" s="7">
        <f t="shared" si="29"/>
        <v>617.72107007886871</v>
      </c>
      <c r="H139" s="7">
        <f t="shared" si="11"/>
        <v>18</v>
      </c>
      <c r="I139" s="7">
        <f t="shared" si="12"/>
        <v>3144.7618113106046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3319.4708008278608</v>
      </c>
      <c r="C140" s="7">
        <f t="shared" si="29"/>
        <v>1869.178200942355</v>
      </c>
      <c r="D140" s="7">
        <f t="shared" si="29"/>
        <v>1356.2409271953829</v>
      </c>
      <c r="E140" s="7">
        <f t="shared" si="29"/>
        <v>1053.8002542310669</v>
      </c>
      <c r="F140" s="7">
        <f t="shared" si="29"/>
        <v>845.8883121800726</v>
      </c>
      <c r="G140" s="7">
        <f t="shared" si="29"/>
        <v>652.03890730547255</v>
      </c>
      <c r="H140" s="7">
        <f t="shared" si="11"/>
        <v>19</v>
      </c>
      <c r="I140" s="7">
        <f t="shared" si="12"/>
        <v>3319.4708008278608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3494.1797903451165</v>
      </c>
      <c r="C141" s="7">
        <f t="shared" si="30"/>
        <v>1967.5560009919525</v>
      </c>
      <c r="D141" s="7">
        <f t="shared" si="30"/>
        <v>1427.6220286267187</v>
      </c>
      <c r="E141" s="7">
        <f t="shared" si="30"/>
        <v>1109.2634255063861</v>
      </c>
      <c r="F141" s="7">
        <f t="shared" si="30"/>
        <v>890.40874966323429</v>
      </c>
      <c r="G141" s="7">
        <f t="shared" si="30"/>
        <v>686.3567445320765</v>
      </c>
      <c r="H141" s="7">
        <f t="shared" si="11"/>
        <v>20</v>
      </c>
      <c r="I141" s="7">
        <f t="shared" si="12"/>
        <v>3494.1797903451165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3668.8887798623718</v>
      </c>
      <c r="C142" s="7">
        <f t="shared" si="30"/>
        <v>2065.9338010415499</v>
      </c>
      <c r="D142" s="7">
        <f t="shared" si="30"/>
        <v>1499.0031300580549</v>
      </c>
      <c r="E142" s="7">
        <f t="shared" si="30"/>
        <v>1164.7265967817054</v>
      </c>
      <c r="F142" s="7">
        <f t="shared" si="30"/>
        <v>934.92918714639598</v>
      </c>
      <c r="G142" s="7">
        <f t="shared" si="30"/>
        <v>720.67458175868012</v>
      </c>
      <c r="H142" s="7">
        <f t="shared" si="11"/>
        <v>21</v>
      </c>
      <c r="I142" s="7">
        <f t="shared" si="12"/>
        <v>3668.8887798623718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3843.5977693796285</v>
      </c>
      <c r="C143" s="7">
        <f t="shared" si="30"/>
        <v>2164.3116010911476</v>
      </c>
      <c r="D143" s="7">
        <f t="shared" si="30"/>
        <v>1570.3842314893909</v>
      </c>
      <c r="E143" s="7">
        <f t="shared" si="30"/>
        <v>1220.1897680570248</v>
      </c>
      <c r="F143" s="7">
        <f t="shared" si="30"/>
        <v>979.44962462955777</v>
      </c>
      <c r="G143" s="7">
        <f t="shared" si="30"/>
        <v>754.99241898528408</v>
      </c>
      <c r="H143" s="7">
        <f t="shared" si="11"/>
        <v>22</v>
      </c>
      <c r="I143" s="7">
        <f t="shared" si="12"/>
        <v>3843.5977693796285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4018.3067588968838</v>
      </c>
      <c r="C144" s="7">
        <f t="shared" si="30"/>
        <v>2262.6894011407453</v>
      </c>
      <c r="D144" s="7">
        <f t="shared" si="30"/>
        <v>1641.7653329207267</v>
      </c>
      <c r="E144" s="7">
        <f t="shared" si="30"/>
        <v>1275.652939332344</v>
      </c>
      <c r="F144" s="7">
        <f t="shared" si="30"/>
        <v>1023.9700621127193</v>
      </c>
      <c r="G144" s="7">
        <f t="shared" si="30"/>
        <v>789.31025621188792</v>
      </c>
      <c r="H144" s="7">
        <f t="shared" si="11"/>
        <v>23</v>
      </c>
      <c r="I144" s="7">
        <f t="shared" si="12"/>
        <v>4018.3067588968838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4193.0157484141391</v>
      </c>
      <c r="C145" s="7">
        <f t="shared" si="30"/>
        <v>2361.067201190343</v>
      </c>
      <c r="D145" s="7">
        <f t="shared" si="30"/>
        <v>1713.1464343520629</v>
      </c>
      <c r="E145" s="7">
        <f t="shared" si="30"/>
        <v>1331.1161106076636</v>
      </c>
      <c r="F145" s="7">
        <f t="shared" si="30"/>
        <v>1068.4904995958814</v>
      </c>
      <c r="G145" s="7">
        <f t="shared" si="30"/>
        <v>823.62809343849165</v>
      </c>
      <c r="H145" s="7">
        <f t="shared" si="11"/>
        <v>24</v>
      </c>
      <c r="I145" s="7">
        <f t="shared" si="12"/>
        <v>4193.0157484141391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4367.7247379313958</v>
      </c>
      <c r="C146" s="7">
        <f t="shared" si="30"/>
        <v>2459.4450012399402</v>
      </c>
      <c r="D146" s="7">
        <f t="shared" si="30"/>
        <v>1784.5275357833987</v>
      </c>
      <c r="E146" s="7">
        <f t="shared" si="30"/>
        <v>1386.5792818829827</v>
      </c>
      <c r="F146" s="7">
        <f t="shared" si="30"/>
        <v>1113.0109370790428</v>
      </c>
      <c r="G146" s="7">
        <f t="shared" si="30"/>
        <v>857.9459306650956</v>
      </c>
      <c r="H146" s="7">
        <f t="shared" si="11"/>
        <v>25</v>
      </c>
      <c r="I146" s="7">
        <f t="shared" si="12"/>
        <v>4367.7247379313958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4542.4337274486506</v>
      </c>
      <c r="C147" s="7">
        <f t="shared" si="30"/>
        <v>2557.8228012895383</v>
      </c>
      <c r="D147" s="7">
        <f t="shared" si="30"/>
        <v>1855.9086372147344</v>
      </c>
      <c r="E147" s="7">
        <f t="shared" si="30"/>
        <v>1442.0424531583019</v>
      </c>
      <c r="F147" s="7">
        <f t="shared" si="30"/>
        <v>1157.5313745622045</v>
      </c>
      <c r="G147" s="7">
        <f t="shared" si="30"/>
        <v>892.26376789169933</v>
      </c>
      <c r="H147" s="7">
        <f t="shared" si="11"/>
        <v>26</v>
      </c>
      <c r="I147" s="7">
        <f t="shared" si="12"/>
        <v>4542.4337274486506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4717.1427169659064</v>
      </c>
      <c r="C148" s="7">
        <f t="shared" si="30"/>
        <v>2656.200601339136</v>
      </c>
      <c r="D148" s="7">
        <f t="shared" si="30"/>
        <v>1927.2897386460706</v>
      </c>
      <c r="E148" s="7">
        <f t="shared" si="30"/>
        <v>1497.5056244336213</v>
      </c>
      <c r="F148" s="7">
        <f t="shared" si="30"/>
        <v>1202.0518120453664</v>
      </c>
      <c r="G148" s="7">
        <f t="shared" si="30"/>
        <v>926.58160511830306</v>
      </c>
      <c r="H148" s="7">
        <f t="shared" si="11"/>
        <v>27</v>
      </c>
      <c r="I148" s="7">
        <f t="shared" si="12"/>
        <v>4717.1427169659064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4891.8517064831631</v>
      </c>
      <c r="C149" s="7">
        <f t="shared" si="30"/>
        <v>2754.5784013887333</v>
      </c>
      <c r="D149" s="7">
        <f t="shared" si="30"/>
        <v>1998.6708400774066</v>
      </c>
      <c r="E149" s="7">
        <f t="shared" si="30"/>
        <v>1552.9687957089404</v>
      </c>
      <c r="F149" s="7">
        <f t="shared" si="30"/>
        <v>1246.5722495285279</v>
      </c>
      <c r="G149" s="7">
        <f t="shared" si="30"/>
        <v>960.89944234490713</v>
      </c>
      <c r="H149" s="7">
        <f t="shared" si="11"/>
        <v>28</v>
      </c>
      <c r="I149" s="7">
        <f t="shared" si="12"/>
        <v>4891.8517064831631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5066.5606960004179</v>
      </c>
      <c r="C150" s="7">
        <f t="shared" si="30"/>
        <v>2852.9562014383309</v>
      </c>
      <c r="D150" s="7">
        <f t="shared" si="30"/>
        <v>2070.0519415087419</v>
      </c>
      <c r="E150" s="7">
        <f t="shared" si="30"/>
        <v>1608.43196698426</v>
      </c>
      <c r="F150" s="7">
        <f t="shared" si="30"/>
        <v>1291.0926870116896</v>
      </c>
      <c r="G150" s="7">
        <f t="shared" si="30"/>
        <v>995.21727957151074</v>
      </c>
      <c r="H150" s="7">
        <f t="shared" si="11"/>
        <v>29</v>
      </c>
      <c r="I150" s="7">
        <f t="shared" si="12"/>
        <v>5066.5606960004179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5241.2696855176746</v>
      </c>
      <c r="C151" s="7">
        <f t="shared" si="31"/>
        <v>2951.3340014879286</v>
      </c>
      <c r="D151" s="7">
        <f t="shared" si="31"/>
        <v>2141.4330429400779</v>
      </c>
      <c r="E151" s="7">
        <f t="shared" si="31"/>
        <v>1663.8951382595794</v>
      </c>
      <c r="F151" s="7">
        <f t="shared" si="31"/>
        <v>1335.6131244948517</v>
      </c>
      <c r="G151" s="7">
        <f t="shared" si="31"/>
        <v>1029.5351167981146</v>
      </c>
      <c r="H151" s="7">
        <f t="shared" si="11"/>
        <v>30</v>
      </c>
      <c r="I151" s="7">
        <f t="shared" si="12"/>
        <v>5241.2696855176746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5415.9786750349294</v>
      </c>
      <c r="C152" s="7">
        <f t="shared" si="31"/>
        <v>3049.7118015375263</v>
      </c>
      <c r="D152" s="7">
        <f t="shared" si="31"/>
        <v>2212.8141443714144</v>
      </c>
      <c r="E152" s="7">
        <f t="shared" si="31"/>
        <v>1719.3583095348986</v>
      </c>
      <c r="F152" s="7">
        <f t="shared" si="31"/>
        <v>1380.1335619780132</v>
      </c>
      <c r="G152" s="7">
        <f t="shared" si="31"/>
        <v>1063.8529540247184</v>
      </c>
      <c r="H152" s="7">
        <f t="shared" si="11"/>
        <v>31</v>
      </c>
      <c r="I152" s="7">
        <f t="shared" si="12"/>
        <v>5415.9786750349294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5590.6876645521852</v>
      </c>
      <c r="C153" s="7">
        <f t="shared" si="31"/>
        <v>3148.089601587124</v>
      </c>
      <c r="D153" s="7">
        <f t="shared" si="31"/>
        <v>2284.1952458027504</v>
      </c>
      <c r="E153" s="7">
        <f t="shared" si="31"/>
        <v>1774.8214808102177</v>
      </c>
      <c r="F153" s="7">
        <f t="shared" si="31"/>
        <v>1424.6539994611749</v>
      </c>
      <c r="G153" s="7">
        <f t="shared" si="31"/>
        <v>1098.1707912513223</v>
      </c>
      <c r="H153" s="7">
        <f t="shared" si="11"/>
        <v>32</v>
      </c>
      <c r="I153" s="7">
        <f t="shared" si="12"/>
        <v>5590.6876645521852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5765.396654069441</v>
      </c>
      <c r="C154" s="7">
        <f t="shared" si="31"/>
        <v>3246.4674016367217</v>
      </c>
      <c r="D154" s="7">
        <f t="shared" si="31"/>
        <v>2355.5763472340859</v>
      </c>
      <c r="E154" s="7">
        <f t="shared" si="31"/>
        <v>1830.2846520855369</v>
      </c>
      <c r="F154" s="7">
        <f t="shared" si="31"/>
        <v>1469.1744369443368</v>
      </c>
      <c r="G154" s="7">
        <f t="shared" si="31"/>
        <v>1132.4886284779261</v>
      </c>
      <c r="H154" s="7">
        <f t="shared" si="11"/>
        <v>33</v>
      </c>
      <c r="I154" s="7">
        <f t="shared" si="12"/>
        <v>5765.396654069441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5940.1056435866976</v>
      </c>
      <c r="C155" s="7">
        <f t="shared" si="31"/>
        <v>3344.8452016863189</v>
      </c>
      <c r="D155" s="7">
        <f t="shared" si="31"/>
        <v>2426.9574486654219</v>
      </c>
      <c r="E155" s="7">
        <f t="shared" si="31"/>
        <v>1885.7478233608563</v>
      </c>
      <c r="F155" s="7">
        <f t="shared" si="31"/>
        <v>1513.6948744274987</v>
      </c>
      <c r="G155" s="7">
        <f t="shared" si="31"/>
        <v>1166.80646570453</v>
      </c>
      <c r="H155" s="7">
        <f t="shared" si="11"/>
        <v>34</v>
      </c>
      <c r="I155" s="7">
        <f t="shared" si="12"/>
        <v>5940.1056435866976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6114.8146331039525</v>
      </c>
      <c r="C156" s="7">
        <f t="shared" si="31"/>
        <v>3443.2230017359166</v>
      </c>
      <c r="D156" s="7">
        <f t="shared" si="31"/>
        <v>2498.3385500967579</v>
      </c>
      <c r="E156" s="7">
        <f t="shared" si="31"/>
        <v>1941.2109946361759</v>
      </c>
      <c r="F156" s="7">
        <f t="shared" si="31"/>
        <v>1558.2153119106599</v>
      </c>
      <c r="G156" s="7">
        <f t="shared" si="31"/>
        <v>1201.1243029311338</v>
      </c>
      <c r="H156" s="7">
        <f t="shared" si="11"/>
        <v>35</v>
      </c>
      <c r="I156" s="7">
        <f t="shared" si="12"/>
        <v>6114.8146331039525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6289.5236226212091</v>
      </c>
      <c r="C157" s="7">
        <f t="shared" si="31"/>
        <v>3541.6008017855142</v>
      </c>
      <c r="D157" s="7">
        <f t="shared" si="31"/>
        <v>2569.7196515280939</v>
      </c>
      <c r="E157" s="7">
        <f t="shared" si="31"/>
        <v>1996.674165911495</v>
      </c>
      <c r="F157" s="7">
        <f t="shared" si="31"/>
        <v>1602.7357493938218</v>
      </c>
      <c r="G157" s="7">
        <f t="shared" si="31"/>
        <v>1235.4421401577374</v>
      </c>
      <c r="H157" s="7">
        <f t="shared" si="11"/>
        <v>36</v>
      </c>
      <c r="I157" s="7">
        <f t="shared" si="12"/>
        <v>6289.5236226212091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6464.2326121384649</v>
      </c>
      <c r="C158" s="7">
        <f t="shared" si="31"/>
        <v>3639.9786018351124</v>
      </c>
      <c r="D158" s="7">
        <f t="shared" si="31"/>
        <v>2641.1007529594294</v>
      </c>
      <c r="E158" s="7">
        <f t="shared" si="31"/>
        <v>2052.1373371868144</v>
      </c>
      <c r="F158" s="7">
        <f t="shared" si="31"/>
        <v>1647.2561868769833</v>
      </c>
      <c r="G158" s="7">
        <f t="shared" si="31"/>
        <v>1269.7599773843415</v>
      </c>
      <c r="H158" s="7">
        <f t="shared" si="11"/>
        <v>37</v>
      </c>
      <c r="I158" s="7">
        <f t="shared" si="12"/>
        <v>6464.2326121384649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6638.9416016557216</v>
      </c>
      <c r="C159" s="7">
        <f t="shared" si="31"/>
        <v>3738.3564018847101</v>
      </c>
      <c r="D159" s="7">
        <f t="shared" si="31"/>
        <v>2712.4818543907659</v>
      </c>
      <c r="E159" s="7">
        <f t="shared" si="31"/>
        <v>2107.6005084621338</v>
      </c>
      <c r="F159" s="7">
        <f t="shared" si="31"/>
        <v>1691.7766243601452</v>
      </c>
      <c r="G159" s="7">
        <f t="shared" si="31"/>
        <v>1304.0778146109451</v>
      </c>
      <c r="H159" s="7">
        <f t="shared" si="11"/>
        <v>38</v>
      </c>
      <c r="I159" s="7">
        <f t="shared" si="12"/>
        <v>6638.9416016557216</v>
      </c>
      <c r="J159" s="7">
        <f t="shared" si="13"/>
        <v>1</v>
      </c>
      <c r="K159">
        <f t="shared" si="14"/>
        <v>38</v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>
        <f t="shared" si="20"/>
        <v>2900.5851997710115</v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6813.6505911729764</v>
      </c>
      <c r="C160" s="7">
        <f t="shared" si="31"/>
        <v>3836.7342019343068</v>
      </c>
      <c r="D160" s="7">
        <f t="shared" si="31"/>
        <v>2783.8629558221019</v>
      </c>
      <c r="E160" s="7">
        <f t="shared" si="31"/>
        <v>2163.0636797374532</v>
      </c>
      <c r="F160" s="7">
        <f t="shared" si="31"/>
        <v>1736.2970618433071</v>
      </c>
      <c r="G160" s="7">
        <f t="shared" si="31"/>
        <v>1338.3956518375489</v>
      </c>
      <c r="H160" s="7">
        <f t="shared" si="11"/>
        <v>39</v>
      </c>
      <c r="I160" s="7">
        <f t="shared" si="12"/>
        <v>3836.7342019343068</v>
      </c>
      <c r="J160" s="7">
        <f t="shared" si="13"/>
        <v>2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6988.3595806902331</v>
      </c>
      <c r="C161" s="7">
        <f t="shared" si="32"/>
        <v>3935.112001983905</v>
      </c>
      <c r="D161" s="7">
        <f t="shared" si="32"/>
        <v>2855.2440572534374</v>
      </c>
      <c r="E161" s="7">
        <f t="shared" si="32"/>
        <v>2218.5268510127721</v>
      </c>
      <c r="F161" s="7">
        <f t="shared" si="32"/>
        <v>1780.8174993264686</v>
      </c>
      <c r="G161" s="7">
        <f t="shared" si="32"/>
        <v>1372.713489064153</v>
      </c>
      <c r="H161" s="7">
        <f t="shared" si="11"/>
        <v>40</v>
      </c>
      <c r="I161" s="7">
        <f t="shared" si="12"/>
        <v>3935.112001983905</v>
      </c>
      <c r="J161" s="7">
        <f t="shared" si="13"/>
        <v>2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7163.0685702074879</v>
      </c>
      <c r="C162" s="7">
        <f t="shared" si="32"/>
        <v>4033.4898020335022</v>
      </c>
      <c r="D162" s="7">
        <f t="shared" si="32"/>
        <v>2926.6251586847734</v>
      </c>
      <c r="E162" s="7">
        <f t="shared" si="32"/>
        <v>2273.990022288092</v>
      </c>
      <c r="F162" s="7">
        <f t="shared" si="32"/>
        <v>1825.3379368096305</v>
      </c>
      <c r="G162" s="7">
        <f t="shared" si="32"/>
        <v>1407.0313262907569</v>
      </c>
      <c r="H162" s="7">
        <f t="shared" si="11"/>
        <v>41</v>
      </c>
      <c r="I162" s="7">
        <f t="shared" si="12"/>
        <v>4033.4898020335022</v>
      </c>
      <c r="J162" s="7">
        <f t="shared" si="13"/>
        <v>2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7337.7775597247437</v>
      </c>
      <c r="C163" s="7">
        <f t="shared" si="32"/>
        <v>4131.8676020830999</v>
      </c>
      <c r="D163" s="7">
        <f t="shared" si="32"/>
        <v>2998.0062601161098</v>
      </c>
      <c r="E163" s="7">
        <f t="shared" si="32"/>
        <v>2329.4531935634109</v>
      </c>
      <c r="F163" s="7">
        <f t="shared" si="32"/>
        <v>1869.858374292792</v>
      </c>
      <c r="G163" s="7">
        <f t="shared" si="32"/>
        <v>1441.3491635173602</v>
      </c>
      <c r="H163" s="7">
        <f t="shared" si="11"/>
        <v>42</v>
      </c>
      <c r="I163" s="7">
        <f t="shared" si="12"/>
        <v>4131.8676020830999</v>
      </c>
      <c r="J163" s="7">
        <f t="shared" si="13"/>
        <v>2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7512.4865492420013</v>
      </c>
      <c r="C164" s="7">
        <f t="shared" si="32"/>
        <v>4230.2454021326976</v>
      </c>
      <c r="D164" s="7">
        <f t="shared" si="32"/>
        <v>3069.3873615474454</v>
      </c>
      <c r="E164" s="7">
        <f t="shared" si="32"/>
        <v>2384.9163648387303</v>
      </c>
      <c r="F164" s="7">
        <f t="shared" si="32"/>
        <v>1914.3788117759539</v>
      </c>
      <c r="G164" s="7">
        <f t="shared" si="32"/>
        <v>1475.6670007439643</v>
      </c>
      <c r="H164" s="7">
        <f t="shared" si="11"/>
        <v>43</v>
      </c>
      <c r="I164" s="7">
        <f t="shared" si="12"/>
        <v>4230.2454021326976</v>
      </c>
      <c r="J164" s="7">
        <f t="shared" si="13"/>
        <v>2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7687.195538759257</v>
      </c>
      <c r="C165" s="7">
        <f t="shared" si="32"/>
        <v>4328.6232021822952</v>
      </c>
      <c r="D165" s="7">
        <f t="shared" si="32"/>
        <v>3140.7684629787818</v>
      </c>
      <c r="E165" s="7">
        <f t="shared" si="32"/>
        <v>2440.3795361140496</v>
      </c>
      <c r="F165" s="7">
        <f t="shared" si="32"/>
        <v>1958.8992492591155</v>
      </c>
      <c r="G165" s="7">
        <f t="shared" si="32"/>
        <v>1509.9848379705682</v>
      </c>
      <c r="H165" s="7">
        <f t="shared" si="11"/>
        <v>44</v>
      </c>
      <c r="I165" s="7">
        <f t="shared" si="12"/>
        <v>4328.6232021822952</v>
      </c>
      <c r="J165" s="7">
        <f t="shared" si="13"/>
        <v>2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7861.9045282765119</v>
      </c>
      <c r="C166" s="7">
        <f t="shared" si="32"/>
        <v>4427.001002231892</v>
      </c>
      <c r="D166" s="7">
        <f t="shared" si="32"/>
        <v>3212.1495644101169</v>
      </c>
      <c r="E166" s="7">
        <f t="shared" si="32"/>
        <v>2495.842707389369</v>
      </c>
      <c r="F166" s="7">
        <f t="shared" si="32"/>
        <v>2003.4196867422772</v>
      </c>
      <c r="G166" s="7">
        <f t="shared" si="32"/>
        <v>1544.3026751971718</v>
      </c>
      <c r="H166" s="7">
        <f t="shared" si="11"/>
        <v>45</v>
      </c>
      <c r="I166" s="7">
        <f t="shared" si="12"/>
        <v>4427.001002231892</v>
      </c>
      <c r="J166" s="7">
        <f t="shared" si="13"/>
        <v>2</v>
      </c>
      <c r="K166" t="str">
        <f t="shared" si="14"/>
        <v/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 t="str">
        <f t="shared" si="20"/>
        <v/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8036.6135177937676</v>
      </c>
      <c r="C167" s="7">
        <f t="shared" si="32"/>
        <v>4525.3788022814906</v>
      </c>
      <c r="D167" s="7">
        <f t="shared" si="32"/>
        <v>3283.5306658414534</v>
      </c>
      <c r="E167" s="7">
        <f t="shared" si="32"/>
        <v>2551.305878664688</v>
      </c>
      <c r="F167" s="7">
        <f t="shared" si="32"/>
        <v>2047.9401242254387</v>
      </c>
      <c r="G167" s="7">
        <f t="shared" si="32"/>
        <v>1578.6205124237758</v>
      </c>
      <c r="H167" s="7">
        <f t="shared" si="11"/>
        <v>46</v>
      </c>
      <c r="I167" s="7">
        <f t="shared" si="12"/>
        <v>4525.3788022814906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8211.3225073110225</v>
      </c>
      <c r="C168" s="7">
        <f t="shared" si="32"/>
        <v>4623.7566023310883</v>
      </c>
      <c r="D168" s="7">
        <f t="shared" si="32"/>
        <v>3354.9117672727889</v>
      </c>
      <c r="E168" s="7">
        <f t="shared" si="32"/>
        <v>2606.7690499400073</v>
      </c>
      <c r="F168" s="7">
        <f t="shared" si="32"/>
        <v>2092.4605617086008</v>
      </c>
      <c r="G168" s="7">
        <f t="shared" si="32"/>
        <v>1612.9383496503795</v>
      </c>
      <c r="H168" s="7">
        <f t="shared" si="11"/>
        <v>47</v>
      </c>
      <c r="I168" s="7">
        <f t="shared" si="12"/>
        <v>4623.7566023310883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8386.0314968282783</v>
      </c>
      <c r="C169" s="7">
        <f t="shared" si="32"/>
        <v>4722.134402380686</v>
      </c>
      <c r="D169" s="7">
        <f t="shared" si="32"/>
        <v>3426.2928687041258</v>
      </c>
      <c r="E169" s="7">
        <f t="shared" si="32"/>
        <v>2662.2322212153272</v>
      </c>
      <c r="F169" s="7">
        <f t="shared" si="32"/>
        <v>2136.9809991917627</v>
      </c>
      <c r="G169" s="7">
        <f t="shared" si="32"/>
        <v>1647.2561868769833</v>
      </c>
      <c r="H169" s="7">
        <f t="shared" si="11"/>
        <v>48</v>
      </c>
      <c r="I169" s="7">
        <f t="shared" si="12"/>
        <v>4722.134402380686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8560.7404863455358</v>
      </c>
      <c r="C170" s="7">
        <f t="shared" si="32"/>
        <v>4820.5122024302837</v>
      </c>
      <c r="D170" s="7">
        <f t="shared" si="32"/>
        <v>3497.6739701354613</v>
      </c>
      <c r="E170" s="7">
        <f t="shared" si="32"/>
        <v>2717.6953924906461</v>
      </c>
      <c r="F170" s="7">
        <f t="shared" si="32"/>
        <v>2181.5014366749242</v>
      </c>
      <c r="G170" s="7">
        <f t="shared" si="32"/>
        <v>1681.5740241035871</v>
      </c>
      <c r="H170" s="7">
        <f t="shared" si="11"/>
        <v>49</v>
      </c>
      <c r="I170" s="7">
        <f t="shared" si="12"/>
        <v>4820.5122024302837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8735.4494758627916</v>
      </c>
      <c r="C171" s="7">
        <f t="shared" si="33"/>
        <v>4918.8900024798804</v>
      </c>
      <c r="D171" s="7">
        <f t="shared" si="33"/>
        <v>3569.0550715667973</v>
      </c>
      <c r="E171" s="7">
        <f t="shared" si="33"/>
        <v>2773.1585637659655</v>
      </c>
      <c r="F171" s="7">
        <f t="shared" si="33"/>
        <v>2226.0218741580857</v>
      </c>
      <c r="G171" s="7">
        <f t="shared" si="33"/>
        <v>1715.8918613301912</v>
      </c>
      <c r="H171" s="7">
        <f t="shared" si="11"/>
        <v>50</v>
      </c>
      <c r="I171" s="7">
        <f t="shared" si="12"/>
        <v>4918.8900024798804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8910.1584653800473</v>
      </c>
      <c r="C172" s="7">
        <f t="shared" si="33"/>
        <v>5017.267802529479</v>
      </c>
      <c r="D172" s="7">
        <f t="shared" si="33"/>
        <v>3640.4361729981324</v>
      </c>
      <c r="E172" s="7">
        <f t="shared" si="33"/>
        <v>2828.6217350412849</v>
      </c>
      <c r="F172" s="7">
        <f t="shared" si="33"/>
        <v>2270.542311641248</v>
      </c>
      <c r="G172" s="7">
        <f t="shared" si="33"/>
        <v>1750.2096985567948</v>
      </c>
      <c r="H172" s="7">
        <f t="shared" si="11"/>
        <v>51</v>
      </c>
      <c r="I172" s="7">
        <f t="shared" si="12"/>
        <v>5017.267802529479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9084.8674548973013</v>
      </c>
      <c r="C173" s="7">
        <f t="shared" si="33"/>
        <v>5115.6456025790767</v>
      </c>
      <c r="D173" s="7">
        <f t="shared" si="33"/>
        <v>3711.8172744294689</v>
      </c>
      <c r="E173" s="7">
        <f t="shared" si="33"/>
        <v>2884.0849063166038</v>
      </c>
      <c r="F173" s="7">
        <f t="shared" si="33"/>
        <v>2315.062749124409</v>
      </c>
      <c r="G173" s="7">
        <f t="shared" si="33"/>
        <v>1784.5275357833987</v>
      </c>
      <c r="H173" s="7">
        <f t="shared" si="11"/>
        <v>52</v>
      </c>
      <c r="I173" s="7">
        <f t="shared" si="12"/>
        <v>5115.6456025790767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9259.576444414557</v>
      </c>
      <c r="C174" s="7">
        <f t="shared" si="33"/>
        <v>5214.0234026286744</v>
      </c>
      <c r="D174" s="7">
        <f t="shared" si="33"/>
        <v>3783.1983758608044</v>
      </c>
      <c r="E174" s="7">
        <f t="shared" si="33"/>
        <v>2939.5480775919232</v>
      </c>
      <c r="F174" s="7">
        <f t="shared" si="33"/>
        <v>2359.583186607571</v>
      </c>
      <c r="G174" s="7">
        <f t="shared" si="33"/>
        <v>1818.8453730100025</v>
      </c>
      <c r="H174" s="7">
        <f t="shared" si="11"/>
        <v>53</v>
      </c>
      <c r="I174" s="7">
        <f t="shared" si="12"/>
        <v>5214.0234026286744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9434.2854339318128</v>
      </c>
      <c r="C175" s="7">
        <f t="shared" si="33"/>
        <v>5312.4012026782721</v>
      </c>
      <c r="D175" s="7">
        <f t="shared" si="33"/>
        <v>3854.5794772921413</v>
      </c>
      <c r="E175" s="7">
        <f t="shared" si="33"/>
        <v>2995.0112488672426</v>
      </c>
      <c r="F175" s="7">
        <f t="shared" si="33"/>
        <v>2404.1036240907329</v>
      </c>
      <c r="G175" s="7">
        <f t="shared" si="33"/>
        <v>1853.1632102366061</v>
      </c>
      <c r="H175" s="7">
        <f t="shared" si="11"/>
        <v>54</v>
      </c>
      <c r="I175" s="7">
        <f t="shared" si="12"/>
        <v>5312.4012026782721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9608.9944234490704</v>
      </c>
      <c r="C176" s="7">
        <f t="shared" si="33"/>
        <v>5410.7790027278688</v>
      </c>
      <c r="D176" s="7">
        <f t="shared" si="33"/>
        <v>3925.9605787234773</v>
      </c>
      <c r="E176" s="7">
        <f t="shared" si="33"/>
        <v>3050.4744201425619</v>
      </c>
      <c r="F176" s="7">
        <f t="shared" si="33"/>
        <v>2448.6240615738943</v>
      </c>
      <c r="G176" s="7">
        <f t="shared" si="33"/>
        <v>1887.4810474632102</v>
      </c>
      <c r="H176" s="7">
        <f t="shared" si="11"/>
        <v>55</v>
      </c>
      <c r="I176" s="7">
        <f t="shared" si="12"/>
        <v>5410.7790027278688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9783.7034129663261</v>
      </c>
      <c r="C177" s="7">
        <f t="shared" si="33"/>
        <v>5509.1568027774665</v>
      </c>
      <c r="D177" s="7">
        <f t="shared" si="33"/>
        <v>3997.3416801548133</v>
      </c>
      <c r="E177" s="7">
        <f t="shared" si="33"/>
        <v>3105.9375914178809</v>
      </c>
      <c r="F177" s="7">
        <f t="shared" si="33"/>
        <v>2493.1444990570558</v>
      </c>
      <c r="G177" s="7">
        <f t="shared" si="33"/>
        <v>1921.7988846898143</v>
      </c>
      <c r="H177" s="7">
        <f t="shared" si="11"/>
        <v>56</v>
      </c>
      <c r="I177" s="7">
        <f t="shared" si="12"/>
        <v>5509.1568027774665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9958.4124024835801</v>
      </c>
      <c r="C178" s="7">
        <f t="shared" si="33"/>
        <v>5607.5346028270633</v>
      </c>
      <c r="D178" s="7">
        <f t="shared" si="33"/>
        <v>4068.7227815861484</v>
      </c>
      <c r="E178" s="7">
        <f t="shared" si="33"/>
        <v>3161.4007626932007</v>
      </c>
      <c r="F178" s="7">
        <f t="shared" si="33"/>
        <v>2537.6649365402182</v>
      </c>
      <c r="G178" s="7">
        <f t="shared" si="33"/>
        <v>1956.1167219164176</v>
      </c>
      <c r="H178" s="7">
        <f t="shared" si="11"/>
        <v>57</v>
      </c>
      <c r="I178" s="7">
        <f t="shared" si="12"/>
        <v>5607.5346028270633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10133.121392000836</v>
      </c>
      <c r="C179" s="7">
        <f t="shared" si="33"/>
        <v>5705.9124028766619</v>
      </c>
      <c r="D179" s="7">
        <f t="shared" si="33"/>
        <v>4140.1038830174839</v>
      </c>
      <c r="E179" s="7">
        <f t="shared" si="33"/>
        <v>3216.8639339685201</v>
      </c>
      <c r="F179" s="7">
        <f t="shared" si="33"/>
        <v>2582.1853740233792</v>
      </c>
      <c r="G179" s="7">
        <f t="shared" si="33"/>
        <v>1990.4345591430215</v>
      </c>
      <c r="H179" s="7">
        <f t="shared" si="11"/>
        <v>58</v>
      </c>
      <c r="I179" s="7">
        <f t="shared" si="12"/>
        <v>5705.9124028766619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10307.830381518092</v>
      </c>
      <c r="C180" s="7">
        <f t="shared" si="33"/>
        <v>5804.2902029262596</v>
      </c>
      <c r="D180" s="7">
        <f t="shared" si="33"/>
        <v>4211.4849844488208</v>
      </c>
      <c r="E180" s="7">
        <f t="shared" si="33"/>
        <v>3272.327105243839</v>
      </c>
      <c r="F180" s="7">
        <f t="shared" si="33"/>
        <v>2626.7058115065415</v>
      </c>
      <c r="G180" s="7">
        <f t="shared" si="33"/>
        <v>2024.7523963696256</v>
      </c>
      <c r="H180" s="7">
        <f t="shared" si="11"/>
        <v>59</v>
      </c>
      <c r="I180" s="7">
        <f t="shared" si="12"/>
        <v>5804.2902029262596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10482.539371035349</v>
      </c>
      <c r="C181" s="7">
        <f t="shared" si="34"/>
        <v>5902.6680029758572</v>
      </c>
      <c r="D181" s="7">
        <f t="shared" si="34"/>
        <v>4282.8660858801559</v>
      </c>
      <c r="E181" s="7">
        <f t="shared" si="34"/>
        <v>3327.7902765191589</v>
      </c>
      <c r="F181" s="7">
        <f t="shared" si="34"/>
        <v>2671.2262489897034</v>
      </c>
      <c r="G181" s="7">
        <f t="shared" si="34"/>
        <v>2059.0702335962292</v>
      </c>
      <c r="H181" s="7">
        <f t="shared" si="11"/>
        <v>60</v>
      </c>
      <c r="I181" s="7">
        <f t="shared" si="12"/>
        <v>5902.6680029758572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10657.248360552603</v>
      </c>
      <c r="C182" s="7">
        <f t="shared" si="34"/>
        <v>6001.0458030254549</v>
      </c>
      <c r="D182" s="7">
        <f t="shared" si="34"/>
        <v>4354.2471873114928</v>
      </c>
      <c r="E182" s="7">
        <f t="shared" si="34"/>
        <v>3383.2534477944778</v>
      </c>
      <c r="F182" s="7">
        <f t="shared" si="34"/>
        <v>2715.7466864728644</v>
      </c>
      <c r="G182" s="7">
        <f t="shared" si="34"/>
        <v>2093.388070822833</v>
      </c>
      <c r="H182" s="7">
        <f t="shared" si="11"/>
        <v>61</v>
      </c>
      <c r="I182" s="7">
        <f t="shared" si="12"/>
        <v>6001.0458030254549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10831.957350069859</v>
      </c>
      <c r="C183" s="7">
        <f t="shared" si="34"/>
        <v>6099.4236030750526</v>
      </c>
      <c r="D183" s="7">
        <f t="shared" si="34"/>
        <v>4425.6282887428288</v>
      </c>
      <c r="E183" s="7">
        <f t="shared" si="34"/>
        <v>3438.7166190697972</v>
      </c>
      <c r="F183" s="7">
        <f t="shared" si="34"/>
        <v>2760.2671239560264</v>
      </c>
      <c r="G183" s="7">
        <f t="shared" si="34"/>
        <v>2127.7059080494369</v>
      </c>
      <c r="H183" s="7">
        <f t="shared" si="11"/>
        <v>62</v>
      </c>
      <c r="I183" s="7">
        <f t="shared" si="12"/>
        <v>6099.4236030750526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11006.666339587116</v>
      </c>
      <c r="C184" s="7">
        <f t="shared" si="34"/>
        <v>6197.8014031246503</v>
      </c>
      <c r="D184" s="7">
        <f t="shared" si="34"/>
        <v>4497.0093901741639</v>
      </c>
      <c r="E184" s="7">
        <f t="shared" si="34"/>
        <v>3494.1797903451165</v>
      </c>
      <c r="F184" s="7">
        <f t="shared" si="34"/>
        <v>2804.7875614391883</v>
      </c>
      <c r="G184" s="7">
        <f t="shared" si="34"/>
        <v>2162.0237452760407</v>
      </c>
      <c r="H184" s="7">
        <f t="shared" si="11"/>
        <v>63</v>
      </c>
      <c r="I184" s="7">
        <f t="shared" si="12"/>
        <v>6197.8014031246503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11181.37532910437</v>
      </c>
      <c r="C185" s="7">
        <f t="shared" si="34"/>
        <v>6296.179203174248</v>
      </c>
      <c r="D185" s="7">
        <f t="shared" si="34"/>
        <v>4568.3904916055008</v>
      </c>
      <c r="E185" s="7">
        <f t="shared" si="34"/>
        <v>3549.6429616204355</v>
      </c>
      <c r="F185" s="7">
        <f t="shared" si="34"/>
        <v>2849.3079989223497</v>
      </c>
      <c r="G185" s="7">
        <f t="shared" si="34"/>
        <v>2196.3415825026445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6296.179203174248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11356.084318621628</v>
      </c>
      <c r="C186" s="7">
        <f t="shared" si="34"/>
        <v>6394.5570032238456</v>
      </c>
      <c r="D186" s="7">
        <f t="shared" si="34"/>
        <v>4639.7715930368367</v>
      </c>
      <c r="E186" s="7">
        <f t="shared" si="34"/>
        <v>3605.1061328957553</v>
      </c>
      <c r="F186" s="7">
        <f t="shared" si="34"/>
        <v>2893.8284364055116</v>
      </c>
      <c r="G186" s="7">
        <f t="shared" si="34"/>
        <v>2230.6594197292484</v>
      </c>
      <c r="H186" s="7">
        <f t="shared" si="35"/>
        <v>65</v>
      </c>
      <c r="I186" s="7">
        <f t="shared" si="36"/>
        <v>6394.5570032238456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11530.793308138882</v>
      </c>
      <c r="C187" s="7">
        <f t="shared" si="34"/>
        <v>6492.9348032734433</v>
      </c>
      <c r="D187" s="7">
        <f t="shared" si="34"/>
        <v>4711.1526944681718</v>
      </c>
      <c r="E187" s="7">
        <f t="shared" si="34"/>
        <v>3660.5693041710738</v>
      </c>
      <c r="F187" s="7">
        <f t="shared" si="34"/>
        <v>2938.3488738886736</v>
      </c>
      <c r="G187" s="7">
        <f t="shared" si="34"/>
        <v>2264.9772569558522</v>
      </c>
      <c r="H187" s="7">
        <f t="shared" si="35"/>
        <v>66</v>
      </c>
      <c r="I187" s="7">
        <f t="shared" si="36"/>
        <v>6492.9348032734433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11705.502297656139</v>
      </c>
      <c r="C188" s="7">
        <f t="shared" si="34"/>
        <v>6591.3126033230401</v>
      </c>
      <c r="D188" s="7">
        <f t="shared" si="34"/>
        <v>4782.5337958995078</v>
      </c>
      <c r="E188" s="7">
        <f t="shared" si="34"/>
        <v>3716.0324754463941</v>
      </c>
      <c r="F188" s="7">
        <f t="shared" si="34"/>
        <v>2982.869311371835</v>
      </c>
      <c r="G188" s="7">
        <f t="shared" si="34"/>
        <v>2299.2950941824556</v>
      </c>
      <c r="H188" s="7">
        <f t="shared" si="35"/>
        <v>67</v>
      </c>
      <c r="I188" s="7">
        <f t="shared" si="36"/>
        <v>6591.3126033230401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11880.211287173395</v>
      </c>
      <c r="C189" s="7">
        <f t="shared" si="34"/>
        <v>6689.6904033726378</v>
      </c>
      <c r="D189" s="7">
        <f t="shared" si="34"/>
        <v>4853.9148973308438</v>
      </c>
      <c r="E189" s="7">
        <f t="shared" si="34"/>
        <v>3771.4956467217125</v>
      </c>
      <c r="F189" s="7">
        <f t="shared" si="34"/>
        <v>3027.3897488549974</v>
      </c>
      <c r="G189" s="7">
        <f t="shared" si="34"/>
        <v>2333.6129314090599</v>
      </c>
      <c r="H189" s="7">
        <f t="shared" si="35"/>
        <v>68</v>
      </c>
      <c r="I189" s="7">
        <f t="shared" si="36"/>
        <v>6689.6904033726378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12054.920276690651</v>
      </c>
      <c r="C190" s="7">
        <f t="shared" si="34"/>
        <v>6788.0682034222355</v>
      </c>
      <c r="D190" s="7">
        <f t="shared" si="34"/>
        <v>4925.2959987621807</v>
      </c>
      <c r="E190" s="7">
        <f t="shared" si="34"/>
        <v>3826.9588179970319</v>
      </c>
      <c r="F190" s="7">
        <f t="shared" si="34"/>
        <v>3071.9101863381584</v>
      </c>
      <c r="G190" s="7">
        <f t="shared" si="34"/>
        <v>2367.9307686356633</v>
      </c>
      <c r="H190" s="7">
        <f t="shared" si="35"/>
        <v>69</v>
      </c>
      <c r="I190" s="7">
        <f t="shared" si="36"/>
        <v>6788.0682034222355</v>
      </c>
      <c r="J190" s="7">
        <f t="shared" si="37"/>
        <v>2</v>
      </c>
      <c r="K190" t="str">
        <f t="shared" si="38"/>
        <v/>
      </c>
      <c r="L190">
        <f t="shared" si="39"/>
        <v>69</v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>
        <f t="shared" si="45"/>
        <v>1862.7722046600547</v>
      </c>
      <c r="S190" t="str">
        <f t="shared" si="46"/>
        <v/>
      </c>
      <c r="T190" t="str">
        <f t="shared" si="47"/>
        <v/>
      </c>
      <c r="U190" t="str">
        <f t="shared" si="48"/>
        <v/>
      </c>
      <c r="V190">
        <f t="shared" si="49"/>
        <v>12054.920276690651</v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12229.629266207905</v>
      </c>
      <c r="C191" s="7">
        <f t="shared" si="53"/>
        <v>6886.4460034718331</v>
      </c>
      <c r="D191" s="7">
        <f t="shared" si="53"/>
        <v>4996.6771001935158</v>
      </c>
      <c r="E191" s="7">
        <f t="shared" si="53"/>
        <v>3882.4219892723518</v>
      </c>
      <c r="F191" s="7">
        <f t="shared" si="53"/>
        <v>3116.4306238213198</v>
      </c>
      <c r="G191" s="7">
        <f t="shared" si="53"/>
        <v>2402.2486058622676</v>
      </c>
      <c r="H191" s="7">
        <f t="shared" si="35"/>
        <v>70</v>
      </c>
      <c r="I191" s="7">
        <f t="shared" si="36"/>
        <v>4996.6771001935158</v>
      </c>
      <c r="J191" s="7">
        <f t="shared" si="37"/>
        <v>3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12404.338255725163</v>
      </c>
      <c r="C192" s="7">
        <f t="shared" si="53"/>
        <v>6984.8238035214308</v>
      </c>
      <c r="D192" s="7">
        <f t="shared" si="53"/>
        <v>5068.0582016248518</v>
      </c>
      <c r="E192" s="7">
        <f t="shared" si="53"/>
        <v>3937.8851605476707</v>
      </c>
      <c r="F192" s="7">
        <f t="shared" si="53"/>
        <v>3160.9510613044818</v>
      </c>
      <c r="G192" s="7">
        <f t="shared" si="53"/>
        <v>2436.5664430888714</v>
      </c>
      <c r="H192" s="7">
        <f t="shared" si="35"/>
        <v>71</v>
      </c>
      <c r="I192" s="7">
        <f t="shared" si="36"/>
        <v>5068.0582016248518</v>
      </c>
      <c r="J192" s="7">
        <f t="shared" si="37"/>
        <v>3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12579.047245242418</v>
      </c>
      <c r="C193" s="7">
        <f t="shared" si="53"/>
        <v>7083.2016035710285</v>
      </c>
      <c r="D193" s="7">
        <f t="shared" si="53"/>
        <v>5139.4393030561878</v>
      </c>
      <c r="E193" s="7">
        <f t="shared" si="53"/>
        <v>3993.3483318229901</v>
      </c>
      <c r="F193" s="7">
        <f t="shared" si="53"/>
        <v>3205.4714987876437</v>
      </c>
      <c r="G193" s="7">
        <f t="shared" si="53"/>
        <v>2470.8842803154748</v>
      </c>
      <c r="H193" s="7">
        <f t="shared" si="35"/>
        <v>72</v>
      </c>
      <c r="I193" s="7">
        <f t="shared" si="36"/>
        <v>5139.4393030561878</v>
      </c>
      <c r="J193" s="7">
        <f t="shared" si="37"/>
        <v>3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12753.756234759672</v>
      </c>
      <c r="C194" s="7">
        <f t="shared" si="53"/>
        <v>7181.5794036206244</v>
      </c>
      <c r="D194" s="7">
        <f t="shared" si="53"/>
        <v>5210.8204044875247</v>
      </c>
      <c r="E194" s="7">
        <f t="shared" si="53"/>
        <v>4048.8115030983095</v>
      </c>
      <c r="F194" s="7">
        <f t="shared" si="53"/>
        <v>3249.9919362708051</v>
      </c>
      <c r="G194" s="7">
        <f t="shared" si="53"/>
        <v>2505.2021175420791</v>
      </c>
      <c r="H194" s="7">
        <f t="shared" si="35"/>
        <v>73</v>
      </c>
      <c r="I194" s="7">
        <f t="shared" si="36"/>
        <v>5210.8204044875247</v>
      </c>
      <c r="J194" s="7">
        <f t="shared" si="37"/>
        <v>3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12928.46522427693</v>
      </c>
      <c r="C195" s="7">
        <f t="shared" si="53"/>
        <v>7279.9572036702248</v>
      </c>
      <c r="D195" s="7">
        <f t="shared" si="53"/>
        <v>5282.2015059188589</v>
      </c>
      <c r="E195" s="7">
        <f t="shared" si="53"/>
        <v>4104.2746743736288</v>
      </c>
      <c r="F195" s="7">
        <f t="shared" si="53"/>
        <v>3294.5123737539666</v>
      </c>
      <c r="G195" s="7">
        <f t="shared" si="53"/>
        <v>2539.519954768683</v>
      </c>
      <c r="H195" s="7">
        <f t="shared" si="35"/>
        <v>74</v>
      </c>
      <c r="I195" s="7">
        <f t="shared" si="36"/>
        <v>5282.2015059188589</v>
      </c>
      <c r="J195" s="7">
        <f t="shared" si="37"/>
        <v>3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13103.174213794186</v>
      </c>
      <c r="C196" s="7">
        <f t="shared" si="53"/>
        <v>7378.3350037198225</v>
      </c>
      <c r="D196" s="7">
        <f t="shared" si="53"/>
        <v>5353.5826073501958</v>
      </c>
      <c r="E196" s="7">
        <f t="shared" si="53"/>
        <v>4159.7378456489487</v>
      </c>
      <c r="F196" s="7">
        <f t="shared" si="53"/>
        <v>3339.032811237129</v>
      </c>
      <c r="G196" s="7">
        <f t="shared" si="53"/>
        <v>2573.8377919952864</v>
      </c>
      <c r="H196" s="7">
        <f t="shared" si="35"/>
        <v>75</v>
      </c>
      <c r="I196" s="7">
        <f t="shared" si="36"/>
        <v>5353.5826073501958</v>
      </c>
      <c r="J196" s="7">
        <f t="shared" si="37"/>
        <v>3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13277.883203311443</v>
      </c>
      <c r="C197" s="7">
        <f t="shared" si="53"/>
        <v>7476.7128037694201</v>
      </c>
      <c r="D197" s="7">
        <f t="shared" si="53"/>
        <v>5424.9637087815317</v>
      </c>
      <c r="E197" s="7">
        <f t="shared" si="53"/>
        <v>4215.2010169242676</v>
      </c>
      <c r="F197" s="7">
        <f t="shared" si="53"/>
        <v>3383.5532487202904</v>
      </c>
      <c r="G197" s="7">
        <f t="shared" si="53"/>
        <v>2608.1556292218902</v>
      </c>
      <c r="H197" s="7">
        <f t="shared" si="35"/>
        <v>76</v>
      </c>
      <c r="I197" s="7">
        <f t="shared" si="36"/>
        <v>5424.9637087815317</v>
      </c>
      <c r="J197" s="7">
        <f t="shared" si="37"/>
        <v>3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13452.592192828697</v>
      </c>
      <c r="C198" s="7">
        <f t="shared" si="53"/>
        <v>7575.0906038190169</v>
      </c>
      <c r="D198" s="7">
        <f t="shared" si="53"/>
        <v>5496.3448102128668</v>
      </c>
      <c r="E198" s="7">
        <f t="shared" si="53"/>
        <v>4270.6641881995865</v>
      </c>
      <c r="F198" s="7">
        <f t="shared" si="53"/>
        <v>3428.0736862034519</v>
      </c>
      <c r="G198" s="7">
        <f t="shared" si="53"/>
        <v>2642.473466448494</v>
      </c>
      <c r="H198" s="7">
        <f t="shared" si="35"/>
        <v>77</v>
      </c>
      <c r="I198" s="7">
        <f t="shared" si="36"/>
        <v>5496.3448102128668</v>
      </c>
      <c r="J198" s="7">
        <f t="shared" si="37"/>
        <v>3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13627.301182345953</v>
      </c>
      <c r="C199" s="7">
        <f t="shared" si="53"/>
        <v>7673.4684038686137</v>
      </c>
      <c r="D199" s="7">
        <f t="shared" si="53"/>
        <v>5567.7259116442037</v>
      </c>
      <c r="E199" s="7">
        <f t="shared" si="53"/>
        <v>4326.1273594749064</v>
      </c>
      <c r="F199" s="7">
        <f t="shared" si="53"/>
        <v>3472.5941236866142</v>
      </c>
      <c r="G199" s="7">
        <f t="shared" si="53"/>
        <v>2676.7913036750979</v>
      </c>
      <c r="H199" s="7">
        <f t="shared" si="35"/>
        <v>78</v>
      </c>
      <c r="I199" s="7">
        <f t="shared" si="36"/>
        <v>5567.7259116442037</v>
      </c>
      <c r="J199" s="7">
        <f t="shared" si="37"/>
        <v>3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13802.01017186321</v>
      </c>
      <c r="C200" s="7">
        <f t="shared" si="53"/>
        <v>7771.8462039182114</v>
      </c>
      <c r="D200" s="7">
        <f t="shared" si="53"/>
        <v>5639.1070130755397</v>
      </c>
      <c r="E200" s="7">
        <f t="shared" si="53"/>
        <v>4381.5905307502253</v>
      </c>
      <c r="F200" s="7">
        <f t="shared" si="53"/>
        <v>3517.1145611697752</v>
      </c>
      <c r="G200" s="7">
        <f t="shared" si="53"/>
        <v>2711.1091409017017</v>
      </c>
      <c r="H200" s="7">
        <f t="shared" si="35"/>
        <v>79</v>
      </c>
      <c r="I200" s="7">
        <f t="shared" si="36"/>
        <v>5639.1070130755397</v>
      </c>
      <c r="J200" s="7">
        <f t="shared" si="37"/>
        <v>3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13976.719161380466</v>
      </c>
      <c r="C201" s="7">
        <f t="shared" si="54"/>
        <v>7870.2240039678099</v>
      </c>
      <c r="D201" s="7">
        <f t="shared" si="54"/>
        <v>5710.4881145068748</v>
      </c>
      <c r="E201" s="7">
        <f t="shared" si="54"/>
        <v>4437.0537020255442</v>
      </c>
      <c r="F201" s="7">
        <f t="shared" si="54"/>
        <v>3561.6349986529372</v>
      </c>
      <c r="G201" s="7">
        <f t="shared" si="54"/>
        <v>2745.426978128306</v>
      </c>
      <c r="H201" s="7">
        <f t="shared" si="35"/>
        <v>80</v>
      </c>
      <c r="I201" s="7">
        <f t="shared" si="36"/>
        <v>5710.4881145068748</v>
      </c>
      <c r="J201" s="7">
        <f t="shared" si="37"/>
        <v>3</v>
      </c>
      <c r="K201" t="str">
        <f t="shared" si="38"/>
        <v/>
      </c>
      <c r="L201" t="str">
        <f t="shared" si="39"/>
        <v/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T201" t="str">
        <f t="shared" si="47"/>
        <v/>
      </c>
      <c r="U201" t="str">
        <f t="shared" si="48"/>
        <v/>
      </c>
      <c r="V201" t="str">
        <f t="shared" si="49"/>
        <v/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14151.42815089772</v>
      </c>
      <c r="C202" s="7">
        <f t="shared" si="54"/>
        <v>7968.6018040174067</v>
      </c>
      <c r="D202" s="7">
        <f t="shared" si="54"/>
        <v>5781.8692159382099</v>
      </c>
      <c r="E202" s="7">
        <f t="shared" si="54"/>
        <v>4492.5168733008641</v>
      </c>
      <c r="F202" s="7">
        <f t="shared" si="54"/>
        <v>3606.1554361360995</v>
      </c>
      <c r="G202" s="7">
        <f t="shared" si="54"/>
        <v>2779.7448153549094</v>
      </c>
      <c r="H202" s="7">
        <f t="shared" si="35"/>
        <v>81</v>
      </c>
      <c r="I202" s="7">
        <f t="shared" si="36"/>
        <v>5781.8692159382099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14326.137140414976</v>
      </c>
      <c r="C203" s="7">
        <f t="shared" si="54"/>
        <v>8066.9796040670044</v>
      </c>
      <c r="D203" s="7">
        <f t="shared" si="54"/>
        <v>5853.2503173695468</v>
      </c>
      <c r="E203" s="7">
        <f t="shared" si="54"/>
        <v>4547.9800445761839</v>
      </c>
      <c r="F203" s="7">
        <f t="shared" si="54"/>
        <v>3650.675873619261</v>
      </c>
      <c r="G203" s="7">
        <f t="shared" si="54"/>
        <v>2814.0626525815137</v>
      </c>
      <c r="H203" s="7">
        <f t="shared" si="35"/>
        <v>82</v>
      </c>
      <c r="I203" s="7">
        <f t="shared" si="36"/>
        <v>5853.2503173695468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14500.846129932232</v>
      </c>
      <c r="C204" s="7">
        <f t="shared" si="54"/>
        <v>8165.3574041166021</v>
      </c>
      <c r="D204" s="7">
        <f t="shared" si="54"/>
        <v>5924.6314188008837</v>
      </c>
      <c r="E204" s="7">
        <f t="shared" si="54"/>
        <v>4603.4432158515019</v>
      </c>
      <c r="F204" s="7">
        <f t="shared" si="54"/>
        <v>3695.1963111024224</v>
      </c>
      <c r="G204" s="7">
        <f t="shared" si="54"/>
        <v>2848.3804898081171</v>
      </c>
      <c r="H204" s="7">
        <f t="shared" si="35"/>
        <v>83</v>
      </c>
      <c r="I204" s="7">
        <f t="shared" si="36"/>
        <v>5924.6314188008837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14675.555119449487</v>
      </c>
      <c r="C205" s="7">
        <f t="shared" si="54"/>
        <v>8263.7352041661998</v>
      </c>
      <c r="D205" s="7">
        <f t="shared" si="54"/>
        <v>5996.0125202322197</v>
      </c>
      <c r="E205" s="7">
        <f t="shared" si="54"/>
        <v>4658.9063871268218</v>
      </c>
      <c r="F205" s="7">
        <f t="shared" si="54"/>
        <v>3739.7167485855839</v>
      </c>
      <c r="G205" s="7">
        <f t="shared" si="54"/>
        <v>2882.6983270347205</v>
      </c>
      <c r="H205" s="7">
        <f t="shared" si="35"/>
        <v>84</v>
      </c>
      <c r="I205" s="7">
        <f t="shared" si="36"/>
        <v>5996.0125202322197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14850.264108966741</v>
      </c>
      <c r="C206" s="7">
        <f t="shared" si="54"/>
        <v>8362.1130042157984</v>
      </c>
      <c r="D206" s="7">
        <f t="shared" si="54"/>
        <v>6067.3936216635548</v>
      </c>
      <c r="E206" s="7">
        <f t="shared" si="54"/>
        <v>4714.3695584021416</v>
      </c>
      <c r="F206" s="7">
        <f t="shared" si="54"/>
        <v>3784.2371860687463</v>
      </c>
      <c r="G206" s="7">
        <f t="shared" si="54"/>
        <v>2917.0161642613248</v>
      </c>
      <c r="H206" s="7">
        <f t="shared" si="35"/>
        <v>85</v>
      </c>
      <c r="I206" s="7">
        <f t="shared" si="36"/>
        <v>6067.3936216635548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15024.973098484003</v>
      </c>
      <c r="C207" s="7">
        <f t="shared" si="54"/>
        <v>8460.4908042653951</v>
      </c>
      <c r="D207" s="7">
        <f t="shared" si="54"/>
        <v>6138.7747230948908</v>
      </c>
      <c r="E207" s="7">
        <f t="shared" si="54"/>
        <v>4769.8327296774605</v>
      </c>
      <c r="F207" s="7">
        <f t="shared" si="54"/>
        <v>3828.7576235519077</v>
      </c>
      <c r="G207" s="7">
        <f t="shared" si="54"/>
        <v>2951.3340014879286</v>
      </c>
      <c r="H207" s="7">
        <f t="shared" si="35"/>
        <v>86</v>
      </c>
      <c r="I207" s="7">
        <f t="shared" si="36"/>
        <v>6138.7747230948908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15199.682088001255</v>
      </c>
      <c r="C208" s="7">
        <f t="shared" si="54"/>
        <v>8558.8686043149937</v>
      </c>
      <c r="D208" s="7">
        <f t="shared" si="54"/>
        <v>6210.1558245262277</v>
      </c>
      <c r="E208" s="7">
        <f t="shared" si="54"/>
        <v>4825.2959009527804</v>
      </c>
      <c r="F208" s="7">
        <f t="shared" si="54"/>
        <v>3873.2780610350692</v>
      </c>
      <c r="G208" s="7">
        <f t="shared" si="54"/>
        <v>2985.6518387145325</v>
      </c>
      <c r="H208" s="7">
        <f t="shared" si="35"/>
        <v>87</v>
      </c>
      <c r="I208" s="7">
        <f t="shared" si="36"/>
        <v>6210.1558245262277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15374.391077518514</v>
      </c>
      <c r="C209" s="7">
        <f t="shared" si="54"/>
        <v>8657.2464043645905</v>
      </c>
      <c r="D209" s="7">
        <f t="shared" si="54"/>
        <v>6281.5369259575637</v>
      </c>
      <c r="E209" s="7">
        <f t="shared" si="54"/>
        <v>4880.7590722280993</v>
      </c>
      <c r="F209" s="7">
        <f t="shared" si="54"/>
        <v>3917.7984985182311</v>
      </c>
      <c r="G209" s="7">
        <f t="shared" si="54"/>
        <v>3019.9696759411363</v>
      </c>
      <c r="H209" s="7">
        <f t="shared" si="35"/>
        <v>88</v>
      </c>
      <c r="I209" s="7">
        <f t="shared" si="36"/>
        <v>6281.5369259575637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15549.100067035766</v>
      </c>
      <c r="C210" s="7">
        <f t="shared" si="54"/>
        <v>8755.6242044141873</v>
      </c>
      <c r="D210" s="7">
        <f t="shared" si="54"/>
        <v>6352.9180273888978</v>
      </c>
      <c r="E210" s="7">
        <f t="shared" si="54"/>
        <v>4936.2222435034182</v>
      </c>
      <c r="F210" s="7">
        <f t="shared" si="54"/>
        <v>3962.318936001393</v>
      </c>
      <c r="G210" s="7">
        <f t="shared" si="54"/>
        <v>3054.2875131677401</v>
      </c>
      <c r="H210" s="7">
        <f t="shared" si="35"/>
        <v>89</v>
      </c>
      <c r="I210" s="7">
        <f t="shared" si="36"/>
        <v>6352.9180273888978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15723.809056553024</v>
      </c>
      <c r="C211" s="7">
        <f t="shared" si="55"/>
        <v>8854.002004463784</v>
      </c>
      <c r="D211" s="7">
        <f t="shared" si="55"/>
        <v>6424.2991288202338</v>
      </c>
      <c r="E211" s="7">
        <f t="shared" si="55"/>
        <v>4991.685414778738</v>
      </c>
      <c r="F211" s="7">
        <f t="shared" si="55"/>
        <v>4006.8393734845545</v>
      </c>
      <c r="G211" s="7">
        <f t="shared" si="55"/>
        <v>3088.6053503943435</v>
      </c>
      <c r="H211" s="7">
        <f t="shared" si="35"/>
        <v>90</v>
      </c>
      <c r="I211" s="7">
        <f t="shared" si="36"/>
        <v>6424.2991288202338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15898.518046070278</v>
      </c>
      <c r="C212" s="7">
        <f t="shared" si="55"/>
        <v>8952.3798045133826</v>
      </c>
      <c r="D212" s="7">
        <f t="shared" si="55"/>
        <v>6495.6802302515707</v>
      </c>
      <c r="E212" s="7">
        <f t="shared" si="55"/>
        <v>5047.148586054057</v>
      </c>
      <c r="F212" s="7">
        <f t="shared" si="55"/>
        <v>4051.3598109677164</v>
      </c>
      <c r="G212" s="7">
        <f t="shared" si="55"/>
        <v>3122.9231876209474</v>
      </c>
      <c r="H212" s="7">
        <f t="shared" si="35"/>
        <v>91</v>
      </c>
      <c r="I212" s="7">
        <f t="shared" si="36"/>
        <v>6495.6802302515707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16073.227035587535</v>
      </c>
      <c r="C213" s="7">
        <f t="shared" si="55"/>
        <v>9050.7576045629812</v>
      </c>
      <c r="D213" s="7">
        <f t="shared" si="55"/>
        <v>6567.0613316829067</v>
      </c>
      <c r="E213" s="7">
        <f t="shared" si="55"/>
        <v>5102.6117573293759</v>
      </c>
      <c r="F213" s="7">
        <f t="shared" si="55"/>
        <v>4095.8802484508774</v>
      </c>
      <c r="G213" s="7">
        <f t="shared" si="55"/>
        <v>3157.2410248475517</v>
      </c>
      <c r="H213" s="7">
        <f t="shared" si="35"/>
        <v>92</v>
      </c>
      <c r="I213" s="7">
        <f t="shared" si="36"/>
        <v>6567.0613316829067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16247.936025104787</v>
      </c>
      <c r="C214" s="7">
        <f t="shared" si="55"/>
        <v>9149.135404612578</v>
      </c>
      <c r="D214" s="7">
        <f t="shared" si="55"/>
        <v>6638.4424331142418</v>
      </c>
      <c r="E214" s="7">
        <f t="shared" si="55"/>
        <v>5158.0749286046957</v>
      </c>
      <c r="F214" s="7">
        <f t="shared" si="55"/>
        <v>4140.4006859340398</v>
      </c>
      <c r="G214" s="7">
        <f t="shared" si="55"/>
        <v>3191.5588620741551</v>
      </c>
      <c r="H214" s="7">
        <f t="shared" si="35"/>
        <v>93</v>
      </c>
      <c r="I214" s="7">
        <f t="shared" si="36"/>
        <v>6638.4424331142418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16422.645014622045</v>
      </c>
      <c r="C215" s="7">
        <f t="shared" si="55"/>
        <v>9247.5132046621766</v>
      </c>
      <c r="D215" s="7">
        <f t="shared" si="55"/>
        <v>6709.8235345455778</v>
      </c>
      <c r="E215" s="7">
        <f t="shared" si="55"/>
        <v>5213.5380998800147</v>
      </c>
      <c r="F215" s="7">
        <f t="shared" si="55"/>
        <v>4184.9211234172017</v>
      </c>
      <c r="G215" s="7">
        <f t="shared" si="55"/>
        <v>3225.8766993007589</v>
      </c>
      <c r="H215" s="7">
        <f t="shared" si="35"/>
        <v>94</v>
      </c>
      <c r="I215" s="7">
        <f t="shared" si="36"/>
        <v>6709.8235345455778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16597.354004139299</v>
      </c>
      <c r="C216" s="7">
        <f t="shared" si="55"/>
        <v>9345.8910047117733</v>
      </c>
      <c r="D216" s="7">
        <f t="shared" si="55"/>
        <v>6781.2046359769147</v>
      </c>
      <c r="E216" s="7">
        <f t="shared" si="55"/>
        <v>5269.0012711553336</v>
      </c>
      <c r="F216" s="7">
        <f t="shared" si="55"/>
        <v>4229.4415609003627</v>
      </c>
      <c r="G216" s="7">
        <f t="shared" si="55"/>
        <v>3260.1945365273632</v>
      </c>
      <c r="H216" s="7">
        <f t="shared" si="35"/>
        <v>95</v>
      </c>
      <c r="I216" s="7">
        <f t="shared" si="36"/>
        <v>6781.2046359769147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>
        <f t="shared" si="40"/>
        <v>95</v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>
        <f t="shared" si="46"/>
        <v>1512.2033648215811</v>
      </c>
      <c r="T216" t="str">
        <f t="shared" si="47"/>
        <v/>
      </c>
      <c r="U216" t="str">
        <f t="shared" si="48"/>
        <v/>
      </c>
      <c r="V216" t="str">
        <f t="shared" si="49"/>
        <v/>
      </c>
      <c r="W216">
        <f t="shared" si="50"/>
        <v>9345.8910047117733</v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16772.062993656557</v>
      </c>
      <c r="C217" s="7">
        <f t="shared" si="55"/>
        <v>9444.2688047613719</v>
      </c>
      <c r="D217" s="7">
        <f t="shared" si="55"/>
        <v>6852.5857374082516</v>
      </c>
      <c r="E217" s="7">
        <f t="shared" si="55"/>
        <v>5324.4644424306543</v>
      </c>
      <c r="F217" s="7">
        <f t="shared" si="55"/>
        <v>4273.9619983835255</v>
      </c>
      <c r="G217" s="7">
        <f t="shared" si="55"/>
        <v>3294.5123737539666</v>
      </c>
      <c r="H217" s="7">
        <f t="shared" si="35"/>
        <v>96</v>
      </c>
      <c r="I217" s="7">
        <f t="shared" si="36"/>
        <v>5324.4644424306543</v>
      </c>
      <c r="J217" s="7">
        <f t="shared" si="37"/>
        <v>4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16946.77198317381</v>
      </c>
      <c r="C218" s="7">
        <f t="shared" si="55"/>
        <v>9542.6466048109687</v>
      </c>
      <c r="D218" s="7">
        <f t="shared" si="55"/>
        <v>6923.9668388395867</v>
      </c>
      <c r="E218" s="7">
        <f t="shared" si="55"/>
        <v>5379.9276137059733</v>
      </c>
      <c r="F218" s="7">
        <f t="shared" si="55"/>
        <v>4318.4824358666865</v>
      </c>
      <c r="G218" s="7">
        <f t="shared" si="55"/>
        <v>3328.8302109805709</v>
      </c>
      <c r="H218" s="7">
        <f t="shared" si="35"/>
        <v>97</v>
      </c>
      <c r="I218" s="7">
        <f t="shared" si="36"/>
        <v>5379.9276137059733</v>
      </c>
      <c r="J218" s="7">
        <f t="shared" si="37"/>
        <v>4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17121.480972691072</v>
      </c>
      <c r="C219" s="7">
        <f t="shared" si="55"/>
        <v>9641.0244048605673</v>
      </c>
      <c r="D219" s="7">
        <f t="shared" si="55"/>
        <v>6995.3479402709227</v>
      </c>
      <c r="E219" s="7">
        <f t="shared" si="55"/>
        <v>5435.3907849812922</v>
      </c>
      <c r="F219" s="7">
        <f t="shared" si="55"/>
        <v>4363.0028733498484</v>
      </c>
      <c r="G219" s="7">
        <f t="shared" si="55"/>
        <v>3363.1480482071743</v>
      </c>
      <c r="H219" s="7">
        <f t="shared" si="35"/>
        <v>98</v>
      </c>
      <c r="I219" s="7">
        <f t="shared" si="36"/>
        <v>5435.3907849812922</v>
      </c>
      <c r="J219" s="7">
        <f t="shared" si="37"/>
        <v>4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17296.189962208326</v>
      </c>
      <c r="C220" s="7">
        <f t="shared" si="55"/>
        <v>9739.4022049101641</v>
      </c>
      <c r="D220" s="7">
        <f t="shared" si="55"/>
        <v>7066.7290417022587</v>
      </c>
      <c r="E220" s="7">
        <f t="shared" si="55"/>
        <v>5490.853956256612</v>
      </c>
      <c r="F220" s="7">
        <f t="shared" si="55"/>
        <v>4407.5233108330103</v>
      </c>
      <c r="G220" s="7">
        <f t="shared" si="55"/>
        <v>3397.4658854337781</v>
      </c>
      <c r="H220" s="7">
        <f t="shared" si="35"/>
        <v>99</v>
      </c>
      <c r="I220" s="7">
        <f t="shared" si="36"/>
        <v>5490.853956256612</v>
      </c>
      <c r="J220" s="7">
        <f t="shared" si="37"/>
        <v>4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17470.898951725583</v>
      </c>
      <c r="C221" s="7">
        <f t="shared" si="56"/>
        <v>9837.7800049597608</v>
      </c>
      <c r="D221" s="7">
        <f t="shared" si="56"/>
        <v>7138.1101431335946</v>
      </c>
      <c r="E221" s="7">
        <f t="shared" si="56"/>
        <v>5546.317127531931</v>
      </c>
      <c r="F221" s="7">
        <f t="shared" si="56"/>
        <v>4452.0437483161713</v>
      </c>
      <c r="G221" s="7">
        <f t="shared" si="56"/>
        <v>3431.7837226603824</v>
      </c>
      <c r="H221" s="7">
        <f t="shared" si="35"/>
        <v>100</v>
      </c>
      <c r="I221" s="7">
        <f t="shared" si="36"/>
        <v>5546.317127531931</v>
      </c>
      <c r="J221" s="7">
        <f t="shared" si="37"/>
        <v>4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17645.607941242833</v>
      </c>
      <c r="C222" s="7">
        <f t="shared" si="56"/>
        <v>9936.1578050093613</v>
      </c>
      <c r="D222" s="7">
        <f t="shared" si="56"/>
        <v>7209.4912445649288</v>
      </c>
      <c r="E222" s="7">
        <f t="shared" si="56"/>
        <v>5601.7802988072499</v>
      </c>
      <c r="F222" s="7">
        <f t="shared" si="56"/>
        <v>4496.5641857993332</v>
      </c>
      <c r="G222" s="7">
        <f t="shared" si="56"/>
        <v>3466.1015598869858</v>
      </c>
      <c r="H222" s="7">
        <f t="shared" si="35"/>
        <v>101</v>
      </c>
      <c r="I222" s="7">
        <f t="shared" si="36"/>
        <v>5601.7802988072499</v>
      </c>
      <c r="J222" s="7">
        <f t="shared" si="37"/>
        <v>4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17820.316930760095</v>
      </c>
      <c r="C223" s="7">
        <f t="shared" si="56"/>
        <v>10034.535605058958</v>
      </c>
      <c r="D223" s="7">
        <f t="shared" si="56"/>
        <v>7280.8723459962648</v>
      </c>
      <c r="E223" s="7">
        <f t="shared" si="56"/>
        <v>5657.2434700825697</v>
      </c>
      <c r="F223" s="7">
        <f t="shared" si="56"/>
        <v>4541.0846232824961</v>
      </c>
      <c r="G223" s="7">
        <f t="shared" si="56"/>
        <v>3500.4193971135896</v>
      </c>
      <c r="H223" s="7">
        <f t="shared" si="35"/>
        <v>102</v>
      </c>
      <c r="I223" s="7">
        <f t="shared" si="36"/>
        <v>5657.2434700825697</v>
      </c>
      <c r="J223" s="7">
        <f t="shared" si="37"/>
        <v>4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17995.025920277345</v>
      </c>
      <c r="C224" s="7">
        <f t="shared" si="56"/>
        <v>10132.913405108557</v>
      </c>
      <c r="D224" s="7">
        <f t="shared" si="56"/>
        <v>7352.2534474276017</v>
      </c>
      <c r="E224" s="7">
        <f t="shared" si="56"/>
        <v>5712.7066413578887</v>
      </c>
      <c r="F224" s="7">
        <f t="shared" si="56"/>
        <v>4585.6050607656562</v>
      </c>
      <c r="G224" s="7">
        <f t="shared" si="56"/>
        <v>3534.7372343401939</v>
      </c>
      <c r="H224" s="7">
        <f t="shared" si="35"/>
        <v>103</v>
      </c>
      <c r="I224" s="7">
        <f t="shared" si="36"/>
        <v>5712.7066413578887</v>
      </c>
      <c r="J224" s="7">
        <f t="shared" si="37"/>
        <v>4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18169.734909794603</v>
      </c>
      <c r="C225" s="7">
        <f t="shared" si="56"/>
        <v>10231.291205158153</v>
      </c>
      <c r="D225" s="7">
        <f t="shared" si="56"/>
        <v>7423.6345488589377</v>
      </c>
      <c r="E225" s="7">
        <f t="shared" si="56"/>
        <v>5768.1698126332076</v>
      </c>
      <c r="F225" s="7">
        <f t="shared" si="56"/>
        <v>4630.1254982488181</v>
      </c>
      <c r="G225" s="7">
        <f t="shared" si="56"/>
        <v>3569.0550715667973</v>
      </c>
      <c r="H225" s="7">
        <f t="shared" si="35"/>
        <v>104</v>
      </c>
      <c r="I225" s="7">
        <f t="shared" si="36"/>
        <v>5768.1698126332076</v>
      </c>
      <c r="J225" s="7">
        <f t="shared" si="37"/>
        <v>4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18344.44389931186</v>
      </c>
      <c r="C226" s="7">
        <f t="shared" si="56"/>
        <v>10329.66900520775</v>
      </c>
      <c r="D226" s="7">
        <f t="shared" si="56"/>
        <v>7495.0156502902728</v>
      </c>
      <c r="E226" s="7">
        <f t="shared" si="56"/>
        <v>5823.6329839085274</v>
      </c>
      <c r="F226" s="7">
        <f t="shared" si="56"/>
        <v>4674.64593573198</v>
      </c>
      <c r="G226" s="7">
        <f t="shared" si="56"/>
        <v>3603.3729087934012</v>
      </c>
      <c r="H226" s="7">
        <f t="shared" si="35"/>
        <v>105</v>
      </c>
      <c r="I226" s="7">
        <f t="shared" si="36"/>
        <v>5823.6329839085274</v>
      </c>
      <c r="J226" s="7">
        <f t="shared" si="37"/>
        <v>4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18519.152888829114</v>
      </c>
      <c r="C227" s="7">
        <f t="shared" si="56"/>
        <v>10428.046805257349</v>
      </c>
      <c r="D227" s="7">
        <f t="shared" si="56"/>
        <v>7566.3967517216088</v>
      </c>
      <c r="E227" s="7">
        <f t="shared" si="56"/>
        <v>5879.0961551838463</v>
      </c>
      <c r="F227" s="7">
        <f t="shared" si="56"/>
        <v>4719.1663732151419</v>
      </c>
      <c r="G227" s="7">
        <f t="shared" si="56"/>
        <v>3637.690746020005</v>
      </c>
      <c r="H227" s="7">
        <f t="shared" si="35"/>
        <v>106</v>
      </c>
      <c r="I227" s="7">
        <f t="shared" si="36"/>
        <v>5879.0961551838463</v>
      </c>
      <c r="J227" s="7">
        <f t="shared" si="37"/>
        <v>4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18693.861878346372</v>
      </c>
      <c r="C228" s="7">
        <f t="shared" si="56"/>
        <v>10526.424605306946</v>
      </c>
      <c r="D228" s="7">
        <f t="shared" si="56"/>
        <v>7637.7778531529448</v>
      </c>
      <c r="E228" s="7">
        <f t="shared" si="56"/>
        <v>5934.5593264591671</v>
      </c>
      <c r="F228" s="7">
        <f t="shared" si="56"/>
        <v>4763.6868106983038</v>
      </c>
      <c r="G228" s="7">
        <f t="shared" si="56"/>
        <v>3672.0085832466089</v>
      </c>
      <c r="H228" s="7">
        <f t="shared" si="35"/>
        <v>107</v>
      </c>
      <c r="I228" s="7">
        <f t="shared" si="36"/>
        <v>5934.5593264591671</v>
      </c>
      <c r="J228" s="7">
        <f t="shared" si="37"/>
        <v>4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18868.570867863626</v>
      </c>
      <c r="C229" s="7">
        <f t="shared" si="56"/>
        <v>10624.802405356544</v>
      </c>
      <c r="D229" s="7">
        <f t="shared" si="56"/>
        <v>7709.1589545842826</v>
      </c>
      <c r="E229" s="7">
        <f t="shared" si="56"/>
        <v>5990.0224977344851</v>
      </c>
      <c r="F229" s="7">
        <f t="shared" si="56"/>
        <v>4808.2072481814657</v>
      </c>
      <c r="G229" s="7">
        <f t="shared" si="56"/>
        <v>3706.3264204732122</v>
      </c>
      <c r="H229" s="7">
        <f t="shared" si="35"/>
        <v>108</v>
      </c>
      <c r="I229" s="7">
        <f t="shared" si="36"/>
        <v>5990.0224977344851</v>
      </c>
      <c r="J229" s="7">
        <f t="shared" si="37"/>
        <v>4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19043.279857380883</v>
      </c>
      <c r="C230" s="7">
        <f t="shared" si="56"/>
        <v>10723.180205406143</v>
      </c>
      <c r="D230" s="7">
        <f t="shared" si="56"/>
        <v>7780.5400560156177</v>
      </c>
      <c r="E230" s="7">
        <f t="shared" si="56"/>
        <v>6045.485669009805</v>
      </c>
      <c r="F230" s="7">
        <f t="shared" si="56"/>
        <v>4852.7276856646267</v>
      </c>
      <c r="G230" s="7">
        <f t="shared" si="56"/>
        <v>3740.6442576998165</v>
      </c>
      <c r="H230" s="7">
        <f t="shared" si="35"/>
        <v>109</v>
      </c>
      <c r="I230" s="7">
        <f t="shared" si="36"/>
        <v>6045.485669009805</v>
      </c>
      <c r="J230" s="7">
        <f t="shared" si="37"/>
        <v>4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19217.988846898141</v>
      </c>
      <c r="C231" s="7">
        <f t="shared" si="57"/>
        <v>10821.558005455738</v>
      </c>
      <c r="D231" s="7">
        <f t="shared" si="57"/>
        <v>7851.9211574469546</v>
      </c>
      <c r="E231" s="7">
        <f t="shared" si="57"/>
        <v>6100.9488402851239</v>
      </c>
      <c r="F231" s="7">
        <f t="shared" si="57"/>
        <v>4897.2481231477886</v>
      </c>
      <c r="G231" s="7">
        <f t="shared" si="57"/>
        <v>3774.9620949264204</v>
      </c>
      <c r="H231" s="7">
        <f t="shared" si="35"/>
        <v>110</v>
      </c>
      <c r="I231" s="7">
        <f t="shared" si="36"/>
        <v>6100.9488402851239</v>
      </c>
      <c r="J231" s="7">
        <f t="shared" si="37"/>
        <v>4</v>
      </c>
      <c r="K231" t="str">
        <f t="shared" si="38"/>
        <v/>
      </c>
      <c r="L231" t="str">
        <f t="shared" si="39"/>
        <v/>
      </c>
      <c r="M231" t="str">
        <f t="shared" si="40"/>
        <v/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T231" t="str">
        <f t="shared" si="47"/>
        <v/>
      </c>
      <c r="U231" t="str">
        <f t="shared" si="48"/>
        <v/>
      </c>
      <c r="V231" t="str">
        <f t="shared" si="49"/>
        <v/>
      </c>
      <c r="W231" t="str">
        <f t="shared" si="50"/>
        <v/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19392.697836415395</v>
      </c>
      <c r="C232" s="7">
        <f t="shared" si="57"/>
        <v>10919.935805505336</v>
      </c>
      <c r="D232" s="7">
        <f t="shared" si="57"/>
        <v>7923.3022588782906</v>
      </c>
      <c r="E232" s="7">
        <f t="shared" si="57"/>
        <v>6156.4120115604437</v>
      </c>
      <c r="F232" s="7">
        <f t="shared" si="57"/>
        <v>4941.7685606309506</v>
      </c>
      <c r="G232" s="7">
        <f t="shared" si="57"/>
        <v>3809.2799321530238</v>
      </c>
      <c r="H232" s="7">
        <f t="shared" si="35"/>
        <v>111</v>
      </c>
      <c r="I232" s="7">
        <f t="shared" si="36"/>
        <v>6156.4120115604437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19567.406825932652</v>
      </c>
      <c r="C233" s="7">
        <f t="shared" si="57"/>
        <v>11018.313605554933</v>
      </c>
      <c r="D233" s="7">
        <f t="shared" si="57"/>
        <v>7994.6833603096266</v>
      </c>
      <c r="E233" s="7">
        <f t="shared" si="57"/>
        <v>6211.8751828357617</v>
      </c>
      <c r="F233" s="7">
        <f t="shared" si="57"/>
        <v>4986.2889981141116</v>
      </c>
      <c r="G233" s="7">
        <f t="shared" si="57"/>
        <v>3843.5977693796285</v>
      </c>
      <c r="H233" s="7">
        <f t="shared" si="35"/>
        <v>112</v>
      </c>
      <c r="I233" s="7">
        <f t="shared" si="36"/>
        <v>6211.8751828357617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19742.115815449906</v>
      </c>
      <c r="C234" s="7">
        <f t="shared" si="57"/>
        <v>11116.691405604532</v>
      </c>
      <c r="D234" s="7">
        <f t="shared" si="57"/>
        <v>8066.0644617409607</v>
      </c>
      <c r="E234" s="7">
        <f t="shared" si="57"/>
        <v>6267.3383541110816</v>
      </c>
      <c r="F234" s="7">
        <f t="shared" si="57"/>
        <v>5030.8094355972744</v>
      </c>
      <c r="G234" s="7">
        <f t="shared" si="57"/>
        <v>3877.9156066062319</v>
      </c>
      <c r="H234" s="7">
        <f t="shared" si="35"/>
        <v>113</v>
      </c>
      <c r="I234" s="7">
        <f t="shared" si="36"/>
        <v>6267.3383541110816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19916.82480496716</v>
      </c>
      <c r="C235" s="7">
        <f t="shared" si="57"/>
        <v>11215.069205654127</v>
      </c>
      <c r="D235" s="7">
        <f t="shared" si="57"/>
        <v>8137.4455631722967</v>
      </c>
      <c r="E235" s="7">
        <f t="shared" si="57"/>
        <v>6322.8015253864014</v>
      </c>
      <c r="F235" s="7">
        <f t="shared" si="57"/>
        <v>5075.3298730804363</v>
      </c>
      <c r="G235" s="7">
        <f t="shared" si="57"/>
        <v>3912.2334438328353</v>
      </c>
      <c r="H235" s="7">
        <f t="shared" si="35"/>
        <v>114</v>
      </c>
      <c r="I235" s="7">
        <f t="shared" si="36"/>
        <v>6322.8015253864014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20091.533794484418</v>
      </c>
      <c r="C236" s="7">
        <f t="shared" si="57"/>
        <v>11313.447005703725</v>
      </c>
      <c r="D236" s="7">
        <f t="shared" si="57"/>
        <v>8208.8266646036318</v>
      </c>
      <c r="E236" s="7">
        <f t="shared" si="57"/>
        <v>6378.2646966617203</v>
      </c>
      <c r="F236" s="7">
        <f t="shared" si="57"/>
        <v>5119.8503105635982</v>
      </c>
      <c r="G236" s="7">
        <f t="shared" si="57"/>
        <v>3946.5512810594396</v>
      </c>
      <c r="H236" s="7">
        <f t="shared" si="35"/>
        <v>115</v>
      </c>
      <c r="I236" s="7">
        <f t="shared" si="36"/>
        <v>6378.2646966617203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20266.242784001672</v>
      </c>
      <c r="C237" s="7">
        <f t="shared" si="57"/>
        <v>11411.824805753324</v>
      </c>
      <c r="D237" s="7">
        <f t="shared" si="57"/>
        <v>8280.2077660349678</v>
      </c>
      <c r="E237" s="7">
        <f t="shared" si="57"/>
        <v>6433.7278679370402</v>
      </c>
      <c r="F237" s="7">
        <f t="shared" si="57"/>
        <v>5164.3707480467583</v>
      </c>
      <c r="G237" s="7">
        <f t="shared" si="57"/>
        <v>3980.869118286043</v>
      </c>
      <c r="H237" s="7">
        <f t="shared" si="35"/>
        <v>116</v>
      </c>
      <c r="I237" s="7">
        <f t="shared" si="36"/>
        <v>6433.7278679370402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20440.951773518929</v>
      </c>
      <c r="C238" s="7">
        <f t="shared" si="57"/>
        <v>11510.202605802921</v>
      </c>
      <c r="D238" s="7">
        <f t="shared" si="57"/>
        <v>8351.5888674663056</v>
      </c>
      <c r="E238" s="7">
        <f t="shared" si="57"/>
        <v>6489.1910392123582</v>
      </c>
      <c r="F238" s="7">
        <f t="shared" si="57"/>
        <v>5208.8911855299211</v>
      </c>
      <c r="G238" s="7">
        <f t="shared" si="57"/>
        <v>4015.1869555126468</v>
      </c>
      <c r="H238" s="7">
        <f t="shared" si="35"/>
        <v>117</v>
      </c>
      <c r="I238" s="7">
        <f t="shared" si="36"/>
        <v>6489.1910392123582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20615.660763036183</v>
      </c>
      <c r="C239" s="7">
        <f t="shared" si="57"/>
        <v>11608.580405852519</v>
      </c>
      <c r="D239" s="7">
        <f t="shared" si="57"/>
        <v>8422.9699688976416</v>
      </c>
      <c r="E239" s="7">
        <f t="shared" si="57"/>
        <v>6544.654210487678</v>
      </c>
      <c r="F239" s="7">
        <f t="shared" si="57"/>
        <v>5253.411623013083</v>
      </c>
      <c r="G239" s="7">
        <f t="shared" si="57"/>
        <v>4049.5047927392511</v>
      </c>
      <c r="H239" s="7">
        <f t="shared" si="35"/>
        <v>118</v>
      </c>
      <c r="I239" s="7">
        <f t="shared" si="36"/>
        <v>6544.654210487678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20790.369752553441</v>
      </c>
      <c r="C240" s="7">
        <f t="shared" si="57"/>
        <v>11706.958205902116</v>
      </c>
      <c r="D240" s="7">
        <f t="shared" si="57"/>
        <v>8494.3510703289758</v>
      </c>
      <c r="E240" s="7">
        <f t="shared" si="57"/>
        <v>6600.1173817629988</v>
      </c>
      <c r="F240" s="7">
        <f t="shared" si="57"/>
        <v>5297.932060496244</v>
      </c>
      <c r="G240" s="7">
        <f t="shared" si="57"/>
        <v>4083.822629965855</v>
      </c>
      <c r="H240" s="7">
        <f t="shared" si="35"/>
        <v>119</v>
      </c>
      <c r="I240" s="7">
        <f t="shared" si="36"/>
        <v>6600.1173817629988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20965.078742070698</v>
      </c>
      <c r="C241" s="7">
        <f t="shared" si="58"/>
        <v>11805.336005951714</v>
      </c>
      <c r="D241" s="7">
        <f t="shared" si="58"/>
        <v>8565.7321717603118</v>
      </c>
      <c r="E241" s="7">
        <f t="shared" si="58"/>
        <v>6655.5805530383177</v>
      </c>
      <c r="F241" s="7">
        <f t="shared" si="58"/>
        <v>5342.4524979794069</v>
      </c>
      <c r="G241" s="7">
        <f t="shared" si="58"/>
        <v>4118.1404671924583</v>
      </c>
      <c r="H241" s="7">
        <f t="shared" si="35"/>
        <v>120</v>
      </c>
      <c r="I241" s="7">
        <f t="shared" si="36"/>
        <v>6655.5805530383177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21139.787731587952</v>
      </c>
      <c r="C242" s="7">
        <f t="shared" si="58"/>
        <v>11903.713806001311</v>
      </c>
      <c r="D242" s="7">
        <f t="shared" si="58"/>
        <v>8637.1132731916496</v>
      </c>
      <c r="E242" s="7">
        <f t="shared" si="58"/>
        <v>6711.0437243136366</v>
      </c>
      <c r="F242" s="7">
        <f t="shared" si="58"/>
        <v>5386.9729354625688</v>
      </c>
      <c r="G242" s="7">
        <f t="shared" si="58"/>
        <v>4152.4583044190622</v>
      </c>
      <c r="H242" s="7">
        <f t="shared" si="35"/>
        <v>121</v>
      </c>
      <c r="I242" s="7">
        <f t="shared" si="36"/>
        <v>6711.0437243136366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21314.496721105206</v>
      </c>
      <c r="C243" s="7">
        <f t="shared" si="58"/>
        <v>12002.09160605091</v>
      </c>
      <c r="D243" s="7">
        <f t="shared" si="58"/>
        <v>8708.4943746229856</v>
      </c>
      <c r="E243" s="7">
        <f t="shared" si="58"/>
        <v>6766.5068955889556</v>
      </c>
      <c r="F243" s="7">
        <f t="shared" si="58"/>
        <v>5431.4933729457289</v>
      </c>
      <c r="G243" s="7">
        <f t="shared" si="58"/>
        <v>4186.776141645666</v>
      </c>
      <c r="H243" s="7">
        <f t="shared" si="35"/>
        <v>122</v>
      </c>
      <c r="I243" s="7">
        <f t="shared" si="36"/>
        <v>6766.5068955889556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>
        <f t="shared" si="41"/>
        <v>122</v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>
        <f t="shared" si="47"/>
        <v>1335.0135226432267</v>
      </c>
      <c r="U243" t="str">
        <f t="shared" si="48"/>
        <v/>
      </c>
      <c r="V243" t="str">
        <f t="shared" si="49"/>
        <v/>
      </c>
      <c r="W243" t="str">
        <f t="shared" si="50"/>
        <v/>
      </c>
      <c r="X243">
        <f t="shared" si="51"/>
        <v>8708.4943746229856</v>
      </c>
      <c r="Y243" t="str">
        <f t="shared" si="52"/>
        <v/>
      </c>
    </row>
    <row r="244" spans="1:25" x14ac:dyDescent="0.25">
      <c r="A244">
        <v>123</v>
      </c>
      <c r="B244" s="7">
        <f t="shared" si="58"/>
        <v>21489.205710622467</v>
      </c>
      <c r="C244" s="7">
        <f t="shared" si="58"/>
        <v>12100.469406100507</v>
      </c>
      <c r="D244" s="7">
        <f t="shared" si="58"/>
        <v>8779.8754760543216</v>
      </c>
      <c r="E244" s="7">
        <f t="shared" si="58"/>
        <v>6821.9700668642745</v>
      </c>
      <c r="F244" s="7">
        <f t="shared" si="58"/>
        <v>5476.0138104288917</v>
      </c>
      <c r="G244" s="7">
        <f t="shared" si="58"/>
        <v>4221.0939788722699</v>
      </c>
      <c r="H244" s="7">
        <f t="shared" si="35"/>
        <v>123</v>
      </c>
      <c r="I244" s="7">
        <f t="shared" si="36"/>
        <v>5476.0138104288917</v>
      </c>
      <c r="J244" s="7">
        <f t="shared" si="37"/>
        <v>5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21663.914700139718</v>
      </c>
      <c r="C245" s="7">
        <f t="shared" si="58"/>
        <v>12198.847206150105</v>
      </c>
      <c r="D245" s="7">
        <f t="shared" si="58"/>
        <v>8851.2565774856575</v>
      </c>
      <c r="E245" s="7">
        <f t="shared" si="58"/>
        <v>6877.4332381395943</v>
      </c>
      <c r="F245" s="7">
        <f t="shared" si="58"/>
        <v>5520.5342479120527</v>
      </c>
      <c r="G245" s="7">
        <f t="shared" si="58"/>
        <v>4255.4118160988737</v>
      </c>
      <c r="H245" s="7">
        <f t="shared" si="35"/>
        <v>124</v>
      </c>
      <c r="I245" s="7">
        <f t="shared" si="36"/>
        <v>5520.5342479120527</v>
      </c>
      <c r="J245" s="7">
        <f t="shared" si="37"/>
        <v>5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21838.623689656975</v>
      </c>
      <c r="C246" s="7">
        <f t="shared" si="58"/>
        <v>12297.225006199702</v>
      </c>
      <c r="D246" s="7">
        <f t="shared" si="58"/>
        <v>8922.6376789169935</v>
      </c>
      <c r="E246" s="7">
        <f t="shared" si="58"/>
        <v>6932.8964094149133</v>
      </c>
      <c r="F246" s="7">
        <f t="shared" si="58"/>
        <v>5565.0546853952146</v>
      </c>
      <c r="G246" s="7">
        <f t="shared" si="58"/>
        <v>4289.7296533254776</v>
      </c>
      <c r="H246" s="7">
        <f t="shared" si="35"/>
        <v>125</v>
      </c>
      <c r="I246" s="7">
        <f t="shared" si="36"/>
        <v>5565.0546853952146</v>
      </c>
      <c r="J246" s="7">
        <f t="shared" si="37"/>
        <v>5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22013.332679174233</v>
      </c>
      <c r="C247" s="7">
        <f t="shared" si="58"/>
        <v>12395.602806249301</v>
      </c>
      <c r="D247" s="7">
        <f t="shared" si="58"/>
        <v>8994.0187803483277</v>
      </c>
      <c r="E247" s="7">
        <f t="shared" si="58"/>
        <v>6988.3595806902331</v>
      </c>
      <c r="F247" s="7">
        <f t="shared" si="58"/>
        <v>5609.5751228783765</v>
      </c>
      <c r="G247" s="7">
        <f t="shared" si="58"/>
        <v>4324.0474905520814</v>
      </c>
      <c r="H247" s="7">
        <f t="shared" si="35"/>
        <v>126</v>
      </c>
      <c r="I247" s="7">
        <f t="shared" si="36"/>
        <v>5609.5751228783765</v>
      </c>
      <c r="J247" s="7">
        <f t="shared" si="37"/>
        <v>5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22188.041668691487</v>
      </c>
      <c r="C248" s="7">
        <f t="shared" si="58"/>
        <v>12493.980606298899</v>
      </c>
      <c r="D248" s="7">
        <f t="shared" si="58"/>
        <v>9065.3998817796637</v>
      </c>
      <c r="E248" s="7">
        <f t="shared" si="58"/>
        <v>7043.822751965552</v>
      </c>
      <c r="F248" s="7">
        <f t="shared" si="58"/>
        <v>5654.0955603615384</v>
      </c>
      <c r="G248" s="7">
        <f t="shared" si="58"/>
        <v>4358.3653277786852</v>
      </c>
      <c r="H248" s="7">
        <f t="shared" si="35"/>
        <v>127</v>
      </c>
      <c r="I248" s="7">
        <f t="shared" si="36"/>
        <v>5654.0955603615384</v>
      </c>
      <c r="J248" s="7">
        <f t="shared" si="37"/>
        <v>5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22362.750658208741</v>
      </c>
      <c r="C249" s="7">
        <f t="shared" si="58"/>
        <v>12592.358406348496</v>
      </c>
      <c r="D249" s="7">
        <f t="shared" si="58"/>
        <v>9136.7809832110015</v>
      </c>
      <c r="E249" s="7">
        <f t="shared" si="58"/>
        <v>7099.2859232408709</v>
      </c>
      <c r="F249" s="7">
        <f t="shared" si="58"/>
        <v>5698.6159978446995</v>
      </c>
      <c r="G249" s="7">
        <f t="shared" si="58"/>
        <v>4392.6831650052891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5698.6159978446995</v>
      </c>
      <c r="J249" s="7">
        <f t="shared" ref="J249:J312" si="61">IF(B249&lt;Redline,1,IF(C249&lt;Redline,2,IF(D249&lt;Redline,3,IF(E249&lt;Redline,4,IF(F249&lt;Redline,5,IF(G249&lt;Redline,6,"XXXX"))))))</f>
        <v>5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22537.459647725998</v>
      </c>
      <c r="C250" s="7">
        <f t="shared" si="58"/>
        <v>12690.736206398095</v>
      </c>
      <c r="D250" s="7">
        <f t="shared" si="58"/>
        <v>9208.1620846423357</v>
      </c>
      <c r="E250" s="7">
        <f t="shared" si="58"/>
        <v>7154.7490945161908</v>
      </c>
      <c r="F250" s="7">
        <f t="shared" si="58"/>
        <v>5743.1364353278614</v>
      </c>
      <c r="G250" s="7">
        <f t="shared" si="58"/>
        <v>4427.001002231892</v>
      </c>
      <c r="H250" s="7">
        <f t="shared" si="59"/>
        <v>129</v>
      </c>
      <c r="I250" s="7">
        <f t="shared" si="60"/>
        <v>5743.1364353278614</v>
      </c>
      <c r="J250" s="7">
        <f t="shared" si="61"/>
        <v>5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22712.168637243256</v>
      </c>
      <c r="C251" s="7">
        <f t="shared" si="77"/>
        <v>12789.114006447691</v>
      </c>
      <c r="D251" s="7">
        <f t="shared" si="77"/>
        <v>9279.5431860736735</v>
      </c>
      <c r="E251" s="7">
        <f t="shared" si="77"/>
        <v>7210.2122657915106</v>
      </c>
      <c r="F251" s="7">
        <f t="shared" si="77"/>
        <v>5787.6568728110233</v>
      </c>
      <c r="G251" s="7">
        <f t="shared" si="77"/>
        <v>4461.3188394584968</v>
      </c>
      <c r="H251" s="7">
        <f t="shared" si="59"/>
        <v>130</v>
      </c>
      <c r="I251" s="7">
        <f t="shared" si="60"/>
        <v>5787.6568728110233</v>
      </c>
      <c r="J251" s="7">
        <f t="shared" si="61"/>
        <v>5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22886.87762676051</v>
      </c>
      <c r="C252" s="7">
        <f t="shared" si="77"/>
        <v>12887.491806497286</v>
      </c>
      <c r="D252" s="7">
        <f t="shared" si="77"/>
        <v>9350.9242875050077</v>
      </c>
      <c r="E252" s="7">
        <f t="shared" si="77"/>
        <v>7265.6754370668305</v>
      </c>
      <c r="F252" s="7">
        <f t="shared" si="77"/>
        <v>5832.1773102941843</v>
      </c>
      <c r="G252" s="7">
        <f t="shared" si="77"/>
        <v>4495.6366766851006</v>
      </c>
      <c r="H252" s="7">
        <f t="shared" si="59"/>
        <v>131</v>
      </c>
      <c r="I252" s="7">
        <f t="shared" si="60"/>
        <v>5832.1773102941843</v>
      </c>
      <c r="J252" s="7">
        <f t="shared" si="61"/>
        <v>5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23061.586616277764</v>
      </c>
      <c r="C253" s="7">
        <f t="shared" si="77"/>
        <v>12985.869606546887</v>
      </c>
      <c r="D253" s="7">
        <f t="shared" si="77"/>
        <v>9422.3053889363437</v>
      </c>
      <c r="E253" s="7">
        <f t="shared" si="77"/>
        <v>7321.1386083421476</v>
      </c>
      <c r="F253" s="7">
        <f t="shared" si="77"/>
        <v>5876.6977477773471</v>
      </c>
      <c r="G253" s="7">
        <f t="shared" si="77"/>
        <v>4529.9545139117045</v>
      </c>
      <c r="H253" s="7">
        <f t="shared" si="59"/>
        <v>132</v>
      </c>
      <c r="I253" s="7">
        <f t="shared" si="60"/>
        <v>5876.6977477773471</v>
      </c>
      <c r="J253" s="7">
        <f t="shared" si="61"/>
        <v>5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23236.295605795025</v>
      </c>
      <c r="C254" s="7">
        <f t="shared" si="77"/>
        <v>13084.247406596483</v>
      </c>
      <c r="D254" s="7">
        <f t="shared" si="77"/>
        <v>9493.6864903676815</v>
      </c>
      <c r="E254" s="7">
        <f t="shared" si="77"/>
        <v>7376.6017796174683</v>
      </c>
      <c r="F254" s="7">
        <f t="shared" si="77"/>
        <v>5921.218185260509</v>
      </c>
      <c r="G254" s="7">
        <f t="shared" si="77"/>
        <v>4564.2723511383083</v>
      </c>
      <c r="H254" s="7">
        <f t="shared" si="59"/>
        <v>133</v>
      </c>
      <c r="I254" s="7">
        <f t="shared" si="60"/>
        <v>5921.218185260509</v>
      </c>
      <c r="J254" s="7">
        <f t="shared" si="61"/>
        <v>5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23411.004595312279</v>
      </c>
      <c r="C255" s="7">
        <f t="shared" si="77"/>
        <v>13182.62520664608</v>
      </c>
      <c r="D255" s="7">
        <f t="shared" si="77"/>
        <v>9565.0675917990156</v>
      </c>
      <c r="E255" s="7">
        <f t="shared" si="77"/>
        <v>7432.0649508927881</v>
      </c>
      <c r="F255" s="7">
        <f t="shared" si="77"/>
        <v>5965.73862274367</v>
      </c>
      <c r="G255" s="7">
        <f t="shared" si="77"/>
        <v>4598.5901883649112</v>
      </c>
      <c r="H255" s="7">
        <f t="shared" si="59"/>
        <v>134</v>
      </c>
      <c r="I255" s="7">
        <f t="shared" si="60"/>
        <v>5965.73862274367</v>
      </c>
      <c r="J255" s="7">
        <f t="shared" si="61"/>
        <v>5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23585.713584829529</v>
      </c>
      <c r="C256" s="7">
        <f t="shared" si="77"/>
        <v>13281.003006695679</v>
      </c>
      <c r="D256" s="7">
        <f t="shared" si="77"/>
        <v>9636.4486932303516</v>
      </c>
      <c r="E256" s="7">
        <f t="shared" si="77"/>
        <v>7487.5281221681071</v>
      </c>
      <c r="F256" s="7">
        <f t="shared" si="77"/>
        <v>6010.259060226831</v>
      </c>
      <c r="G256" s="7">
        <f t="shared" si="77"/>
        <v>4632.908025591516</v>
      </c>
      <c r="H256" s="7">
        <f t="shared" si="59"/>
        <v>135</v>
      </c>
      <c r="I256" s="7">
        <f t="shared" si="60"/>
        <v>6010.259060226831</v>
      </c>
      <c r="J256" s="7">
        <f t="shared" si="61"/>
        <v>5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23760.42257434679</v>
      </c>
      <c r="C257" s="7">
        <f t="shared" si="77"/>
        <v>13379.380806745276</v>
      </c>
      <c r="D257" s="7">
        <f t="shared" si="77"/>
        <v>9707.8297946616876</v>
      </c>
      <c r="E257" s="7">
        <f t="shared" si="77"/>
        <v>7542.9912934434251</v>
      </c>
      <c r="F257" s="7">
        <f t="shared" si="77"/>
        <v>6054.7794977099948</v>
      </c>
      <c r="G257" s="7">
        <f t="shared" si="77"/>
        <v>4667.2258628181198</v>
      </c>
      <c r="H257" s="7">
        <f t="shared" si="59"/>
        <v>136</v>
      </c>
      <c r="I257" s="7">
        <f t="shared" si="60"/>
        <v>6054.7794977099948</v>
      </c>
      <c r="J257" s="7">
        <f t="shared" si="61"/>
        <v>5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23935.131563864044</v>
      </c>
      <c r="C258" s="7">
        <f t="shared" si="77"/>
        <v>13477.758606794874</v>
      </c>
      <c r="D258" s="7">
        <f t="shared" si="77"/>
        <v>9779.2108960930236</v>
      </c>
      <c r="E258" s="7">
        <f t="shared" si="77"/>
        <v>7598.454464718744</v>
      </c>
      <c r="F258" s="7">
        <f t="shared" si="77"/>
        <v>6099.2999351931549</v>
      </c>
      <c r="G258" s="7">
        <f t="shared" si="77"/>
        <v>4701.5437000447237</v>
      </c>
      <c r="H258" s="7">
        <f t="shared" si="59"/>
        <v>137</v>
      </c>
      <c r="I258" s="7">
        <f t="shared" si="60"/>
        <v>6099.2999351931549</v>
      </c>
      <c r="J258" s="7">
        <f t="shared" si="61"/>
        <v>5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24109.840553381302</v>
      </c>
      <c r="C259" s="7">
        <f t="shared" si="77"/>
        <v>13576.136406844471</v>
      </c>
      <c r="D259" s="7">
        <f t="shared" si="77"/>
        <v>9850.5919975243614</v>
      </c>
      <c r="E259" s="7">
        <f t="shared" si="77"/>
        <v>7653.9176359940639</v>
      </c>
      <c r="F259" s="7">
        <f t="shared" si="77"/>
        <v>6143.8203726763168</v>
      </c>
      <c r="G259" s="7">
        <f t="shared" si="77"/>
        <v>4735.8615372713266</v>
      </c>
      <c r="H259" s="7">
        <f t="shared" si="59"/>
        <v>138</v>
      </c>
      <c r="I259" s="7">
        <f t="shared" si="60"/>
        <v>6143.8203726763168</v>
      </c>
      <c r="J259" s="7">
        <f t="shared" si="61"/>
        <v>5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24284.54954289856</v>
      </c>
      <c r="C260" s="7">
        <f t="shared" si="77"/>
        <v>13674.514206894068</v>
      </c>
      <c r="D260" s="7">
        <f t="shared" si="77"/>
        <v>9921.9730989556956</v>
      </c>
      <c r="E260" s="7">
        <f t="shared" si="77"/>
        <v>7709.3808072693846</v>
      </c>
      <c r="F260" s="7">
        <f t="shared" si="77"/>
        <v>6188.3408101594796</v>
      </c>
      <c r="G260" s="7">
        <f t="shared" si="77"/>
        <v>4770.1793744979313</v>
      </c>
      <c r="H260" s="7">
        <f t="shared" si="59"/>
        <v>139</v>
      </c>
      <c r="I260" s="7">
        <f t="shared" si="60"/>
        <v>6188.3408101594796</v>
      </c>
      <c r="J260" s="7">
        <f t="shared" si="61"/>
        <v>5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24459.25853241581</v>
      </c>
      <c r="C261" s="7">
        <f t="shared" si="78"/>
        <v>13772.892006943666</v>
      </c>
      <c r="D261" s="7">
        <f t="shared" si="78"/>
        <v>9993.3542003870316</v>
      </c>
      <c r="E261" s="7">
        <f t="shared" si="78"/>
        <v>7764.8439785447035</v>
      </c>
      <c r="F261" s="7">
        <f t="shared" si="78"/>
        <v>6232.8612476426397</v>
      </c>
      <c r="G261" s="7">
        <f t="shared" si="78"/>
        <v>4804.4972117245352</v>
      </c>
      <c r="H261" s="7">
        <f t="shared" si="59"/>
        <v>140</v>
      </c>
      <c r="I261" s="7">
        <f t="shared" si="60"/>
        <v>6232.8612476426397</v>
      </c>
      <c r="J261" s="7">
        <f t="shared" si="61"/>
        <v>5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24633.967521933071</v>
      </c>
      <c r="C262" s="7">
        <f t="shared" si="78"/>
        <v>13871.269806993263</v>
      </c>
      <c r="D262" s="7">
        <f t="shared" si="78"/>
        <v>10064.735301818368</v>
      </c>
      <c r="E262" s="7">
        <f t="shared" si="78"/>
        <v>7820.3071498200216</v>
      </c>
      <c r="F262" s="7">
        <f t="shared" si="78"/>
        <v>6277.3816851258016</v>
      </c>
      <c r="G262" s="7">
        <f t="shared" si="78"/>
        <v>4838.8150489511381</v>
      </c>
      <c r="H262" s="7">
        <f t="shared" si="59"/>
        <v>141</v>
      </c>
      <c r="I262" s="7">
        <f t="shared" si="60"/>
        <v>6277.3816851258016</v>
      </c>
      <c r="J262" s="7">
        <f t="shared" si="61"/>
        <v>5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24808.676511450325</v>
      </c>
      <c r="C263" s="7">
        <f t="shared" si="78"/>
        <v>13969.647607042862</v>
      </c>
      <c r="D263" s="7">
        <f t="shared" si="78"/>
        <v>10136.116403249704</v>
      </c>
      <c r="E263" s="7">
        <f t="shared" si="78"/>
        <v>7875.7703210953414</v>
      </c>
      <c r="F263" s="7">
        <f t="shared" si="78"/>
        <v>6321.9021226089635</v>
      </c>
      <c r="G263" s="7">
        <f t="shared" si="78"/>
        <v>4873.1328861777429</v>
      </c>
      <c r="H263" s="7">
        <f t="shared" si="59"/>
        <v>142</v>
      </c>
      <c r="I263" s="7">
        <f t="shared" si="60"/>
        <v>6321.9021226089635</v>
      </c>
      <c r="J263" s="7">
        <f t="shared" si="61"/>
        <v>5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 t="str">
        <f t="shared" si="65"/>
        <v/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 t="str">
        <f t="shared" si="71"/>
        <v/>
      </c>
      <c r="U263" t="str">
        <f t="shared" si="72"/>
        <v/>
      </c>
      <c r="V263" t="str">
        <f t="shared" si="73"/>
        <v/>
      </c>
      <c r="W263" t="str">
        <f t="shared" si="74"/>
        <v/>
      </c>
      <c r="X263" t="str">
        <f t="shared" si="75"/>
        <v/>
      </c>
      <c r="Y263" t="str">
        <f t="shared" si="76"/>
        <v/>
      </c>
    </row>
    <row r="264" spans="1:25" x14ac:dyDescent="0.25">
      <c r="A264">
        <v>143</v>
      </c>
      <c r="B264" s="7">
        <f t="shared" si="78"/>
        <v>24983.385500967579</v>
      </c>
      <c r="C264" s="7">
        <f t="shared" si="78"/>
        <v>14068.02540709246</v>
      </c>
      <c r="D264" s="7">
        <f t="shared" si="78"/>
        <v>10207.49750468104</v>
      </c>
      <c r="E264" s="7">
        <f t="shared" si="78"/>
        <v>7931.2334923706612</v>
      </c>
      <c r="F264" s="7">
        <f t="shared" si="78"/>
        <v>6366.4225600921254</v>
      </c>
      <c r="G264" s="7">
        <f t="shared" si="78"/>
        <v>4907.4507234043458</v>
      </c>
      <c r="H264" s="7">
        <f t="shared" si="59"/>
        <v>143</v>
      </c>
      <c r="I264" s="7">
        <f t="shared" si="60"/>
        <v>6366.4225600921254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25158.094490484837</v>
      </c>
      <c r="C265" s="7">
        <f t="shared" si="78"/>
        <v>14166.403207142057</v>
      </c>
      <c r="D265" s="7">
        <f t="shared" si="78"/>
        <v>10278.878606112376</v>
      </c>
      <c r="E265" s="7">
        <f t="shared" si="78"/>
        <v>7986.6966636459802</v>
      </c>
      <c r="F265" s="7">
        <f t="shared" si="78"/>
        <v>6410.9429975752873</v>
      </c>
      <c r="G265" s="7">
        <f t="shared" si="78"/>
        <v>4941.7685606309497</v>
      </c>
      <c r="H265" s="7">
        <f t="shared" si="59"/>
        <v>144</v>
      </c>
      <c r="I265" s="7">
        <f t="shared" si="60"/>
        <v>6410.9429975752873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25332.803480002091</v>
      </c>
      <c r="C266" s="7">
        <f t="shared" si="78"/>
        <v>14264.781007191656</v>
      </c>
      <c r="D266" s="7">
        <f t="shared" si="78"/>
        <v>10350.259707543712</v>
      </c>
      <c r="E266" s="7">
        <f t="shared" si="78"/>
        <v>8042.1598349213009</v>
      </c>
      <c r="F266" s="7">
        <f t="shared" si="78"/>
        <v>6455.4634350584492</v>
      </c>
      <c r="G266" s="7">
        <f t="shared" si="78"/>
        <v>4976.0863978575544</v>
      </c>
      <c r="H266" s="7">
        <f t="shared" si="59"/>
        <v>145</v>
      </c>
      <c r="I266" s="7">
        <f t="shared" si="60"/>
        <v>6455.4634350584492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25507.512469519344</v>
      </c>
      <c r="C267" s="7">
        <f t="shared" si="78"/>
        <v>14363.158807241249</v>
      </c>
      <c r="D267" s="7">
        <f t="shared" si="78"/>
        <v>10421.640808975049</v>
      </c>
      <c r="E267" s="7">
        <f t="shared" si="78"/>
        <v>8097.6230061966189</v>
      </c>
      <c r="F267" s="7">
        <f t="shared" si="78"/>
        <v>6499.9838725416103</v>
      </c>
      <c r="G267" s="7">
        <f t="shared" si="78"/>
        <v>5010.4042350841582</v>
      </c>
      <c r="H267" s="7">
        <f t="shared" si="59"/>
        <v>146</v>
      </c>
      <c r="I267" s="7">
        <f t="shared" si="60"/>
        <v>6499.9838725416103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25682.221459036602</v>
      </c>
      <c r="C268" s="7">
        <f t="shared" si="78"/>
        <v>14461.536607290851</v>
      </c>
      <c r="D268" s="7">
        <f t="shared" si="78"/>
        <v>10493.021910406384</v>
      </c>
      <c r="E268" s="7">
        <f t="shared" si="78"/>
        <v>8153.0861774719378</v>
      </c>
      <c r="F268" s="7">
        <f t="shared" si="78"/>
        <v>6544.5043100247722</v>
      </c>
      <c r="G268" s="7">
        <f t="shared" si="78"/>
        <v>5044.7220723107612</v>
      </c>
      <c r="H268" s="7">
        <f t="shared" si="59"/>
        <v>147</v>
      </c>
      <c r="I268" s="7">
        <f t="shared" si="60"/>
        <v>6544.5043100247722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25856.93044855386</v>
      </c>
      <c r="C269" s="7">
        <f t="shared" si="78"/>
        <v>14559.91440734045</v>
      </c>
      <c r="D269" s="7">
        <f t="shared" si="78"/>
        <v>10564.403011837718</v>
      </c>
      <c r="E269" s="7">
        <f t="shared" si="78"/>
        <v>8208.5493487472577</v>
      </c>
      <c r="F269" s="7">
        <f t="shared" si="78"/>
        <v>6589.0247475079332</v>
      </c>
      <c r="G269" s="7">
        <f t="shared" si="78"/>
        <v>5079.0399095373659</v>
      </c>
      <c r="H269" s="7">
        <f t="shared" si="59"/>
        <v>148</v>
      </c>
      <c r="I269" s="7">
        <f t="shared" si="60"/>
        <v>6589.0247475079332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26031.639438071114</v>
      </c>
      <c r="C270" s="7">
        <f t="shared" si="78"/>
        <v>14658.292207390046</v>
      </c>
      <c r="D270" s="7">
        <f t="shared" si="78"/>
        <v>10635.784113269056</v>
      </c>
      <c r="E270" s="7">
        <f t="shared" si="78"/>
        <v>8264.0125200225775</v>
      </c>
      <c r="F270" s="7">
        <f t="shared" si="78"/>
        <v>6633.545184991096</v>
      </c>
      <c r="G270" s="7">
        <f t="shared" si="78"/>
        <v>5113.3577467639689</v>
      </c>
      <c r="H270" s="7">
        <f t="shared" si="59"/>
        <v>149</v>
      </c>
      <c r="I270" s="7">
        <f t="shared" si="60"/>
        <v>6633.545184991096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26206.348427588371</v>
      </c>
      <c r="C271" s="7">
        <f t="shared" si="79"/>
        <v>14756.670007439645</v>
      </c>
      <c r="D271" s="7">
        <f t="shared" si="79"/>
        <v>10707.165214700392</v>
      </c>
      <c r="E271" s="7">
        <f t="shared" si="79"/>
        <v>8319.4756912978974</v>
      </c>
      <c r="F271" s="7">
        <f t="shared" si="79"/>
        <v>6678.0656224742579</v>
      </c>
      <c r="G271" s="7">
        <f t="shared" si="79"/>
        <v>5147.6755839905727</v>
      </c>
      <c r="H271" s="7">
        <f t="shared" si="59"/>
        <v>150</v>
      </c>
      <c r="I271" s="7">
        <f t="shared" si="60"/>
        <v>6678.0656224742579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26381.057417105625</v>
      </c>
      <c r="C272" s="7">
        <f t="shared" si="79"/>
        <v>14855.047807489238</v>
      </c>
      <c r="D272" s="7">
        <f t="shared" si="79"/>
        <v>10778.546316131728</v>
      </c>
      <c r="E272" s="7">
        <f t="shared" si="79"/>
        <v>8374.9388625732154</v>
      </c>
      <c r="F272" s="7">
        <f t="shared" si="79"/>
        <v>6722.5860599574198</v>
      </c>
      <c r="G272" s="7">
        <f t="shared" si="79"/>
        <v>5181.9934212171775</v>
      </c>
      <c r="H272" s="7">
        <f t="shared" si="59"/>
        <v>151</v>
      </c>
      <c r="I272" s="7">
        <f t="shared" si="60"/>
        <v>6722.5860599574198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26555.766406622886</v>
      </c>
      <c r="C273" s="7">
        <f t="shared" si="79"/>
        <v>14953.42560753884</v>
      </c>
      <c r="D273" s="7">
        <f t="shared" si="79"/>
        <v>10849.927417563063</v>
      </c>
      <c r="E273" s="7">
        <f t="shared" si="79"/>
        <v>8430.4020338485352</v>
      </c>
      <c r="F273" s="7">
        <f t="shared" si="79"/>
        <v>6767.1064974405808</v>
      </c>
      <c r="G273" s="7">
        <f t="shared" si="79"/>
        <v>5216.3112584437804</v>
      </c>
      <c r="H273" s="7">
        <f t="shared" si="59"/>
        <v>152</v>
      </c>
      <c r="I273" s="7">
        <f t="shared" si="60"/>
        <v>6767.1064974405808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>
        <f t="shared" si="66"/>
        <v>152</v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>
        <f t="shared" si="72"/>
        <v>1550.7952389968004</v>
      </c>
      <c r="V273" t="str">
        <f t="shared" si="73"/>
        <v/>
      </c>
      <c r="W273" t="str">
        <f t="shared" si="74"/>
        <v/>
      </c>
      <c r="X273" t="str">
        <f t="shared" si="75"/>
        <v/>
      </c>
      <c r="Y273">
        <f t="shared" si="76"/>
        <v>8430.4020338485352</v>
      </c>
    </row>
    <row r="274" spans="1:25" x14ac:dyDescent="0.25">
      <c r="A274">
        <v>153</v>
      </c>
      <c r="B274" s="7">
        <f t="shared" si="79"/>
        <v>26730.475396140137</v>
      </c>
      <c r="C274" s="7">
        <f t="shared" si="79"/>
        <v>15051.803407588433</v>
      </c>
      <c r="D274" s="7">
        <f t="shared" si="79"/>
        <v>10921.308518994399</v>
      </c>
      <c r="E274" s="7">
        <f t="shared" si="79"/>
        <v>8485.865205123855</v>
      </c>
      <c r="F274" s="7">
        <f t="shared" si="79"/>
        <v>6811.6269349237418</v>
      </c>
      <c r="G274" s="7">
        <f t="shared" si="79"/>
        <v>5250.6290956703842</v>
      </c>
      <c r="H274" s="7">
        <f t="shared" si="59"/>
        <v>153</v>
      </c>
      <c r="I274" s="7">
        <f t="shared" si="60"/>
        <v>5250.6290956703842</v>
      </c>
      <c r="J274" s="7">
        <f t="shared" si="61"/>
        <v>6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26905.184385657394</v>
      </c>
      <c r="C275" s="7">
        <f t="shared" si="79"/>
        <v>15150.181207638034</v>
      </c>
      <c r="D275" s="7">
        <f t="shared" si="79"/>
        <v>10992.689620425734</v>
      </c>
      <c r="E275" s="7">
        <f t="shared" si="79"/>
        <v>8541.3283763991731</v>
      </c>
      <c r="F275" s="7">
        <f t="shared" si="79"/>
        <v>6856.1473724069037</v>
      </c>
      <c r="G275" s="7">
        <f t="shared" si="79"/>
        <v>5284.9469328969881</v>
      </c>
      <c r="H275" s="7">
        <f t="shared" si="59"/>
        <v>154</v>
      </c>
      <c r="I275" s="7">
        <f t="shared" si="60"/>
        <v>5284.9469328969881</v>
      </c>
      <c r="J275" s="7">
        <f t="shared" si="61"/>
        <v>6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27079.893375174652</v>
      </c>
      <c r="C276" s="7">
        <f t="shared" si="79"/>
        <v>15248.559007687631</v>
      </c>
      <c r="D276" s="7">
        <f t="shared" si="79"/>
        <v>11064.070721857071</v>
      </c>
      <c r="E276" s="7">
        <f t="shared" si="79"/>
        <v>8596.7915476744911</v>
      </c>
      <c r="F276" s="7">
        <f t="shared" si="79"/>
        <v>6900.6678098900675</v>
      </c>
      <c r="G276" s="7">
        <f t="shared" si="79"/>
        <v>5319.2647701235928</v>
      </c>
      <c r="H276" s="7">
        <f t="shared" si="59"/>
        <v>155</v>
      </c>
      <c r="I276" s="7">
        <f t="shared" si="60"/>
        <v>5319.2647701235928</v>
      </c>
      <c r="J276" s="7">
        <f t="shared" si="61"/>
        <v>6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27254.602364691906</v>
      </c>
      <c r="C277" s="7">
        <f t="shared" si="79"/>
        <v>15346.936807737227</v>
      </c>
      <c r="D277" s="7">
        <f t="shared" si="79"/>
        <v>11135.451823288407</v>
      </c>
      <c r="E277" s="7">
        <f t="shared" si="79"/>
        <v>8652.2547189498127</v>
      </c>
      <c r="F277" s="7">
        <f t="shared" si="79"/>
        <v>6945.1882473732285</v>
      </c>
      <c r="G277" s="7">
        <f t="shared" si="79"/>
        <v>5353.5826073501958</v>
      </c>
      <c r="H277" s="7">
        <f t="shared" si="59"/>
        <v>156</v>
      </c>
      <c r="I277" s="7">
        <f t="shared" si="60"/>
        <v>5353.5826073501958</v>
      </c>
      <c r="J277" s="7">
        <f t="shared" si="61"/>
        <v>6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27429.311354209156</v>
      </c>
      <c r="C278" s="7">
        <f t="shared" si="79"/>
        <v>15445.314607786826</v>
      </c>
      <c r="D278" s="7">
        <f t="shared" si="79"/>
        <v>11206.832924719743</v>
      </c>
      <c r="E278" s="7">
        <f t="shared" si="79"/>
        <v>8707.7178902251308</v>
      </c>
      <c r="F278" s="7">
        <f t="shared" si="79"/>
        <v>6989.7086848563895</v>
      </c>
      <c r="G278" s="7">
        <f t="shared" si="79"/>
        <v>5387.9004445767996</v>
      </c>
      <c r="H278" s="7">
        <f t="shared" si="59"/>
        <v>157</v>
      </c>
      <c r="I278" s="7">
        <f t="shared" si="60"/>
        <v>5387.9004445767996</v>
      </c>
      <c r="J278" s="7">
        <f t="shared" si="61"/>
        <v>6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27604.020343726421</v>
      </c>
      <c r="C279" s="7">
        <f t="shared" si="79"/>
        <v>15543.692407836423</v>
      </c>
      <c r="D279" s="7">
        <f t="shared" si="79"/>
        <v>11278.214026151079</v>
      </c>
      <c r="E279" s="7">
        <f t="shared" si="79"/>
        <v>8763.1810615004506</v>
      </c>
      <c r="F279" s="7">
        <f t="shared" si="79"/>
        <v>7034.2291223395505</v>
      </c>
      <c r="G279" s="7">
        <f t="shared" si="79"/>
        <v>5422.2182818034034</v>
      </c>
      <c r="H279" s="7">
        <f t="shared" si="59"/>
        <v>158</v>
      </c>
      <c r="I279" s="7">
        <f t="shared" si="60"/>
        <v>5422.2182818034034</v>
      </c>
      <c r="J279" s="7">
        <f t="shared" si="61"/>
        <v>6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27778.729333243671</v>
      </c>
      <c r="C280" s="7">
        <f t="shared" si="79"/>
        <v>15642.070207886023</v>
      </c>
      <c r="D280" s="7">
        <f t="shared" si="79"/>
        <v>11349.595127582414</v>
      </c>
      <c r="E280" s="7">
        <f t="shared" si="79"/>
        <v>8818.6442327757723</v>
      </c>
      <c r="F280" s="7">
        <f t="shared" si="79"/>
        <v>7078.7495598227124</v>
      </c>
      <c r="G280" s="7">
        <f t="shared" si="79"/>
        <v>5456.5361190300073</v>
      </c>
      <c r="H280" s="7">
        <f t="shared" si="59"/>
        <v>159</v>
      </c>
      <c r="I280" s="7">
        <f t="shared" si="60"/>
        <v>5456.5361190300073</v>
      </c>
      <c r="J280" s="7">
        <f t="shared" si="61"/>
        <v>6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27953.438322760932</v>
      </c>
      <c r="C281" s="7">
        <f t="shared" si="80"/>
        <v>15740.44800793562</v>
      </c>
      <c r="D281" s="7">
        <f t="shared" si="80"/>
        <v>11420.97622901375</v>
      </c>
      <c r="E281" s="7">
        <f t="shared" si="80"/>
        <v>8874.1074040510885</v>
      </c>
      <c r="F281" s="7">
        <f t="shared" si="80"/>
        <v>7123.2699973058743</v>
      </c>
      <c r="G281" s="7">
        <f t="shared" si="80"/>
        <v>5490.853956256612</v>
      </c>
      <c r="H281" s="7">
        <f t="shared" si="59"/>
        <v>160</v>
      </c>
      <c r="I281" s="7">
        <f t="shared" si="60"/>
        <v>5490.853956256612</v>
      </c>
      <c r="J281" s="7">
        <f t="shared" si="61"/>
        <v>6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28128.147312278183</v>
      </c>
      <c r="C282" s="7">
        <f t="shared" si="80"/>
        <v>15838.825807985217</v>
      </c>
      <c r="D282" s="7">
        <f t="shared" si="80"/>
        <v>11492.357330445086</v>
      </c>
      <c r="E282" s="7">
        <f t="shared" si="80"/>
        <v>8929.5705753264083</v>
      </c>
      <c r="F282" s="7">
        <f t="shared" si="80"/>
        <v>7167.790434789038</v>
      </c>
      <c r="G282" s="7">
        <f t="shared" si="80"/>
        <v>5525.171793483215</v>
      </c>
      <c r="H282" s="7">
        <f t="shared" si="59"/>
        <v>161</v>
      </c>
      <c r="I282" s="7">
        <f t="shared" si="60"/>
        <v>5525.171793483215</v>
      </c>
      <c r="J282" s="7">
        <f t="shared" si="61"/>
        <v>6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28302.85630179544</v>
      </c>
      <c r="C283" s="7">
        <f t="shared" si="80"/>
        <v>15937.203608034813</v>
      </c>
      <c r="D283" s="7">
        <f t="shared" si="80"/>
        <v>11563.73843187642</v>
      </c>
      <c r="E283" s="7">
        <f t="shared" si="80"/>
        <v>8985.0337466017281</v>
      </c>
      <c r="F283" s="7">
        <f t="shared" si="80"/>
        <v>7212.310872272199</v>
      </c>
      <c r="G283" s="7">
        <f t="shared" si="80"/>
        <v>5559.4896307098188</v>
      </c>
      <c r="H283" s="7">
        <f t="shared" si="59"/>
        <v>162</v>
      </c>
      <c r="I283" s="7">
        <f t="shared" si="60"/>
        <v>5559.4896307098188</v>
      </c>
      <c r="J283" s="7">
        <f t="shared" si="61"/>
        <v>6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28477.565291312698</v>
      </c>
      <c r="C284" s="7">
        <f t="shared" si="80"/>
        <v>16035.58140808441</v>
      </c>
      <c r="D284" s="7">
        <f t="shared" si="80"/>
        <v>11635.119533307758</v>
      </c>
      <c r="E284" s="7">
        <f t="shared" si="80"/>
        <v>9040.496917877048</v>
      </c>
      <c r="F284" s="7">
        <f t="shared" si="80"/>
        <v>7256.8313097553591</v>
      </c>
      <c r="G284" s="7">
        <f t="shared" si="80"/>
        <v>5593.8074679364227</v>
      </c>
      <c r="H284" s="7">
        <f t="shared" si="59"/>
        <v>163</v>
      </c>
      <c r="I284" s="7">
        <f t="shared" si="60"/>
        <v>5593.8074679364227</v>
      </c>
      <c r="J284" s="7">
        <f t="shared" si="61"/>
        <v>6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28652.274280829952</v>
      </c>
      <c r="C285" s="7">
        <f t="shared" si="80"/>
        <v>16133.959208134009</v>
      </c>
      <c r="D285" s="7">
        <f t="shared" si="80"/>
        <v>11706.500634739094</v>
      </c>
      <c r="E285" s="7">
        <f t="shared" si="80"/>
        <v>9095.9600891523678</v>
      </c>
      <c r="F285" s="7">
        <f t="shared" si="80"/>
        <v>7301.351747238522</v>
      </c>
      <c r="G285" s="7">
        <f t="shared" si="80"/>
        <v>5628.1253051630274</v>
      </c>
      <c r="H285" s="7">
        <f t="shared" si="59"/>
        <v>164</v>
      </c>
      <c r="I285" s="7">
        <f t="shared" si="60"/>
        <v>5628.1253051630274</v>
      </c>
      <c r="J285" s="7">
        <f t="shared" si="61"/>
        <v>6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28826.983270347209</v>
      </c>
      <c r="C286" s="7">
        <f t="shared" si="80"/>
        <v>16232.337008183607</v>
      </c>
      <c r="D286" s="7">
        <f t="shared" si="80"/>
        <v>11777.881736170431</v>
      </c>
      <c r="E286" s="7">
        <f t="shared" si="80"/>
        <v>9151.4232604276858</v>
      </c>
      <c r="F286" s="7">
        <f t="shared" si="80"/>
        <v>7345.872184721683</v>
      </c>
      <c r="G286" s="7">
        <f t="shared" si="80"/>
        <v>5662.4431423896303</v>
      </c>
      <c r="H286" s="7">
        <f t="shared" si="59"/>
        <v>165</v>
      </c>
      <c r="I286" s="7">
        <f t="shared" si="60"/>
        <v>5662.4431423896303</v>
      </c>
      <c r="J286" s="7">
        <f t="shared" si="61"/>
        <v>6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29001.692259864463</v>
      </c>
      <c r="C287" s="7">
        <f t="shared" si="80"/>
        <v>16330.714808233204</v>
      </c>
      <c r="D287" s="7">
        <f t="shared" si="80"/>
        <v>11849.262837601767</v>
      </c>
      <c r="E287" s="7">
        <f t="shared" si="80"/>
        <v>9206.8864317030038</v>
      </c>
      <c r="F287" s="7">
        <f t="shared" si="80"/>
        <v>7390.3926222048449</v>
      </c>
      <c r="G287" s="7">
        <f t="shared" si="80"/>
        <v>5696.7609796162342</v>
      </c>
      <c r="H287" s="7">
        <f t="shared" si="59"/>
        <v>166</v>
      </c>
      <c r="I287" s="7">
        <f t="shared" si="60"/>
        <v>5696.7609796162342</v>
      </c>
      <c r="J287" s="7">
        <f t="shared" si="61"/>
        <v>6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29176.401249381721</v>
      </c>
      <c r="C288" s="7">
        <f t="shared" si="80"/>
        <v>16429.092608282801</v>
      </c>
      <c r="D288" s="7">
        <f t="shared" si="80"/>
        <v>11920.643939033102</v>
      </c>
      <c r="E288" s="7">
        <f t="shared" si="80"/>
        <v>9262.3496029783237</v>
      </c>
      <c r="F288" s="7">
        <f t="shared" si="80"/>
        <v>7434.9130596880086</v>
      </c>
      <c r="G288" s="7">
        <f t="shared" si="80"/>
        <v>5731.078816842838</v>
      </c>
      <c r="H288" s="7">
        <f t="shared" si="59"/>
        <v>167</v>
      </c>
      <c r="I288" s="7">
        <f t="shared" si="60"/>
        <v>5731.078816842838</v>
      </c>
      <c r="J288" s="7">
        <f t="shared" si="61"/>
        <v>6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29351.110238898975</v>
      </c>
      <c r="C289" s="7">
        <f t="shared" si="80"/>
        <v>16527.4704083324</v>
      </c>
      <c r="D289" s="7">
        <f t="shared" si="80"/>
        <v>11992.025040464439</v>
      </c>
      <c r="E289" s="7">
        <f t="shared" si="80"/>
        <v>9317.8127742536435</v>
      </c>
      <c r="F289" s="7">
        <f t="shared" si="80"/>
        <v>7479.4334971711678</v>
      </c>
      <c r="G289" s="7">
        <f t="shared" si="80"/>
        <v>5765.396654069441</v>
      </c>
      <c r="H289" s="7">
        <f t="shared" si="59"/>
        <v>168</v>
      </c>
      <c r="I289" s="7">
        <f t="shared" si="60"/>
        <v>5765.396654069441</v>
      </c>
      <c r="J289" s="7">
        <f t="shared" si="61"/>
        <v>6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29525.819228416232</v>
      </c>
      <c r="C290" s="7">
        <f t="shared" si="80"/>
        <v>16625.848208381998</v>
      </c>
      <c r="D290" s="7">
        <f t="shared" si="80"/>
        <v>12063.406141895775</v>
      </c>
      <c r="E290" s="7">
        <f t="shared" si="80"/>
        <v>9373.2759455289633</v>
      </c>
      <c r="F290" s="7">
        <f t="shared" si="80"/>
        <v>7523.9539346543297</v>
      </c>
      <c r="G290" s="7">
        <f t="shared" si="80"/>
        <v>5799.7144912960457</v>
      </c>
      <c r="H290" s="7">
        <f t="shared" si="59"/>
        <v>169</v>
      </c>
      <c r="I290" s="7">
        <f t="shared" si="60"/>
        <v>5799.7144912960457</v>
      </c>
      <c r="J290" s="7">
        <f t="shared" si="61"/>
        <v>6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29700.528217933483</v>
      </c>
      <c r="C291" s="7">
        <f t="shared" si="81"/>
        <v>16724.226008431597</v>
      </c>
      <c r="D291" s="7">
        <f t="shared" si="81"/>
        <v>12134.78724332711</v>
      </c>
      <c r="E291" s="7">
        <f t="shared" si="81"/>
        <v>9428.7391168042832</v>
      </c>
      <c r="F291" s="7">
        <f t="shared" si="81"/>
        <v>7568.4743721374925</v>
      </c>
      <c r="G291" s="7">
        <f t="shared" si="81"/>
        <v>5834.0323285226495</v>
      </c>
      <c r="H291" s="7">
        <f t="shared" si="59"/>
        <v>170</v>
      </c>
      <c r="I291" s="7">
        <f t="shared" si="60"/>
        <v>5834.0323285226495</v>
      </c>
      <c r="J291" s="7">
        <f t="shared" si="61"/>
        <v>6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29875.237207450744</v>
      </c>
      <c r="C292" s="7">
        <f t="shared" si="81"/>
        <v>16822.603808481192</v>
      </c>
      <c r="D292" s="7">
        <f t="shared" si="81"/>
        <v>12206.168344758447</v>
      </c>
      <c r="E292" s="7">
        <f t="shared" si="81"/>
        <v>9484.2022880796012</v>
      </c>
      <c r="F292" s="7">
        <f t="shared" si="81"/>
        <v>7612.9948096206535</v>
      </c>
      <c r="G292" s="7">
        <f t="shared" si="81"/>
        <v>5868.3501657492534</v>
      </c>
      <c r="H292" s="7">
        <f t="shared" si="59"/>
        <v>171</v>
      </c>
      <c r="I292" s="7">
        <f t="shared" si="60"/>
        <v>5868.3501657492534</v>
      </c>
      <c r="J292" s="7">
        <f t="shared" si="61"/>
        <v>6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30049.946196968005</v>
      </c>
      <c r="C293" s="7">
        <f t="shared" si="81"/>
        <v>16920.98160853079</v>
      </c>
      <c r="D293" s="7">
        <f t="shared" si="81"/>
        <v>12277.549446189782</v>
      </c>
      <c r="E293" s="7">
        <f t="shared" si="81"/>
        <v>9539.665459354921</v>
      </c>
      <c r="F293" s="7">
        <f t="shared" si="81"/>
        <v>7657.5152471038155</v>
      </c>
      <c r="G293" s="7">
        <f t="shared" si="81"/>
        <v>5902.6680029758572</v>
      </c>
      <c r="H293" s="7">
        <f t="shared" si="59"/>
        <v>172</v>
      </c>
      <c r="I293" s="7">
        <f t="shared" si="60"/>
        <v>5902.6680029758572</v>
      </c>
      <c r="J293" s="7">
        <f t="shared" si="61"/>
        <v>6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30224.655186485252</v>
      </c>
      <c r="C294" s="7">
        <f t="shared" si="81"/>
        <v>17019.359408580385</v>
      </c>
      <c r="D294" s="7">
        <f t="shared" si="81"/>
        <v>12348.930547621119</v>
      </c>
      <c r="E294" s="7">
        <f t="shared" si="81"/>
        <v>9595.1286306302391</v>
      </c>
      <c r="F294" s="7">
        <f t="shared" si="81"/>
        <v>7702.0356845869774</v>
      </c>
      <c r="G294" s="7">
        <f t="shared" si="81"/>
        <v>5936.9858402024602</v>
      </c>
      <c r="H294" s="7">
        <f t="shared" si="59"/>
        <v>173</v>
      </c>
      <c r="I294" s="7">
        <f t="shared" si="60"/>
        <v>5936.9858402024602</v>
      </c>
      <c r="J294" s="7">
        <f t="shared" si="61"/>
        <v>6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30399.364176002509</v>
      </c>
      <c r="C295" s="7">
        <f t="shared" si="81"/>
        <v>17117.737208629987</v>
      </c>
      <c r="D295" s="7">
        <f t="shared" si="81"/>
        <v>12420.311649052455</v>
      </c>
      <c r="E295" s="7">
        <f t="shared" si="81"/>
        <v>9650.5918019055607</v>
      </c>
      <c r="F295" s="7">
        <f t="shared" si="81"/>
        <v>7746.5561220701384</v>
      </c>
      <c r="G295" s="7">
        <f t="shared" si="81"/>
        <v>5971.3036774290649</v>
      </c>
      <c r="H295" s="7">
        <f t="shared" si="59"/>
        <v>174</v>
      </c>
      <c r="I295" s="7">
        <f t="shared" si="60"/>
        <v>5971.3036774290649</v>
      </c>
      <c r="J295" s="7">
        <f t="shared" si="61"/>
        <v>6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30574.073165519763</v>
      </c>
      <c r="C296" s="7">
        <f t="shared" si="81"/>
        <v>17216.115008679586</v>
      </c>
      <c r="D296" s="7">
        <f t="shared" si="81"/>
        <v>12491.692750483789</v>
      </c>
      <c r="E296" s="7">
        <f t="shared" si="81"/>
        <v>9706.0549731808787</v>
      </c>
      <c r="F296" s="7">
        <f t="shared" si="81"/>
        <v>7791.0765595533003</v>
      </c>
      <c r="G296" s="7">
        <f t="shared" si="81"/>
        <v>6005.6215146556688</v>
      </c>
      <c r="H296" s="7">
        <f t="shared" si="59"/>
        <v>175</v>
      </c>
      <c r="I296" s="7">
        <f t="shared" si="60"/>
        <v>6005.6215146556688</v>
      </c>
      <c r="J296" s="7">
        <f t="shared" si="61"/>
        <v>6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30748.782155037028</v>
      </c>
      <c r="C297" s="7">
        <f t="shared" si="81"/>
        <v>17314.492808729181</v>
      </c>
      <c r="D297" s="7">
        <f t="shared" si="81"/>
        <v>12563.073851915127</v>
      </c>
      <c r="E297" s="7">
        <f t="shared" si="81"/>
        <v>9761.5181444561986</v>
      </c>
      <c r="F297" s="7">
        <f t="shared" si="81"/>
        <v>7835.5969970364622</v>
      </c>
      <c r="G297" s="7">
        <f t="shared" si="81"/>
        <v>6039.9393518822726</v>
      </c>
      <c r="H297" s="7">
        <f t="shared" si="59"/>
        <v>176</v>
      </c>
      <c r="I297" s="7">
        <f t="shared" si="60"/>
        <v>6039.9393518822726</v>
      </c>
      <c r="J297" s="7">
        <f t="shared" si="61"/>
        <v>6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30923.491144554275</v>
      </c>
      <c r="C298" s="7">
        <f t="shared" si="81"/>
        <v>17412.87060877878</v>
      </c>
      <c r="D298" s="7">
        <f t="shared" si="81"/>
        <v>12634.454953346461</v>
      </c>
      <c r="E298" s="7">
        <f t="shared" si="81"/>
        <v>9816.9813157315166</v>
      </c>
      <c r="F298" s="7">
        <f t="shared" si="81"/>
        <v>7880.1174345196241</v>
      </c>
      <c r="G298" s="7">
        <f t="shared" si="81"/>
        <v>6074.2571891088755</v>
      </c>
      <c r="H298" s="7">
        <f t="shared" si="59"/>
        <v>177</v>
      </c>
      <c r="I298" s="7">
        <f t="shared" si="60"/>
        <v>6074.2571891088755</v>
      </c>
      <c r="J298" s="7">
        <f t="shared" si="61"/>
        <v>6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 t="str">
        <f t="shared" si="66"/>
        <v/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 t="str">
        <f t="shared" si="72"/>
        <v/>
      </c>
      <c r="V298" t="str">
        <f t="shared" si="73"/>
        <v/>
      </c>
      <c r="W298" t="str">
        <f t="shared" si="74"/>
        <v/>
      </c>
      <c r="X298" t="str">
        <f t="shared" si="75"/>
        <v/>
      </c>
      <c r="Y298" t="str">
        <f t="shared" si="76"/>
        <v/>
      </c>
    </row>
    <row r="299" spans="1:25" x14ac:dyDescent="0.25">
      <c r="A299">
        <v>178</v>
      </c>
      <c r="B299" s="7">
        <f t="shared" si="81"/>
        <v>31098.200134071532</v>
      </c>
      <c r="C299" s="7">
        <f t="shared" si="81"/>
        <v>17511.248408828375</v>
      </c>
      <c r="D299" s="7">
        <f t="shared" si="81"/>
        <v>12705.836054777796</v>
      </c>
      <c r="E299" s="7">
        <f t="shared" si="81"/>
        <v>9872.4444870068364</v>
      </c>
      <c r="F299" s="7">
        <f t="shared" si="81"/>
        <v>7924.637872002786</v>
      </c>
      <c r="G299" s="7">
        <f t="shared" si="81"/>
        <v>6108.5750263354803</v>
      </c>
      <c r="H299" s="7">
        <f t="shared" si="59"/>
        <v>178</v>
      </c>
      <c r="I299" s="7">
        <f t="shared" si="60"/>
        <v>6108.5750263354803</v>
      </c>
      <c r="J299" s="7">
        <f t="shared" si="61"/>
        <v>6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31272.909123588786</v>
      </c>
      <c r="C300" s="7">
        <f t="shared" si="81"/>
        <v>17609.626208877973</v>
      </c>
      <c r="D300" s="7">
        <f t="shared" si="81"/>
        <v>12777.217156209133</v>
      </c>
      <c r="E300" s="7">
        <f t="shared" si="81"/>
        <v>9927.9076582821563</v>
      </c>
      <c r="F300" s="7">
        <f t="shared" si="81"/>
        <v>7969.1583094859479</v>
      </c>
      <c r="G300" s="7">
        <f t="shared" si="81"/>
        <v>6142.8928635620841</v>
      </c>
      <c r="H300" s="7">
        <f t="shared" si="59"/>
        <v>179</v>
      </c>
      <c r="I300" s="7">
        <f t="shared" si="60"/>
        <v>6142.8928635620841</v>
      </c>
      <c r="J300" s="7">
        <f t="shared" si="61"/>
        <v>6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31447.618113106048</v>
      </c>
      <c r="C301" s="7">
        <f t="shared" si="82"/>
        <v>17708.004008927568</v>
      </c>
      <c r="D301" s="7">
        <f t="shared" si="82"/>
        <v>12848.598257640468</v>
      </c>
      <c r="E301" s="7">
        <f t="shared" si="82"/>
        <v>9983.3708295574761</v>
      </c>
      <c r="F301" s="7">
        <f t="shared" si="82"/>
        <v>8013.6787469691089</v>
      </c>
      <c r="G301" s="7">
        <f t="shared" si="82"/>
        <v>6177.2107007886871</v>
      </c>
      <c r="H301" s="7">
        <f t="shared" si="59"/>
        <v>180</v>
      </c>
      <c r="I301" s="7">
        <f t="shared" si="60"/>
        <v>6177.2107007886871</v>
      </c>
      <c r="J301" s="7">
        <f t="shared" si="61"/>
        <v>6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31622.327102623301</v>
      </c>
      <c r="C302" s="7">
        <f t="shared" si="82"/>
        <v>17806.381808977167</v>
      </c>
      <c r="D302" s="7">
        <f t="shared" si="82"/>
        <v>12919.979359071805</v>
      </c>
      <c r="E302" s="7">
        <f t="shared" si="82"/>
        <v>10038.834000832796</v>
      </c>
      <c r="F302" s="7">
        <f t="shared" si="82"/>
        <v>8058.1991844522709</v>
      </c>
      <c r="G302" s="7">
        <f t="shared" si="82"/>
        <v>6211.5285380152918</v>
      </c>
      <c r="H302" s="7">
        <f t="shared" si="59"/>
        <v>181</v>
      </c>
      <c r="I302" s="7">
        <f t="shared" si="60"/>
        <v>6211.5285380152918</v>
      </c>
      <c r="J302" s="7">
        <f t="shared" si="61"/>
        <v>6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31797.036092140555</v>
      </c>
      <c r="C303" s="7">
        <f t="shared" si="82"/>
        <v>17904.759609026765</v>
      </c>
      <c r="D303" s="7">
        <f t="shared" si="82"/>
        <v>12991.360460503141</v>
      </c>
      <c r="E303" s="7">
        <f t="shared" si="82"/>
        <v>10094.297172108114</v>
      </c>
      <c r="F303" s="7">
        <f t="shared" si="82"/>
        <v>8102.7196219354328</v>
      </c>
      <c r="G303" s="7">
        <f t="shared" si="82"/>
        <v>6245.8463752418947</v>
      </c>
      <c r="H303" s="7">
        <f t="shared" si="59"/>
        <v>182</v>
      </c>
      <c r="I303" s="7">
        <f t="shared" si="60"/>
        <v>6245.8463752418947</v>
      </c>
      <c r="J303" s="7">
        <f t="shared" si="61"/>
        <v>6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31971.745081657817</v>
      </c>
      <c r="C304" s="7">
        <f t="shared" si="82"/>
        <v>18003.137409076364</v>
      </c>
      <c r="D304" s="7">
        <f t="shared" si="82"/>
        <v>13062.741561934476</v>
      </c>
      <c r="E304" s="7">
        <f t="shared" si="82"/>
        <v>10149.760343383434</v>
      </c>
      <c r="F304" s="7">
        <f t="shared" si="82"/>
        <v>8147.2400594185938</v>
      </c>
      <c r="G304" s="7">
        <f t="shared" si="82"/>
        <v>6280.1642124684986</v>
      </c>
      <c r="H304" s="7">
        <f t="shared" si="59"/>
        <v>183</v>
      </c>
      <c r="I304" s="7">
        <f t="shared" si="60"/>
        <v>6280.1642124684986</v>
      </c>
      <c r="J304" s="7">
        <f t="shared" si="61"/>
        <v>6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32146.454071175071</v>
      </c>
      <c r="C305" s="7">
        <f t="shared" si="82"/>
        <v>18101.515209125962</v>
      </c>
      <c r="D305" s="7">
        <f t="shared" si="82"/>
        <v>13134.122663365813</v>
      </c>
      <c r="E305" s="7">
        <f t="shared" si="82"/>
        <v>10205.223514658752</v>
      </c>
      <c r="F305" s="7">
        <f t="shared" si="82"/>
        <v>8191.7604969017548</v>
      </c>
      <c r="G305" s="7">
        <f t="shared" si="82"/>
        <v>6314.4820496951033</v>
      </c>
      <c r="H305" s="7">
        <f t="shared" si="59"/>
        <v>184</v>
      </c>
      <c r="I305" s="7">
        <f t="shared" si="60"/>
        <v>6314.4820496951033</v>
      </c>
      <c r="J305" s="7">
        <f t="shared" si="61"/>
        <v>6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32321.163060692325</v>
      </c>
      <c r="C306" s="7">
        <f t="shared" si="82"/>
        <v>18199.893009175557</v>
      </c>
      <c r="D306" s="7">
        <f t="shared" si="82"/>
        <v>13205.503764797149</v>
      </c>
      <c r="E306" s="7">
        <f t="shared" si="82"/>
        <v>10260.686685934073</v>
      </c>
      <c r="F306" s="7">
        <f t="shared" si="82"/>
        <v>8236.2809343849185</v>
      </c>
      <c r="G306" s="7">
        <f t="shared" si="82"/>
        <v>6348.7998869217072</v>
      </c>
      <c r="H306" s="7">
        <f t="shared" si="59"/>
        <v>185</v>
      </c>
      <c r="I306" s="7">
        <f t="shared" si="60"/>
        <v>6348.7998869217072</v>
      </c>
      <c r="J306" s="7">
        <f t="shared" si="61"/>
        <v>6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32495.872050209575</v>
      </c>
      <c r="C307" s="7">
        <f t="shared" si="82"/>
        <v>18298.270809225156</v>
      </c>
      <c r="D307" s="7">
        <f t="shared" si="82"/>
        <v>13276.884866228484</v>
      </c>
      <c r="E307" s="7">
        <f t="shared" si="82"/>
        <v>10316.149857209391</v>
      </c>
      <c r="F307" s="7">
        <f t="shared" si="82"/>
        <v>8280.8013718680795</v>
      </c>
      <c r="G307" s="7">
        <f t="shared" si="82"/>
        <v>6383.1177241483101</v>
      </c>
      <c r="H307" s="7">
        <f t="shared" si="59"/>
        <v>186</v>
      </c>
      <c r="I307" s="7">
        <f t="shared" si="60"/>
        <v>6383.1177241483101</v>
      </c>
      <c r="J307" s="7">
        <f t="shared" si="61"/>
        <v>6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32670.58103972684</v>
      </c>
      <c r="C308" s="7">
        <f t="shared" si="82"/>
        <v>18396.648609274755</v>
      </c>
      <c r="D308" s="7">
        <f t="shared" si="82"/>
        <v>13348.265967659821</v>
      </c>
      <c r="E308" s="7">
        <f t="shared" si="82"/>
        <v>10371.613028484711</v>
      </c>
      <c r="F308" s="7">
        <f t="shared" si="82"/>
        <v>8325.3218093512423</v>
      </c>
      <c r="G308" s="7">
        <f t="shared" si="82"/>
        <v>6417.4355613749149</v>
      </c>
      <c r="H308" s="7">
        <f t="shared" si="59"/>
        <v>187</v>
      </c>
      <c r="I308" s="7">
        <f t="shared" si="60"/>
        <v>6417.4355613749149</v>
      </c>
      <c r="J308" s="7">
        <f t="shared" si="61"/>
        <v>6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32845.29002924409</v>
      </c>
      <c r="C309" s="7">
        <f t="shared" si="82"/>
        <v>18495.026409324353</v>
      </c>
      <c r="D309" s="7">
        <f t="shared" si="82"/>
        <v>13419.647069091156</v>
      </c>
      <c r="E309" s="7">
        <f t="shared" si="82"/>
        <v>10427.076199760029</v>
      </c>
      <c r="F309" s="7">
        <f t="shared" si="82"/>
        <v>8369.8422468344033</v>
      </c>
      <c r="G309" s="7">
        <f t="shared" si="82"/>
        <v>6451.7533986015178</v>
      </c>
      <c r="H309" s="7">
        <f t="shared" si="59"/>
        <v>188</v>
      </c>
      <c r="I309" s="7">
        <f t="shared" si="60"/>
        <v>6451.7533986015178</v>
      </c>
      <c r="J309" s="7">
        <f t="shared" si="61"/>
        <v>6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33019.999018761351</v>
      </c>
      <c r="C310" s="7">
        <f t="shared" si="82"/>
        <v>18593.404209373948</v>
      </c>
      <c r="D310" s="7">
        <f t="shared" si="82"/>
        <v>13491.028170522493</v>
      </c>
      <c r="E310" s="7">
        <f t="shared" si="82"/>
        <v>10482.539371035349</v>
      </c>
      <c r="F310" s="7">
        <f t="shared" si="82"/>
        <v>8414.3626843175643</v>
      </c>
      <c r="G310" s="7">
        <f t="shared" si="82"/>
        <v>6486.0712358281216</v>
      </c>
      <c r="H310" s="7">
        <f t="shared" si="59"/>
        <v>189</v>
      </c>
      <c r="I310" s="7">
        <f t="shared" si="60"/>
        <v>6486.0712358281216</v>
      </c>
      <c r="J310" s="7">
        <f t="shared" si="61"/>
        <v>6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33194.708008278598</v>
      </c>
      <c r="C311" s="7">
        <f t="shared" si="83"/>
        <v>18691.782009423547</v>
      </c>
      <c r="D311" s="7">
        <f t="shared" si="83"/>
        <v>13562.409271953829</v>
      </c>
      <c r="E311" s="7">
        <f t="shared" si="83"/>
        <v>10538.002542310667</v>
      </c>
      <c r="F311" s="7">
        <f t="shared" si="83"/>
        <v>8458.8831218007253</v>
      </c>
      <c r="G311" s="7">
        <f t="shared" si="83"/>
        <v>6520.3890730547264</v>
      </c>
      <c r="H311" s="7">
        <f t="shared" si="59"/>
        <v>190</v>
      </c>
      <c r="I311" s="7">
        <f t="shared" si="60"/>
        <v>6520.3890730547264</v>
      </c>
      <c r="J311" s="7">
        <f t="shared" si="61"/>
        <v>6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33369.416997795859</v>
      </c>
      <c r="C312" s="7">
        <f t="shared" si="83"/>
        <v>18790.159809473145</v>
      </c>
      <c r="D312" s="7">
        <f t="shared" si="83"/>
        <v>13633.790373385164</v>
      </c>
      <c r="E312" s="7">
        <f t="shared" si="83"/>
        <v>10593.465713585987</v>
      </c>
      <c r="F312" s="7">
        <f t="shared" si="83"/>
        <v>8503.4035592838882</v>
      </c>
      <c r="G312" s="7">
        <f t="shared" si="83"/>
        <v>6554.7069102813293</v>
      </c>
      <c r="H312" s="7">
        <f t="shared" si="59"/>
        <v>191</v>
      </c>
      <c r="I312" s="7">
        <f t="shared" si="60"/>
        <v>6554.7069102813293</v>
      </c>
      <c r="J312" s="7">
        <f t="shared" si="61"/>
        <v>6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33544.125987313113</v>
      </c>
      <c r="C313" s="7">
        <f t="shared" si="83"/>
        <v>18888.537609522744</v>
      </c>
      <c r="D313" s="7">
        <f t="shared" si="83"/>
        <v>13705.171474816503</v>
      </c>
      <c r="E313" s="7">
        <f t="shared" si="83"/>
        <v>10648.928884861309</v>
      </c>
      <c r="F313" s="7">
        <f t="shared" si="83"/>
        <v>8547.923996767051</v>
      </c>
      <c r="G313" s="7">
        <f t="shared" si="83"/>
        <v>6589.0247475079332</v>
      </c>
      <c r="H313" s="7">
        <f t="shared" ref="H313:H321" si="84">A313</f>
        <v>192</v>
      </c>
      <c r="I313" s="7">
        <f t="shared" ref="I313:I321" si="85">IF(B313&lt;Redline,B313,IF(C313&lt;Redline,C313,IF(D313&lt;Redline,D313,IF(E313&lt;Redline,E313,IF(F313&lt;Redline,F313,IF(G313&lt;Redline,G313,"XXXX"))))))</f>
        <v>6589.0247475079332</v>
      </c>
      <c r="J313" s="7">
        <f t="shared" ref="J313:J321" si="86">IF(B313&lt;Redline,1,IF(C313&lt;Redline,2,IF(D313&lt;Redline,3,IF(E313&lt;Redline,4,IF(F313&lt;Redline,5,IF(G313&lt;Redline,6,"XXXX"))))))</f>
        <v>6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33718.834976830374</v>
      </c>
      <c r="C314" s="7">
        <f t="shared" si="83"/>
        <v>18986.915409572342</v>
      </c>
      <c r="D314" s="7">
        <f t="shared" si="83"/>
        <v>13776.552576247836</v>
      </c>
      <c r="E314" s="7">
        <f t="shared" si="83"/>
        <v>10704.392056136627</v>
      </c>
      <c r="F314" s="7">
        <f t="shared" si="83"/>
        <v>8592.444434250212</v>
      </c>
      <c r="G314" s="7">
        <f t="shared" si="83"/>
        <v>6623.342584734537</v>
      </c>
      <c r="H314" s="7">
        <f t="shared" si="84"/>
        <v>193</v>
      </c>
      <c r="I314" s="7">
        <f t="shared" si="85"/>
        <v>6623.342584734537</v>
      </c>
      <c r="J314" s="7">
        <f t="shared" si="86"/>
        <v>6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33893.543966347621</v>
      </c>
      <c r="C315" s="7">
        <f t="shared" si="83"/>
        <v>19085.293209621937</v>
      </c>
      <c r="D315" s="7">
        <f t="shared" si="83"/>
        <v>13847.933677679173</v>
      </c>
      <c r="E315" s="7">
        <f t="shared" si="83"/>
        <v>10759.855227411947</v>
      </c>
      <c r="F315" s="7">
        <f t="shared" si="83"/>
        <v>8636.964871733373</v>
      </c>
      <c r="G315" s="7">
        <f t="shared" si="83"/>
        <v>6657.6604219611418</v>
      </c>
      <c r="H315" s="7">
        <f t="shared" si="84"/>
        <v>194</v>
      </c>
      <c r="I315" s="7">
        <f t="shared" si="85"/>
        <v>6657.6604219611418</v>
      </c>
      <c r="J315" s="7">
        <f t="shared" si="86"/>
        <v>6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34068.252955864882</v>
      </c>
      <c r="C316" s="7">
        <f t="shared" si="83"/>
        <v>19183.671009671536</v>
      </c>
      <c r="D316" s="7">
        <f t="shared" si="83"/>
        <v>13919.314779110509</v>
      </c>
      <c r="E316" s="7">
        <f t="shared" si="83"/>
        <v>10815.318398687265</v>
      </c>
      <c r="F316" s="7">
        <f t="shared" si="83"/>
        <v>8681.485309216534</v>
      </c>
      <c r="G316" s="7">
        <f t="shared" si="83"/>
        <v>6691.9782591877456</v>
      </c>
      <c r="H316" s="7">
        <f t="shared" si="84"/>
        <v>195</v>
      </c>
      <c r="I316" s="7">
        <f t="shared" si="85"/>
        <v>6691.9782591877456</v>
      </c>
      <c r="J316" s="7">
        <f t="shared" si="86"/>
        <v>6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34242.961945382143</v>
      </c>
      <c r="C317" s="7">
        <f t="shared" si="83"/>
        <v>19282.048809721135</v>
      </c>
      <c r="D317" s="7">
        <f t="shared" si="83"/>
        <v>13990.695880541845</v>
      </c>
      <c r="E317" s="7">
        <f t="shared" si="83"/>
        <v>10870.781569962584</v>
      </c>
      <c r="F317" s="7">
        <f t="shared" si="83"/>
        <v>8726.0057466996968</v>
      </c>
      <c r="G317" s="7">
        <f t="shared" si="83"/>
        <v>6726.2960964143485</v>
      </c>
      <c r="H317" s="7">
        <f t="shared" si="84"/>
        <v>196</v>
      </c>
      <c r="I317" s="7">
        <f t="shared" si="85"/>
        <v>6726.2960964143485</v>
      </c>
      <c r="J317" s="7">
        <f t="shared" si="86"/>
        <v>6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34417.670934899397</v>
      </c>
      <c r="C318" s="7">
        <f t="shared" si="83"/>
        <v>19380.426609770733</v>
      </c>
      <c r="D318" s="7">
        <f t="shared" si="83"/>
        <v>14062.076981973181</v>
      </c>
      <c r="E318" s="7">
        <f t="shared" si="83"/>
        <v>10926.244741237902</v>
      </c>
      <c r="F318" s="7">
        <f t="shared" si="83"/>
        <v>8770.5261841828578</v>
      </c>
      <c r="G318" s="7">
        <f t="shared" si="83"/>
        <v>6760.6139336409524</v>
      </c>
      <c r="H318" s="7">
        <f t="shared" si="84"/>
        <v>197</v>
      </c>
      <c r="I318" s="7">
        <f t="shared" si="85"/>
        <v>6760.6139336409524</v>
      </c>
      <c r="J318" s="7">
        <f t="shared" si="86"/>
        <v>6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34592.379924416651</v>
      </c>
      <c r="C319" s="7">
        <f t="shared" si="83"/>
        <v>19478.804409820328</v>
      </c>
      <c r="D319" s="7">
        <f t="shared" si="83"/>
        <v>14133.458083404517</v>
      </c>
      <c r="E319" s="7">
        <f t="shared" si="83"/>
        <v>10981.707912513224</v>
      </c>
      <c r="F319" s="7">
        <f t="shared" si="83"/>
        <v>8815.0466216660207</v>
      </c>
      <c r="G319" s="7">
        <f t="shared" si="83"/>
        <v>6794.9317708675562</v>
      </c>
      <c r="H319" s="7">
        <f t="shared" si="84"/>
        <v>198</v>
      </c>
      <c r="I319" s="7">
        <f t="shared" si="85"/>
        <v>6794.9317708675562</v>
      </c>
      <c r="J319" s="7">
        <f t="shared" si="86"/>
        <v>6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>
        <f t="shared" si="92"/>
        <v>198</v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34767.088913933905</v>
      </c>
      <c r="C320" s="7">
        <f t="shared" si="83"/>
        <v>19577.182209869927</v>
      </c>
      <c r="D320" s="7">
        <f t="shared" si="83"/>
        <v>14204.839184835851</v>
      </c>
      <c r="E320" s="7">
        <f t="shared" si="83"/>
        <v>11037.171083788542</v>
      </c>
      <c r="F320" s="7">
        <f t="shared" si="83"/>
        <v>8859.5670591491817</v>
      </c>
      <c r="G320" s="7">
        <f t="shared" si="83"/>
        <v>6829.249608094161</v>
      </c>
      <c r="H320" s="7">
        <f t="shared" si="84"/>
        <v>199</v>
      </c>
      <c r="I320" s="7" t="str">
        <f t="shared" si="85"/>
        <v>XXXX</v>
      </c>
      <c r="J320" s="7" t="str">
        <f t="shared" si="86"/>
        <v>XXXX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34941.797903451166</v>
      </c>
      <c r="C321" s="7">
        <f t="shared" si="83"/>
        <v>19675.560009919522</v>
      </c>
      <c r="D321" s="7">
        <f t="shared" si="83"/>
        <v>14276.220286267189</v>
      </c>
      <c r="E321" s="7">
        <f t="shared" si="83"/>
        <v>11092.634255063862</v>
      </c>
      <c r="F321" s="7">
        <f t="shared" si="83"/>
        <v>8904.0874966323427</v>
      </c>
      <c r="G321" s="7">
        <f t="shared" si="83"/>
        <v>6863.5674453207648</v>
      </c>
      <c r="H321" s="7">
        <f t="shared" si="84"/>
        <v>200</v>
      </c>
      <c r="I321" s="7" t="str">
        <f t="shared" si="85"/>
        <v>XXXX</v>
      </c>
      <c r="J321" s="7" t="str">
        <f t="shared" si="86"/>
        <v>XXXX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4">
    <mergeCell ref="B3:I3"/>
    <mergeCell ref="B5:I5"/>
    <mergeCell ref="B1:I1"/>
    <mergeCell ref="B2:I2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C10" sqref="C10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8000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8000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295</v>
      </c>
      <c r="C9" s="2">
        <v>30</v>
      </c>
      <c r="D9" s="2">
        <v>18</v>
      </c>
    </row>
    <row r="10" spans="1:9" x14ac:dyDescent="0.25">
      <c r="A10" t="s">
        <v>3</v>
      </c>
      <c r="B10" s="5">
        <f>B9/25.4*C9/100*2+D9</f>
        <v>24.968503937007874</v>
      </c>
    </row>
    <row r="11" spans="1:9" x14ac:dyDescent="0.25">
      <c r="A11" t="s">
        <v>20</v>
      </c>
      <c r="B11" s="5">
        <f>5280*12/TDiam/PI()</f>
        <v>807.74220351713416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11</v>
      </c>
      <c r="C15" s="2">
        <v>20</v>
      </c>
      <c r="D15" s="2">
        <v>25</v>
      </c>
      <c r="E15" s="2">
        <v>33</v>
      </c>
      <c r="F15" s="2">
        <v>37</v>
      </c>
      <c r="G15" s="2">
        <v>39</v>
      </c>
    </row>
    <row r="16" spans="1:9" x14ac:dyDescent="0.25">
      <c r="A16" t="s">
        <v>13</v>
      </c>
      <c r="B16" s="2">
        <v>42</v>
      </c>
      <c r="C16" s="2">
        <v>43</v>
      </c>
      <c r="D16" s="2">
        <v>39</v>
      </c>
      <c r="E16" s="2">
        <v>40</v>
      </c>
      <c r="F16" s="2">
        <v>36</v>
      </c>
      <c r="G16" s="2">
        <v>32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0.26190476190476192</v>
      </c>
      <c r="C18" s="6">
        <f t="shared" si="0"/>
        <v>0.46511627906976744</v>
      </c>
      <c r="D18" s="6">
        <f t="shared" si="0"/>
        <v>0.64102564102564108</v>
      </c>
      <c r="E18" s="6">
        <f t="shared" si="0"/>
        <v>0.82499999999999996</v>
      </c>
      <c r="F18" s="6">
        <f t="shared" si="0"/>
        <v>1.0277777777777777</v>
      </c>
      <c r="G18" s="1">
        <f t="shared" si="0"/>
        <v>1.21875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5.6481040135103511</v>
      </c>
      <c r="C21">
        <f t="shared" si="1"/>
        <v>10.030459558876732</v>
      </c>
      <c r="D21">
        <f t="shared" si="1"/>
        <v>13.824030802298063</v>
      </c>
      <c r="E21">
        <f t="shared" si="1"/>
        <v>17.791527642557604</v>
      </c>
      <c r="F21">
        <f t="shared" si="1"/>
        <v>22.164529386351223</v>
      </c>
      <c r="G21">
        <f t="shared" si="1"/>
        <v>26.282938562869191</v>
      </c>
    </row>
    <row r="22" spans="1:7" hidden="1" x14ac:dyDescent="0.25">
      <c r="A22">
        <f t="shared" ref="A22:A53" si="2">A21+$B$7</f>
        <v>1100</v>
      </c>
      <c r="B22">
        <f t="shared" si="1"/>
        <v>6.2129144148613866</v>
      </c>
      <c r="C22">
        <f t="shared" si="1"/>
        <v>11.033505514764405</v>
      </c>
      <c r="D22">
        <f t="shared" si="1"/>
        <v>15.20643388252787</v>
      </c>
      <c r="E22">
        <f t="shared" si="1"/>
        <v>19.570680406813363</v>
      </c>
      <c r="F22">
        <f t="shared" si="1"/>
        <v>24.380982324986348</v>
      </c>
      <c r="G22">
        <f t="shared" si="1"/>
        <v>28.911232419156107</v>
      </c>
    </row>
    <row r="23" spans="1:7" hidden="1" x14ac:dyDescent="0.25">
      <c r="A23">
        <f t="shared" si="2"/>
        <v>1200</v>
      </c>
      <c r="B23">
        <f t="shared" si="1"/>
        <v>6.7777248162124213</v>
      </c>
      <c r="C23">
        <f t="shared" si="1"/>
        <v>12.036551470652078</v>
      </c>
      <c r="D23">
        <f t="shared" si="1"/>
        <v>16.588836962757675</v>
      </c>
      <c r="E23">
        <f t="shared" si="1"/>
        <v>21.349833171069122</v>
      </c>
      <c r="F23">
        <f t="shared" si="1"/>
        <v>26.597435263621467</v>
      </c>
      <c r="G23">
        <f t="shared" si="1"/>
        <v>31.539526275443027</v>
      </c>
    </row>
    <row r="24" spans="1:7" hidden="1" x14ac:dyDescent="0.25">
      <c r="A24">
        <f t="shared" si="2"/>
        <v>1300</v>
      </c>
      <c r="B24">
        <f t="shared" si="1"/>
        <v>7.3425352175634551</v>
      </c>
      <c r="C24">
        <f t="shared" si="1"/>
        <v>13.039597426539752</v>
      </c>
      <c r="D24">
        <f t="shared" si="1"/>
        <v>17.971240042987478</v>
      </c>
      <c r="E24">
        <f t="shared" si="1"/>
        <v>23.128985935324888</v>
      </c>
      <c r="F24">
        <f t="shared" si="1"/>
        <v>28.813888202256592</v>
      </c>
      <c r="G24">
        <f t="shared" si="1"/>
        <v>34.16782013172994</v>
      </c>
    </row>
    <row r="25" spans="1:7" hidden="1" x14ac:dyDescent="0.25">
      <c r="A25">
        <f t="shared" si="2"/>
        <v>1400</v>
      </c>
      <c r="B25">
        <f t="shared" si="1"/>
        <v>7.9073456189144915</v>
      </c>
      <c r="C25">
        <f t="shared" si="1"/>
        <v>14.042643382427427</v>
      </c>
      <c r="D25">
        <f t="shared" si="1"/>
        <v>19.353643123217289</v>
      </c>
      <c r="E25">
        <f t="shared" si="1"/>
        <v>24.908138699580647</v>
      </c>
      <c r="F25">
        <f t="shared" si="1"/>
        <v>31.030341140891707</v>
      </c>
      <c r="G25">
        <f t="shared" si="1"/>
        <v>36.796113988016863</v>
      </c>
    </row>
    <row r="26" spans="1:7" hidden="1" x14ac:dyDescent="0.25">
      <c r="A26">
        <f t="shared" si="2"/>
        <v>1500</v>
      </c>
      <c r="B26">
        <f t="shared" si="1"/>
        <v>8.4721560202655262</v>
      </c>
      <c r="C26">
        <f t="shared" si="1"/>
        <v>15.045689338315098</v>
      </c>
      <c r="D26">
        <f t="shared" si="1"/>
        <v>20.736046203447092</v>
      </c>
      <c r="E26">
        <f t="shared" si="1"/>
        <v>26.687291463836409</v>
      </c>
      <c r="F26">
        <f t="shared" si="1"/>
        <v>33.246794079526836</v>
      </c>
      <c r="G26">
        <f t="shared" si="1"/>
        <v>39.424407844303786</v>
      </c>
    </row>
    <row r="27" spans="1:7" hidden="1" x14ac:dyDescent="0.25">
      <c r="A27">
        <f t="shared" si="2"/>
        <v>1600</v>
      </c>
      <c r="B27">
        <f t="shared" si="1"/>
        <v>9.0369664216165617</v>
      </c>
      <c r="C27">
        <f t="shared" si="1"/>
        <v>16.048735294202771</v>
      </c>
      <c r="D27">
        <f t="shared" si="1"/>
        <v>22.118449283676899</v>
      </c>
      <c r="E27">
        <f t="shared" si="1"/>
        <v>28.466444228092168</v>
      </c>
      <c r="F27">
        <f t="shared" si="1"/>
        <v>35.463247018161958</v>
      </c>
      <c r="G27">
        <f t="shared" si="1"/>
        <v>42.052701700590703</v>
      </c>
    </row>
    <row r="28" spans="1:7" hidden="1" x14ac:dyDescent="0.25">
      <c r="A28">
        <f t="shared" si="2"/>
        <v>1700</v>
      </c>
      <c r="B28">
        <f t="shared" si="1"/>
        <v>9.6017768229675973</v>
      </c>
      <c r="C28">
        <f t="shared" si="1"/>
        <v>17.051781250090443</v>
      </c>
      <c r="D28">
        <f t="shared" si="1"/>
        <v>23.500852363906706</v>
      </c>
      <c r="E28">
        <f t="shared" si="1"/>
        <v>30.245596992347931</v>
      </c>
      <c r="F28">
        <f t="shared" si="1"/>
        <v>37.67969995679708</v>
      </c>
      <c r="G28">
        <f t="shared" si="1"/>
        <v>44.680995556877626</v>
      </c>
    </row>
    <row r="29" spans="1:7" hidden="1" x14ac:dyDescent="0.25">
      <c r="A29">
        <f t="shared" si="2"/>
        <v>1800</v>
      </c>
      <c r="B29">
        <f t="shared" si="1"/>
        <v>10.166587224318633</v>
      </c>
      <c r="C29">
        <f t="shared" si="1"/>
        <v>18.054827205978118</v>
      </c>
      <c r="D29">
        <f t="shared" si="1"/>
        <v>24.883255444136513</v>
      </c>
      <c r="E29">
        <f t="shared" si="1"/>
        <v>32.02474975660369</v>
      </c>
      <c r="F29">
        <f t="shared" si="1"/>
        <v>39.896152895432195</v>
      </c>
      <c r="G29">
        <f t="shared" si="1"/>
        <v>47.309289413164542</v>
      </c>
    </row>
    <row r="30" spans="1:7" hidden="1" x14ac:dyDescent="0.25">
      <c r="A30">
        <f t="shared" si="2"/>
        <v>1900</v>
      </c>
      <c r="B30">
        <f t="shared" si="1"/>
        <v>10.731397625669667</v>
      </c>
      <c r="C30">
        <f t="shared" si="1"/>
        <v>19.057873161865789</v>
      </c>
      <c r="D30">
        <f t="shared" si="1"/>
        <v>26.265658524366316</v>
      </c>
      <c r="E30">
        <f t="shared" si="1"/>
        <v>33.803902520859445</v>
      </c>
      <c r="F30">
        <f t="shared" si="1"/>
        <v>42.112605834067324</v>
      </c>
      <c r="G30">
        <f t="shared" si="1"/>
        <v>49.937583269451459</v>
      </c>
    </row>
    <row r="31" spans="1:7" hidden="1" x14ac:dyDescent="0.25">
      <c r="A31">
        <f t="shared" si="2"/>
        <v>2000</v>
      </c>
      <c r="B31">
        <f t="shared" ref="B31:G40" si="3">$A31*B$18/RnP/RevPerMi*60</f>
        <v>11.296208027020702</v>
      </c>
      <c r="C31">
        <f t="shared" si="3"/>
        <v>20.060919117753464</v>
      </c>
      <c r="D31">
        <f t="shared" si="3"/>
        <v>27.648061604596126</v>
      </c>
      <c r="E31">
        <f t="shared" si="3"/>
        <v>35.583055285115208</v>
      </c>
      <c r="F31">
        <f t="shared" si="3"/>
        <v>44.329058772702446</v>
      </c>
      <c r="G31">
        <f t="shared" si="3"/>
        <v>52.565877125738382</v>
      </c>
    </row>
    <row r="32" spans="1:7" hidden="1" x14ac:dyDescent="0.25">
      <c r="A32">
        <f t="shared" si="2"/>
        <v>2100</v>
      </c>
      <c r="B32">
        <f t="shared" si="3"/>
        <v>11.861018428371736</v>
      </c>
      <c r="C32">
        <f t="shared" si="3"/>
        <v>21.063965073641135</v>
      </c>
      <c r="D32">
        <f t="shared" si="3"/>
        <v>29.03046468482593</v>
      </c>
      <c r="E32">
        <f t="shared" si="3"/>
        <v>37.362208049370963</v>
      </c>
      <c r="F32">
        <f t="shared" si="3"/>
        <v>46.545511711337568</v>
      </c>
      <c r="G32">
        <f t="shared" si="3"/>
        <v>55.194170982025298</v>
      </c>
    </row>
    <row r="33" spans="1:7" hidden="1" x14ac:dyDescent="0.25">
      <c r="A33">
        <f t="shared" si="2"/>
        <v>2200</v>
      </c>
      <c r="B33">
        <f t="shared" si="3"/>
        <v>12.425828829722773</v>
      </c>
      <c r="C33">
        <f t="shared" si="3"/>
        <v>22.06701102952881</v>
      </c>
      <c r="D33">
        <f t="shared" si="3"/>
        <v>30.41286776505574</v>
      </c>
      <c r="E33">
        <f t="shared" si="3"/>
        <v>39.141360813626726</v>
      </c>
      <c r="F33">
        <f t="shared" si="3"/>
        <v>48.761964649972697</v>
      </c>
      <c r="G33">
        <f t="shared" si="3"/>
        <v>57.822464838312214</v>
      </c>
    </row>
    <row r="34" spans="1:7" hidden="1" x14ac:dyDescent="0.25">
      <c r="A34">
        <f t="shared" si="2"/>
        <v>2300</v>
      </c>
      <c r="B34">
        <f t="shared" si="3"/>
        <v>12.990639231073809</v>
      </c>
      <c r="C34">
        <f t="shared" si="3"/>
        <v>23.070056985416485</v>
      </c>
      <c r="D34">
        <f t="shared" si="3"/>
        <v>31.795270845285543</v>
      </c>
      <c r="E34">
        <f t="shared" si="3"/>
        <v>40.920513577882488</v>
      </c>
      <c r="F34">
        <f t="shared" si="3"/>
        <v>50.978417588607805</v>
      </c>
      <c r="G34">
        <f t="shared" si="3"/>
        <v>60.450758694599138</v>
      </c>
    </row>
    <row r="35" spans="1:7" hidden="1" x14ac:dyDescent="0.25">
      <c r="A35">
        <f t="shared" si="2"/>
        <v>2400</v>
      </c>
      <c r="B35">
        <f t="shared" si="3"/>
        <v>13.555449632424843</v>
      </c>
      <c r="C35">
        <f t="shared" si="3"/>
        <v>24.073102941304157</v>
      </c>
      <c r="D35">
        <f t="shared" si="3"/>
        <v>33.17767392551535</v>
      </c>
      <c r="E35">
        <f t="shared" si="3"/>
        <v>42.699666342138244</v>
      </c>
      <c r="F35">
        <f t="shared" si="3"/>
        <v>53.194870527242934</v>
      </c>
      <c r="G35">
        <f t="shared" si="3"/>
        <v>63.079052550886054</v>
      </c>
    </row>
    <row r="36" spans="1:7" hidden="1" x14ac:dyDescent="0.25">
      <c r="A36">
        <f t="shared" si="2"/>
        <v>2500</v>
      </c>
      <c r="B36">
        <f t="shared" si="3"/>
        <v>14.120260033775876</v>
      </c>
      <c r="C36">
        <f t="shared" si="3"/>
        <v>25.076148897191832</v>
      </c>
      <c r="D36">
        <f t="shared" si="3"/>
        <v>34.560077005745157</v>
      </c>
      <c r="E36">
        <f t="shared" si="3"/>
        <v>44.478819106394013</v>
      </c>
      <c r="F36">
        <f t="shared" si="3"/>
        <v>55.411323465878063</v>
      </c>
      <c r="G36">
        <f t="shared" si="3"/>
        <v>65.707346407172977</v>
      </c>
    </row>
    <row r="37" spans="1:7" hidden="1" x14ac:dyDescent="0.25">
      <c r="A37">
        <f t="shared" si="2"/>
        <v>2600</v>
      </c>
      <c r="B37">
        <f t="shared" si="3"/>
        <v>14.68507043512691</v>
      </c>
      <c r="C37">
        <f t="shared" si="3"/>
        <v>26.079194853079503</v>
      </c>
      <c r="D37">
        <f t="shared" si="3"/>
        <v>35.942480085974957</v>
      </c>
      <c r="E37">
        <f t="shared" si="3"/>
        <v>46.257971870649776</v>
      </c>
      <c r="F37">
        <f t="shared" si="3"/>
        <v>57.627776404513185</v>
      </c>
      <c r="G37">
        <f t="shared" si="3"/>
        <v>68.335640263459879</v>
      </c>
    </row>
    <row r="38" spans="1:7" hidden="1" x14ac:dyDescent="0.25">
      <c r="A38">
        <f t="shared" si="2"/>
        <v>2700</v>
      </c>
      <c r="B38">
        <f t="shared" si="3"/>
        <v>15.249880836477949</v>
      </c>
      <c r="C38">
        <f t="shared" si="3"/>
        <v>27.082240808967182</v>
      </c>
      <c r="D38">
        <f t="shared" si="3"/>
        <v>37.324883166204771</v>
      </c>
      <c r="E38">
        <f t="shared" si="3"/>
        <v>48.037124634905538</v>
      </c>
      <c r="F38">
        <f t="shared" si="3"/>
        <v>59.844229343148299</v>
      </c>
      <c r="G38">
        <f t="shared" si="3"/>
        <v>70.96393411974681</v>
      </c>
    </row>
    <row r="39" spans="1:7" hidden="1" x14ac:dyDescent="0.25">
      <c r="A39">
        <f t="shared" si="2"/>
        <v>2800</v>
      </c>
      <c r="B39">
        <f t="shared" si="3"/>
        <v>15.814691237828983</v>
      </c>
      <c r="C39">
        <f t="shared" si="3"/>
        <v>28.085286764854853</v>
      </c>
      <c r="D39">
        <f t="shared" si="3"/>
        <v>38.707286246434577</v>
      </c>
      <c r="E39">
        <f t="shared" si="3"/>
        <v>49.816277399161294</v>
      </c>
      <c r="F39">
        <f t="shared" si="3"/>
        <v>62.060682281783414</v>
      </c>
      <c r="G39">
        <f t="shared" si="3"/>
        <v>73.592227976033726</v>
      </c>
    </row>
    <row r="40" spans="1:7" hidden="1" x14ac:dyDescent="0.25">
      <c r="A40">
        <f t="shared" si="2"/>
        <v>2900</v>
      </c>
      <c r="B40">
        <f t="shared" si="3"/>
        <v>16.379501639180017</v>
      </c>
      <c r="C40">
        <f t="shared" si="3"/>
        <v>29.088332720742528</v>
      </c>
      <c r="D40">
        <f t="shared" si="3"/>
        <v>40.089689326664377</v>
      </c>
      <c r="E40">
        <f t="shared" si="3"/>
        <v>51.595430163417056</v>
      </c>
      <c r="F40">
        <f t="shared" si="3"/>
        <v>64.277135220418543</v>
      </c>
      <c r="G40">
        <f t="shared" si="3"/>
        <v>76.220521832320657</v>
      </c>
    </row>
    <row r="41" spans="1:7" hidden="1" x14ac:dyDescent="0.25">
      <c r="A41">
        <f t="shared" si="2"/>
        <v>3000</v>
      </c>
      <c r="B41">
        <f t="shared" ref="B41:G50" si="4">$A41*B$18/RnP/RevPerMi*60</f>
        <v>16.944312040531052</v>
      </c>
      <c r="C41">
        <f t="shared" si="4"/>
        <v>30.091378676630196</v>
      </c>
      <c r="D41">
        <f t="shared" si="4"/>
        <v>41.472092406894184</v>
      </c>
      <c r="E41">
        <f t="shared" si="4"/>
        <v>53.374582927672819</v>
      </c>
      <c r="F41">
        <f t="shared" si="4"/>
        <v>66.493588159053672</v>
      </c>
      <c r="G41">
        <f t="shared" si="4"/>
        <v>78.848815688607573</v>
      </c>
    </row>
    <row r="42" spans="1:7" hidden="1" x14ac:dyDescent="0.25">
      <c r="A42">
        <f t="shared" si="2"/>
        <v>3100</v>
      </c>
      <c r="B42">
        <f t="shared" si="4"/>
        <v>17.509122441882088</v>
      </c>
      <c r="C42">
        <f t="shared" si="4"/>
        <v>31.094424632517875</v>
      </c>
      <c r="D42">
        <f t="shared" si="4"/>
        <v>42.854495487123991</v>
      </c>
      <c r="E42">
        <f t="shared" si="4"/>
        <v>55.153735691928581</v>
      </c>
      <c r="F42">
        <f t="shared" si="4"/>
        <v>68.710041097688801</v>
      </c>
      <c r="G42">
        <f t="shared" si="4"/>
        <v>81.477109544894489</v>
      </c>
    </row>
    <row r="43" spans="1:7" hidden="1" x14ac:dyDescent="0.25">
      <c r="A43">
        <f t="shared" si="2"/>
        <v>3200</v>
      </c>
      <c r="B43">
        <f t="shared" si="4"/>
        <v>18.073932843233123</v>
      </c>
      <c r="C43">
        <f t="shared" si="4"/>
        <v>32.097470588405542</v>
      </c>
      <c r="D43">
        <f t="shared" si="4"/>
        <v>44.236898567353798</v>
      </c>
      <c r="E43">
        <f t="shared" si="4"/>
        <v>56.932888456184337</v>
      </c>
      <c r="F43">
        <f t="shared" si="4"/>
        <v>70.926494036323916</v>
      </c>
      <c r="G43">
        <f t="shared" si="4"/>
        <v>84.105403401181405</v>
      </c>
    </row>
    <row r="44" spans="1:7" hidden="1" x14ac:dyDescent="0.25">
      <c r="A44">
        <f t="shared" si="2"/>
        <v>3300</v>
      </c>
      <c r="B44">
        <f t="shared" si="4"/>
        <v>18.638743244584155</v>
      </c>
      <c r="C44">
        <f t="shared" si="4"/>
        <v>33.100516544293214</v>
      </c>
      <c r="D44">
        <f t="shared" si="4"/>
        <v>45.619301647583612</v>
      </c>
      <c r="E44">
        <f t="shared" si="4"/>
        <v>58.712041220440099</v>
      </c>
      <c r="F44">
        <f t="shared" si="4"/>
        <v>73.142946974959045</v>
      </c>
      <c r="G44">
        <f t="shared" si="4"/>
        <v>86.733697257468336</v>
      </c>
    </row>
    <row r="45" spans="1:7" hidden="1" x14ac:dyDescent="0.25">
      <c r="A45">
        <f t="shared" si="2"/>
        <v>3400</v>
      </c>
      <c r="B45">
        <f t="shared" si="4"/>
        <v>19.203553645935195</v>
      </c>
      <c r="C45">
        <f t="shared" si="4"/>
        <v>34.103562500180885</v>
      </c>
      <c r="D45">
        <f t="shared" si="4"/>
        <v>47.001704727813411</v>
      </c>
      <c r="E45">
        <f t="shared" si="4"/>
        <v>60.491193984695862</v>
      </c>
      <c r="F45">
        <f t="shared" si="4"/>
        <v>75.35939991359416</v>
      </c>
      <c r="G45">
        <f t="shared" si="4"/>
        <v>89.361991113755252</v>
      </c>
    </row>
    <row r="46" spans="1:7" hidden="1" x14ac:dyDescent="0.25">
      <c r="A46">
        <f t="shared" si="2"/>
        <v>3500</v>
      </c>
      <c r="B46">
        <f t="shared" si="4"/>
        <v>19.768364047286227</v>
      </c>
      <c r="C46">
        <f t="shared" si="4"/>
        <v>35.106608456068564</v>
      </c>
      <c r="D46">
        <f t="shared" si="4"/>
        <v>48.384107808043211</v>
      </c>
      <c r="E46">
        <f t="shared" si="4"/>
        <v>62.270346748951624</v>
      </c>
      <c r="F46">
        <f t="shared" si="4"/>
        <v>77.575852852229275</v>
      </c>
      <c r="G46">
        <f t="shared" si="4"/>
        <v>91.990284970042168</v>
      </c>
    </row>
    <row r="47" spans="1:7" hidden="1" x14ac:dyDescent="0.25">
      <c r="A47">
        <f t="shared" si="2"/>
        <v>3600</v>
      </c>
      <c r="B47">
        <f t="shared" si="4"/>
        <v>20.333174448637266</v>
      </c>
      <c r="C47">
        <f t="shared" si="4"/>
        <v>36.109654411956235</v>
      </c>
      <c r="D47">
        <f t="shared" si="4"/>
        <v>49.766510888273025</v>
      </c>
      <c r="E47">
        <f t="shared" si="4"/>
        <v>64.04949951320738</v>
      </c>
      <c r="F47">
        <f t="shared" si="4"/>
        <v>79.79230579086439</v>
      </c>
      <c r="G47">
        <f t="shared" si="4"/>
        <v>94.618578826329085</v>
      </c>
    </row>
    <row r="48" spans="1:7" hidden="1" x14ac:dyDescent="0.25">
      <c r="A48">
        <f t="shared" si="2"/>
        <v>3700</v>
      </c>
      <c r="B48">
        <f t="shared" si="4"/>
        <v>20.897984849988301</v>
      </c>
      <c r="C48">
        <f t="shared" si="4"/>
        <v>37.112700367843907</v>
      </c>
      <c r="D48">
        <f t="shared" si="4"/>
        <v>51.148913968502839</v>
      </c>
      <c r="E48">
        <f t="shared" si="4"/>
        <v>65.828652277463135</v>
      </c>
      <c r="F48">
        <f t="shared" si="4"/>
        <v>82.008758729499519</v>
      </c>
      <c r="G48">
        <f t="shared" si="4"/>
        <v>97.246872682616001</v>
      </c>
    </row>
    <row r="49" spans="1:7" hidden="1" x14ac:dyDescent="0.25">
      <c r="A49">
        <f t="shared" si="2"/>
        <v>3800</v>
      </c>
      <c r="B49">
        <f t="shared" si="4"/>
        <v>21.462795251339333</v>
      </c>
      <c r="C49">
        <f t="shared" si="4"/>
        <v>38.115746323731578</v>
      </c>
      <c r="D49">
        <f t="shared" si="4"/>
        <v>52.531317048732632</v>
      </c>
      <c r="E49">
        <f t="shared" si="4"/>
        <v>67.60780504171889</v>
      </c>
      <c r="F49">
        <f t="shared" si="4"/>
        <v>84.225211668134648</v>
      </c>
      <c r="G49">
        <f t="shared" si="4"/>
        <v>99.875166538902917</v>
      </c>
    </row>
    <row r="50" spans="1:7" hidden="1" x14ac:dyDescent="0.25">
      <c r="A50">
        <f t="shared" si="2"/>
        <v>3900</v>
      </c>
      <c r="B50">
        <f t="shared" si="4"/>
        <v>22.027605652690369</v>
      </c>
      <c r="C50">
        <f t="shared" si="4"/>
        <v>39.118792279619257</v>
      </c>
      <c r="D50">
        <f t="shared" si="4"/>
        <v>53.913720128962439</v>
      </c>
      <c r="E50">
        <f t="shared" si="4"/>
        <v>69.38695780597466</v>
      </c>
      <c r="F50">
        <f t="shared" si="4"/>
        <v>86.441664606769763</v>
      </c>
      <c r="G50">
        <f t="shared" si="4"/>
        <v>102.50346039518985</v>
      </c>
    </row>
    <row r="51" spans="1:7" hidden="1" x14ac:dyDescent="0.25">
      <c r="A51">
        <f t="shared" si="2"/>
        <v>4000</v>
      </c>
      <c r="B51">
        <f t="shared" ref="B51:G60" si="5">$A51*B$18/RnP/RevPerMi*60</f>
        <v>22.592416054041404</v>
      </c>
      <c r="C51">
        <f t="shared" si="5"/>
        <v>40.121838235506928</v>
      </c>
      <c r="D51">
        <f t="shared" si="5"/>
        <v>55.296123209192253</v>
      </c>
      <c r="E51">
        <f t="shared" si="5"/>
        <v>71.166110570230416</v>
      </c>
      <c r="F51">
        <f t="shared" si="5"/>
        <v>88.658117545404892</v>
      </c>
      <c r="G51">
        <f t="shared" si="5"/>
        <v>105.13175425147676</v>
      </c>
    </row>
    <row r="52" spans="1:7" hidden="1" x14ac:dyDescent="0.25">
      <c r="A52">
        <f t="shared" si="2"/>
        <v>4100</v>
      </c>
      <c r="B52">
        <f t="shared" si="5"/>
        <v>23.15722645539244</v>
      </c>
      <c r="C52">
        <f t="shared" si="5"/>
        <v>41.124884191394599</v>
      </c>
      <c r="D52">
        <f t="shared" si="5"/>
        <v>56.678526289422059</v>
      </c>
      <c r="E52">
        <f t="shared" si="5"/>
        <v>72.945263334486185</v>
      </c>
      <c r="F52">
        <f t="shared" si="5"/>
        <v>90.874570484040021</v>
      </c>
      <c r="G52">
        <f t="shared" si="5"/>
        <v>107.76004810776368</v>
      </c>
    </row>
    <row r="53" spans="1:7" hidden="1" x14ac:dyDescent="0.25">
      <c r="A53">
        <f t="shared" si="2"/>
        <v>4200</v>
      </c>
      <c r="B53">
        <f t="shared" si="5"/>
        <v>23.722036856743472</v>
      </c>
      <c r="C53">
        <f t="shared" si="5"/>
        <v>42.127930147282271</v>
      </c>
      <c r="D53">
        <f t="shared" si="5"/>
        <v>58.060929369651859</v>
      </c>
      <c r="E53">
        <f t="shared" si="5"/>
        <v>74.724416098741926</v>
      </c>
      <c r="F53">
        <f t="shared" si="5"/>
        <v>93.091023422675136</v>
      </c>
      <c r="G53">
        <f t="shared" si="5"/>
        <v>110.3883419640506</v>
      </c>
    </row>
    <row r="54" spans="1:7" hidden="1" x14ac:dyDescent="0.25">
      <c r="A54">
        <f t="shared" ref="A54:A85" si="6">A53+$B$7</f>
        <v>4300</v>
      </c>
      <c r="B54">
        <f t="shared" si="5"/>
        <v>24.286847258094511</v>
      </c>
      <c r="C54">
        <f t="shared" si="5"/>
        <v>43.130976103169949</v>
      </c>
      <c r="D54">
        <f t="shared" si="5"/>
        <v>59.443332449881673</v>
      </c>
      <c r="E54">
        <f t="shared" si="5"/>
        <v>76.503568862997696</v>
      </c>
      <c r="F54">
        <f t="shared" si="5"/>
        <v>95.307476361310279</v>
      </c>
      <c r="G54">
        <f t="shared" si="5"/>
        <v>113.01663582033751</v>
      </c>
    </row>
    <row r="55" spans="1:7" hidden="1" x14ac:dyDescent="0.25">
      <c r="A55">
        <f t="shared" si="6"/>
        <v>4400</v>
      </c>
      <c r="B55">
        <f t="shared" si="5"/>
        <v>24.851657659445546</v>
      </c>
      <c r="C55">
        <f t="shared" si="5"/>
        <v>44.134022059057621</v>
      </c>
      <c r="D55">
        <f t="shared" si="5"/>
        <v>60.82573553011148</v>
      </c>
      <c r="E55">
        <f t="shared" si="5"/>
        <v>78.282721627253451</v>
      </c>
      <c r="F55">
        <f t="shared" si="5"/>
        <v>97.523929299945394</v>
      </c>
      <c r="G55">
        <f t="shared" si="5"/>
        <v>115.64492967662443</v>
      </c>
    </row>
    <row r="56" spans="1:7" hidden="1" x14ac:dyDescent="0.25">
      <c r="A56">
        <f t="shared" si="6"/>
        <v>4500</v>
      </c>
      <c r="B56">
        <f t="shared" si="5"/>
        <v>25.416468060796578</v>
      </c>
      <c r="C56">
        <f t="shared" si="5"/>
        <v>45.137068014945292</v>
      </c>
      <c r="D56">
        <f t="shared" si="5"/>
        <v>62.20813861034128</v>
      </c>
      <c r="E56">
        <f t="shared" si="5"/>
        <v>80.061874391509221</v>
      </c>
      <c r="F56">
        <f t="shared" si="5"/>
        <v>99.740382238580509</v>
      </c>
      <c r="G56">
        <f t="shared" si="5"/>
        <v>118.27322353291135</v>
      </c>
    </row>
    <row r="57" spans="1:7" hidden="1" x14ac:dyDescent="0.25">
      <c r="A57">
        <f t="shared" si="6"/>
        <v>4600</v>
      </c>
      <c r="B57">
        <f t="shared" si="5"/>
        <v>25.981278462147618</v>
      </c>
      <c r="C57">
        <f t="shared" si="5"/>
        <v>46.140113970832971</v>
      </c>
      <c r="D57">
        <f t="shared" si="5"/>
        <v>63.590541690571087</v>
      </c>
      <c r="E57">
        <f t="shared" si="5"/>
        <v>81.841027155764976</v>
      </c>
      <c r="F57">
        <f t="shared" si="5"/>
        <v>101.95683517721561</v>
      </c>
      <c r="G57">
        <f t="shared" si="5"/>
        <v>120.90151738919828</v>
      </c>
    </row>
    <row r="58" spans="1:7" hidden="1" x14ac:dyDescent="0.25">
      <c r="A58">
        <f t="shared" si="6"/>
        <v>4700</v>
      </c>
      <c r="B58">
        <f t="shared" si="5"/>
        <v>26.546088863498646</v>
      </c>
      <c r="C58">
        <f t="shared" si="5"/>
        <v>47.143159926720642</v>
      </c>
      <c r="D58">
        <f t="shared" si="5"/>
        <v>64.972944770800893</v>
      </c>
      <c r="E58">
        <f t="shared" si="5"/>
        <v>83.620179920020746</v>
      </c>
      <c r="F58">
        <f t="shared" si="5"/>
        <v>104.17328811585074</v>
      </c>
      <c r="G58">
        <f t="shared" si="5"/>
        <v>123.52981124548518</v>
      </c>
    </row>
    <row r="59" spans="1:7" hidden="1" x14ac:dyDescent="0.25">
      <c r="A59">
        <f t="shared" si="6"/>
        <v>4800</v>
      </c>
      <c r="B59">
        <f t="shared" si="5"/>
        <v>27.110899264849685</v>
      </c>
      <c r="C59">
        <f t="shared" si="5"/>
        <v>48.146205882608314</v>
      </c>
      <c r="D59">
        <f t="shared" si="5"/>
        <v>66.3553478510307</v>
      </c>
      <c r="E59">
        <f t="shared" si="5"/>
        <v>85.399332684276487</v>
      </c>
      <c r="F59">
        <f t="shared" si="5"/>
        <v>106.38974105448587</v>
      </c>
      <c r="G59">
        <f t="shared" si="5"/>
        <v>126.15810510177211</v>
      </c>
    </row>
    <row r="60" spans="1:7" hidden="1" x14ac:dyDescent="0.25">
      <c r="A60">
        <f t="shared" si="6"/>
        <v>4900</v>
      </c>
      <c r="B60">
        <f t="shared" si="5"/>
        <v>27.675709666200724</v>
      </c>
      <c r="C60">
        <f t="shared" si="5"/>
        <v>49.149251838495985</v>
      </c>
      <c r="D60">
        <f t="shared" si="5"/>
        <v>67.737750931260507</v>
      </c>
      <c r="E60">
        <f t="shared" si="5"/>
        <v>87.178485448532257</v>
      </c>
      <c r="F60">
        <f t="shared" si="5"/>
        <v>108.60619399312098</v>
      </c>
      <c r="G60">
        <f t="shared" si="5"/>
        <v>128.78639895805901</v>
      </c>
    </row>
    <row r="61" spans="1:7" hidden="1" x14ac:dyDescent="0.25">
      <c r="A61">
        <f t="shared" si="6"/>
        <v>5000</v>
      </c>
      <c r="B61">
        <f t="shared" ref="B61:G70" si="7">$A61*B$18/RnP/RevPerMi*60</f>
        <v>28.240520067551753</v>
      </c>
      <c r="C61">
        <f t="shared" si="7"/>
        <v>50.152297794383664</v>
      </c>
      <c r="D61">
        <f t="shared" si="7"/>
        <v>69.120154011490314</v>
      </c>
      <c r="E61">
        <f t="shared" si="7"/>
        <v>88.957638212788027</v>
      </c>
      <c r="F61">
        <f t="shared" si="7"/>
        <v>110.82264693175613</v>
      </c>
      <c r="G61">
        <f t="shared" si="7"/>
        <v>131.41469281434595</v>
      </c>
    </row>
    <row r="62" spans="1:7" hidden="1" x14ac:dyDescent="0.25">
      <c r="A62">
        <f t="shared" si="6"/>
        <v>5100</v>
      </c>
      <c r="B62">
        <f t="shared" si="7"/>
        <v>28.805330468902792</v>
      </c>
      <c r="C62">
        <f t="shared" si="7"/>
        <v>51.155343750271335</v>
      </c>
      <c r="D62">
        <f t="shared" si="7"/>
        <v>70.502557091720121</v>
      </c>
      <c r="E62">
        <f t="shared" si="7"/>
        <v>90.736790977043782</v>
      </c>
      <c r="F62">
        <f t="shared" si="7"/>
        <v>113.03909987039124</v>
      </c>
      <c r="G62">
        <f t="shared" si="7"/>
        <v>134.04298667063287</v>
      </c>
    </row>
    <row r="63" spans="1:7" hidden="1" x14ac:dyDescent="0.25">
      <c r="A63">
        <f t="shared" si="6"/>
        <v>5200</v>
      </c>
      <c r="B63">
        <f t="shared" si="7"/>
        <v>29.37014087025382</v>
      </c>
      <c r="C63">
        <f t="shared" si="7"/>
        <v>52.158389706159006</v>
      </c>
      <c r="D63">
        <f t="shared" si="7"/>
        <v>71.884960171949913</v>
      </c>
      <c r="E63">
        <f t="shared" si="7"/>
        <v>92.515943741299552</v>
      </c>
      <c r="F63">
        <f t="shared" si="7"/>
        <v>115.25555280902637</v>
      </c>
      <c r="G63">
        <f t="shared" si="7"/>
        <v>136.67128052691976</v>
      </c>
    </row>
    <row r="64" spans="1:7" hidden="1" x14ac:dyDescent="0.25">
      <c r="A64">
        <f t="shared" si="6"/>
        <v>5300</v>
      </c>
      <c r="B64">
        <f t="shared" si="7"/>
        <v>29.934951271604859</v>
      </c>
      <c r="C64">
        <f t="shared" si="7"/>
        <v>53.161435662046671</v>
      </c>
      <c r="D64">
        <f t="shared" si="7"/>
        <v>73.267363252179734</v>
      </c>
      <c r="E64">
        <f t="shared" si="7"/>
        <v>94.295096505555293</v>
      </c>
      <c r="F64">
        <f t="shared" si="7"/>
        <v>117.4720057476615</v>
      </c>
      <c r="G64">
        <f t="shared" si="7"/>
        <v>139.2995743832067</v>
      </c>
    </row>
    <row r="65" spans="1:7" hidden="1" x14ac:dyDescent="0.25">
      <c r="A65">
        <f t="shared" si="6"/>
        <v>5400</v>
      </c>
      <c r="B65">
        <f t="shared" si="7"/>
        <v>30.499761672955898</v>
      </c>
      <c r="C65">
        <f t="shared" si="7"/>
        <v>54.164481617934364</v>
      </c>
      <c r="D65">
        <f t="shared" si="7"/>
        <v>74.649766332409541</v>
      </c>
      <c r="E65">
        <f t="shared" si="7"/>
        <v>96.074249269811077</v>
      </c>
      <c r="F65">
        <f t="shared" si="7"/>
        <v>119.6884586862966</v>
      </c>
      <c r="G65">
        <f t="shared" si="7"/>
        <v>141.92786823949362</v>
      </c>
    </row>
    <row r="66" spans="1:7" hidden="1" x14ac:dyDescent="0.25">
      <c r="A66">
        <f t="shared" si="6"/>
        <v>5500</v>
      </c>
      <c r="B66">
        <f t="shared" si="7"/>
        <v>31.06457207430693</v>
      </c>
      <c r="C66">
        <f t="shared" si="7"/>
        <v>55.167527573822035</v>
      </c>
      <c r="D66">
        <f t="shared" si="7"/>
        <v>76.032169412639334</v>
      </c>
      <c r="E66">
        <f t="shared" si="7"/>
        <v>97.853402034066832</v>
      </c>
      <c r="F66">
        <f t="shared" si="7"/>
        <v>121.90491162493173</v>
      </c>
      <c r="G66">
        <f t="shared" si="7"/>
        <v>144.55616209578054</v>
      </c>
    </row>
    <row r="67" spans="1:7" hidden="1" x14ac:dyDescent="0.25">
      <c r="A67">
        <f t="shared" si="6"/>
        <v>5600</v>
      </c>
      <c r="B67">
        <f t="shared" si="7"/>
        <v>31.629382475657966</v>
      </c>
      <c r="C67">
        <f t="shared" si="7"/>
        <v>56.170573529709706</v>
      </c>
      <c r="D67">
        <f t="shared" si="7"/>
        <v>77.414572492869155</v>
      </c>
      <c r="E67">
        <f t="shared" si="7"/>
        <v>99.632554798322587</v>
      </c>
      <c r="F67">
        <f t="shared" si="7"/>
        <v>124.12136456356683</v>
      </c>
      <c r="G67">
        <f t="shared" si="7"/>
        <v>147.18445595206745</v>
      </c>
    </row>
    <row r="68" spans="1:7" hidden="1" x14ac:dyDescent="0.25">
      <c r="A68">
        <f t="shared" si="6"/>
        <v>5700</v>
      </c>
      <c r="B68">
        <f t="shared" si="7"/>
        <v>32.194192877008994</v>
      </c>
      <c r="C68">
        <f t="shared" si="7"/>
        <v>57.173619485597385</v>
      </c>
      <c r="D68">
        <f t="shared" si="7"/>
        <v>78.796975573098962</v>
      </c>
      <c r="E68">
        <f t="shared" si="7"/>
        <v>101.41170756257836</v>
      </c>
      <c r="F68">
        <f t="shared" si="7"/>
        <v>126.33781750220196</v>
      </c>
      <c r="G68">
        <f t="shared" si="7"/>
        <v>149.81274980835437</v>
      </c>
    </row>
    <row r="69" spans="1:7" hidden="1" x14ac:dyDescent="0.25">
      <c r="A69">
        <f t="shared" si="6"/>
        <v>5800</v>
      </c>
      <c r="B69">
        <f t="shared" si="7"/>
        <v>32.759003278360034</v>
      </c>
      <c r="C69">
        <f t="shared" si="7"/>
        <v>58.176665441485056</v>
      </c>
      <c r="D69">
        <f t="shared" si="7"/>
        <v>80.179378653328754</v>
      </c>
      <c r="E69">
        <f t="shared" si="7"/>
        <v>103.19086032683411</v>
      </c>
      <c r="F69">
        <f t="shared" si="7"/>
        <v>128.55427044083709</v>
      </c>
      <c r="G69">
        <f t="shared" si="7"/>
        <v>152.44104366464131</v>
      </c>
    </row>
    <row r="70" spans="1:7" hidden="1" x14ac:dyDescent="0.25">
      <c r="A70">
        <f t="shared" si="6"/>
        <v>5900</v>
      </c>
      <c r="B70">
        <f t="shared" si="7"/>
        <v>33.32381367971108</v>
      </c>
      <c r="C70">
        <f t="shared" si="7"/>
        <v>59.179711397372721</v>
      </c>
      <c r="D70">
        <f t="shared" si="7"/>
        <v>81.561781733558576</v>
      </c>
      <c r="E70">
        <f t="shared" si="7"/>
        <v>104.97001309108987</v>
      </c>
      <c r="F70">
        <f t="shared" si="7"/>
        <v>130.7707233794722</v>
      </c>
      <c r="G70">
        <f t="shared" si="7"/>
        <v>155.0693375209282</v>
      </c>
    </row>
    <row r="71" spans="1:7" hidden="1" x14ac:dyDescent="0.25">
      <c r="A71">
        <f t="shared" si="6"/>
        <v>6000</v>
      </c>
      <c r="B71">
        <f t="shared" ref="B71:G85" si="8">$A71*B$18/RnP/RevPerMi*60</f>
        <v>33.888624081062105</v>
      </c>
      <c r="C71">
        <f t="shared" si="8"/>
        <v>60.182757353260392</v>
      </c>
      <c r="D71">
        <f t="shared" si="8"/>
        <v>82.944184813788368</v>
      </c>
      <c r="E71">
        <f t="shared" si="8"/>
        <v>106.74916585534564</v>
      </c>
      <c r="F71">
        <f t="shared" si="8"/>
        <v>132.98717631810734</v>
      </c>
      <c r="G71">
        <f t="shared" si="8"/>
        <v>157.69763137721515</v>
      </c>
    </row>
    <row r="72" spans="1:7" hidden="1" x14ac:dyDescent="0.25">
      <c r="A72">
        <f t="shared" si="6"/>
        <v>6100</v>
      </c>
      <c r="B72">
        <f t="shared" si="8"/>
        <v>34.453434482413144</v>
      </c>
      <c r="C72">
        <f t="shared" si="8"/>
        <v>61.185803309148078</v>
      </c>
      <c r="D72">
        <f t="shared" si="8"/>
        <v>84.326587894018189</v>
      </c>
      <c r="E72">
        <f t="shared" si="8"/>
        <v>108.52831861960139</v>
      </c>
      <c r="F72">
        <f t="shared" si="8"/>
        <v>135.20362925674243</v>
      </c>
      <c r="G72">
        <f t="shared" si="8"/>
        <v>160.32592523350203</v>
      </c>
    </row>
    <row r="73" spans="1:7" hidden="1" x14ac:dyDescent="0.25">
      <c r="A73">
        <f t="shared" si="6"/>
        <v>6200</v>
      </c>
      <c r="B73">
        <f t="shared" si="8"/>
        <v>35.018244883764176</v>
      </c>
      <c r="C73">
        <f t="shared" si="8"/>
        <v>62.188849265035749</v>
      </c>
      <c r="D73">
        <f t="shared" si="8"/>
        <v>85.708990974247982</v>
      </c>
      <c r="E73">
        <f t="shared" si="8"/>
        <v>110.30747138385716</v>
      </c>
      <c r="F73">
        <f t="shared" si="8"/>
        <v>137.4200821953776</v>
      </c>
      <c r="G73">
        <f t="shared" si="8"/>
        <v>162.95421908978898</v>
      </c>
    </row>
    <row r="74" spans="1:7" hidden="1" x14ac:dyDescent="0.25">
      <c r="A74">
        <f t="shared" si="6"/>
        <v>6300</v>
      </c>
      <c r="B74">
        <f t="shared" si="8"/>
        <v>35.583055285115208</v>
      </c>
      <c r="C74">
        <f t="shared" si="8"/>
        <v>63.191895220923421</v>
      </c>
      <c r="D74">
        <f t="shared" si="8"/>
        <v>87.091394054477803</v>
      </c>
      <c r="E74">
        <f t="shared" si="8"/>
        <v>112.0866241481129</v>
      </c>
      <c r="F74">
        <f t="shared" si="8"/>
        <v>139.63653513401269</v>
      </c>
      <c r="G74">
        <f t="shared" si="8"/>
        <v>165.58251294607589</v>
      </c>
    </row>
    <row r="75" spans="1:7" hidden="1" x14ac:dyDescent="0.25">
      <c r="A75">
        <f t="shared" si="6"/>
        <v>6400</v>
      </c>
      <c r="B75">
        <f t="shared" si="8"/>
        <v>36.147865686466247</v>
      </c>
      <c r="C75">
        <f t="shared" si="8"/>
        <v>64.194941176811085</v>
      </c>
      <c r="D75">
        <f t="shared" si="8"/>
        <v>88.473797134707596</v>
      </c>
      <c r="E75">
        <f t="shared" si="8"/>
        <v>113.86577691236867</v>
      </c>
      <c r="F75">
        <f t="shared" si="8"/>
        <v>141.85298807264783</v>
      </c>
      <c r="G75">
        <f t="shared" si="8"/>
        <v>168.21080680236281</v>
      </c>
    </row>
    <row r="76" spans="1:7" hidden="1" x14ac:dyDescent="0.25">
      <c r="A76">
        <f t="shared" si="6"/>
        <v>6500</v>
      </c>
      <c r="B76">
        <f t="shared" si="8"/>
        <v>36.712676087817286</v>
      </c>
      <c r="C76">
        <f t="shared" si="8"/>
        <v>65.197987132698756</v>
      </c>
      <c r="D76">
        <f t="shared" si="8"/>
        <v>89.856200214937402</v>
      </c>
      <c r="E76">
        <f t="shared" si="8"/>
        <v>115.64492967662443</v>
      </c>
      <c r="F76">
        <f t="shared" si="8"/>
        <v>144.06944101128295</v>
      </c>
      <c r="G76">
        <f t="shared" si="8"/>
        <v>170.83910065864973</v>
      </c>
    </row>
    <row r="77" spans="1:7" hidden="1" x14ac:dyDescent="0.25">
      <c r="A77">
        <f t="shared" si="6"/>
        <v>6600</v>
      </c>
      <c r="B77">
        <f t="shared" si="8"/>
        <v>37.277486489168311</v>
      </c>
      <c r="C77">
        <f t="shared" si="8"/>
        <v>66.201033088586428</v>
      </c>
      <c r="D77">
        <f t="shared" si="8"/>
        <v>91.238603295167223</v>
      </c>
      <c r="E77">
        <f t="shared" si="8"/>
        <v>117.4240824408802</v>
      </c>
      <c r="F77">
        <f t="shared" si="8"/>
        <v>146.28589394991809</v>
      </c>
      <c r="G77">
        <f t="shared" si="8"/>
        <v>173.46739451493667</v>
      </c>
    </row>
    <row r="78" spans="1:7" hidden="1" x14ac:dyDescent="0.25">
      <c r="A78">
        <f t="shared" si="6"/>
        <v>6700</v>
      </c>
      <c r="B78">
        <f t="shared" si="8"/>
        <v>37.84229689051935</v>
      </c>
      <c r="C78">
        <f t="shared" si="8"/>
        <v>67.204079044474099</v>
      </c>
      <c r="D78">
        <f t="shared" si="8"/>
        <v>92.621006375397002</v>
      </c>
      <c r="E78">
        <f t="shared" si="8"/>
        <v>119.20323520513595</v>
      </c>
      <c r="F78">
        <f t="shared" si="8"/>
        <v>148.50234688855318</v>
      </c>
      <c r="G78">
        <f t="shared" si="8"/>
        <v>176.09568837122356</v>
      </c>
    </row>
    <row r="79" spans="1:7" hidden="1" x14ac:dyDescent="0.25">
      <c r="A79">
        <f t="shared" si="6"/>
        <v>6800</v>
      </c>
      <c r="B79">
        <f t="shared" si="8"/>
        <v>38.407107291870389</v>
      </c>
      <c r="C79">
        <f t="shared" si="8"/>
        <v>68.207125000361771</v>
      </c>
      <c r="D79">
        <f t="shared" si="8"/>
        <v>94.003409455626823</v>
      </c>
      <c r="E79">
        <f t="shared" si="8"/>
        <v>120.98238796939172</v>
      </c>
      <c r="F79">
        <f t="shared" si="8"/>
        <v>150.71879982718832</v>
      </c>
      <c r="G79">
        <f t="shared" si="8"/>
        <v>178.7239822275105</v>
      </c>
    </row>
    <row r="80" spans="1:7" hidden="1" x14ac:dyDescent="0.25">
      <c r="A80">
        <f t="shared" si="6"/>
        <v>6900</v>
      </c>
      <c r="B80">
        <f t="shared" si="8"/>
        <v>38.971917693221428</v>
      </c>
      <c r="C80">
        <f t="shared" si="8"/>
        <v>69.210170956249456</v>
      </c>
      <c r="D80">
        <f t="shared" si="8"/>
        <v>95.385812535856644</v>
      </c>
      <c r="E80">
        <f t="shared" si="8"/>
        <v>122.76154073364748</v>
      </c>
      <c r="F80">
        <f t="shared" si="8"/>
        <v>152.93525276582344</v>
      </c>
      <c r="G80">
        <f t="shared" si="8"/>
        <v>181.35227608379742</v>
      </c>
    </row>
    <row r="81" spans="1:7" hidden="1" x14ac:dyDescent="0.25">
      <c r="A81">
        <f t="shared" si="6"/>
        <v>7000</v>
      </c>
      <c r="B81">
        <f t="shared" si="8"/>
        <v>39.536728094572453</v>
      </c>
      <c r="C81">
        <f t="shared" si="8"/>
        <v>70.213216912137128</v>
      </c>
      <c r="D81">
        <f t="shared" si="8"/>
        <v>96.768215616086422</v>
      </c>
      <c r="E81">
        <f t="shared" si="8"/>
        <v>124.54069349790325</v>
      </c>
      <c r="F81">
        <f t="shared" si="8"/>
        <v>155.15170570445855</v>
      </c>
      <c r="G81">
        <f t="shared" si="8"/>
        <v>183.98056994008434</v>
      </c>
    </row>
    <row r="82" spans="1:7" hidden="1" x14ac:dyDescent="0.25">
      <c r="A82">
        <f t="shared" si="6"/>
        <v>7100</v>
      </c>
      <c r="B82">
        <f t="shared" si="8"/>
        <v>40.101538495923492</v>
      </c>
      <c r="C82">
        <f t="shared" si="8"/>
        <v>71.216262868024799</v>
      </c>
      <c r="D82">
        <f t="shared" si="8"/>
        <v>98.150618696316243</v>
      </c>
      <c r="E82">
        <f t="shared" si="8"/>
        <v>126.319846262159</v>
      </c>
      <c r="F82">
        <f t="shared" si="8"/>
        <v>157.36815864309372</v>
      </c>
      <c r="G82">
        <f t="shared" si="8"/>
        <v>186.60886379637122</v>
      </c>
    </row>
    <row r="83" spans="1:7" hidden="1" x14ac:dyDescent="0.25">
      <c r="A83">
        <f t="shared" si="6"/>
        <v>7200</v>
      </c>
      <c r="B83">
        <f t="shared" si="8"/>
        <v>40.666348897274531</v>
      </c>
      <c r="C83">
        <f t="shared" si="8"/>
        <v>72.219308823912471</v>
      </c>
      <c r="D83">
        <f t="shared" si="8"/>
        <v>99.53302177654605</v>
      </c>
      <c r="E83">
        <f t="shared" si="8"/>
        <v>128.09899902641476</v>
      </c>
      <c r="F83">
        <f t="shared" si="8"/>
        <v>159.58461158172878</v>
      </c>
      <c r="G83">
        <f t="shared" si="8"/>
        <v>189.23715765265817</v>
      </c>
    </row>
    <row r="84" spans="1:7" hidden="1" x14ac:dyDescent="0.25">
      <c r="A84">
        <f t="shared" si="6"/>
        <v>7300</v>
      </c>
      <c r="B84">
        <f t="shared" si="8"/>
        <v>41.231159298625556</v>
      </c>
      <c r="C84">
        <f t="shared" si="8"/>
        <v>73.222354779800142</v>
      </c>
      <c r="D84">
        <f t="shared" si="8"/>
        <v>100.91542485677586</v>
      </c>
      <c r="E84">
        <f t="shared" si="8"/>
        <v>129.8781517906705</v>
      </c>
      <c r="F84">
        <f t="shared" si="8"/>
        <v>161.80106452036395</v>
      </c>
      <c r="G84">
        <f t="shared" si="8"/>
        <v>191.86545150894506</v>
      </c>
    </row>
    <row r="85" spans="1:7" hidden="1" x14ac:dyDescent="0.25">
      <c r="A85">
        <f t="shared" si="6"/>
        <v>7400</v>
      </c>
      <c r="B85">
        <f t="shared" si="8"/>
        <v>41.795969699976602</v>
      </c>
      <c r="C85">
        <f t="shared" si="8"/>
        <v>74.225400735687813</v>
      </c>
      <c r="D85">
        <f t="shared" si="8"/>
        <v>102.29782793700568</v>
      </c>
      <c r="E85">
        <f t="shared" si="8"/>
        <v>131.65730455492627</v>
      </c>
      <c r="F85">
        <f t="shared" si="8"/>
        <v>164.01751745899904</v>
      </c>
      <c r="G85">
        <f t="shared" si="8"/>
        <v>194.493745365232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9">MAX(K121:K321)</f>
        <v>45</v>
      </c>
      <c r="C88">
        <f t="shared" si="9"/>
        <v>80</v>
      </c>
      <c r="D88">
        <f t="shared" si="9"/>
        <v>110</v>
      </c>
      <c r="E88">
        <f t="shared" si="9"/>
        <v>142</v>
      </c>
      <c r="F88">
        <f t="shared" si="9"/>
        <v>177</v>
      </c>
      <c r="G88">
        <f t="shared" si="9"/>
        <v>0</v>
      </c>
    </row>
    <row r="89" spans="1:7" x14ac:dyDescent="0.25">
      <c r="A89" t="s">
        <v>29</v>
      </c>
      <c r="B89" s="7">
        <f>MAX(Q121:Q321)</f>
        <v>3480.9405490206191</v>
      </c>
      <c r="C89" s="7">
        <f>MAX(R121:R321)</f>
        <v>2188.6822077523539</v>
      </c>
      <c r="D89" s="7">
        <f>MAX(S121:S321)</f>
        <v>1774.4400949856654</v>
      </c>
      <c r="E89" s="7">
        <f>MAX(T121:T321)</f>
        <v>1574.6942465581769</v>
      </c>
      <c r="F89" s="7">
        <f>MAX(U121:U321)</f>
        <v>1251.3255865527999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14164.045104098435</v>
      </c>
      <c r="D92" s="7">
        <f>MAX(W121:W321)</f>
        <v>10966.596231640498</v>
      </c>
      <c r="E92" s="7">
        <f>MAX(X121:X321)</f>
        <v>10271.96785299367</v>
      </c>
      <c r="F92" s="7">
        <f>MAX(Y121:Y321)</f>
        <v>9948.5554897834245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10">$A121/B$18*RnP*RevPerMi/60</f>
        <v>0</v>
      </c>
      <c r="C121" s="7">
        <f t="shared" si="10"/>
        <v>0</v>
      </c>
      <c r="D121" s="7">
        <f t="shared" si="10"/>
        <v>0</v>
      </c>
      <c r="E121" s="7">
        <f t="shared" si="10"/>
        <v>0</v>
      </c>
      <c r="F121" s="7">
        <f t="shared" si="10"/>
        <v>0</v>
      </c>
      <c r="G121" s="7">
        <f t="shared" si="10"/>
        <v>0</v>
      </c>
      <c r="H121" s="7">
        <f t="shared" ref="H121:H184" si="11">A121</f>
        <v>0</v>
      </c>
      <c r="I121" s="7">
        <f t="shared" ref="I121:I184" si="12">IF(B121&lt;Redline,B121,IF(C121&lt;Redline,C121,IF(D121&lt;Redline,D121,IF(E121&lt;Redline,E121,IF(F121&lt;Redline,F121,IF(G121&lt;Redline,G121,"XXXX"))))))</f>
        <v>0</v>
      </c>
      <c r="J121" s="7">
        <f t="shared" ref="J121:J184" si="13">IF(B121&lt;Redline,1,IF(C121&lt;Redline,2,IF(D121&lt;Redline,3,IF(E121&lt;Redline,4,IF(F121&lt;Redline,5,IF(G121&lt;Redline,6,"XXXX"))))))</f>
        <v>1</v>
      </c>
      <c r="K121" t="str">
        <f t="shared" ref="K121:K184" si="14">IF(AND($J121&lt;$J122,$J121=K$120),($H121),"")</f>
        <v/>
      </c>
      <c r="L121" t="str">
        <f t="shared" ref="L121:L184" si="15">IF(AND($J121&lt;$J122,$J121=L$120),($H121),"")</f>
        <v/>
      </c>
      <c r="M121" t="str">
        <f t="shared" ref="M121:M184" si="16">IF(AND($J121&lt;$J122,$J121=M$120),($H121),"")</f>
        <v/>
      </c>
      <c r="N121" t="str">
        <f t="shared" ref="N121:N184" si="17">IF(AND($J121&lt;$J122,$J121=N$120),($H121),"")</f>
        <v/>
      </c>
      <c r="O121" t="str">
        <f t="shared" ref="O121:O184" si="18">IF(AND($J121&lt;$J122,$J121=O$120),($H121),"")</f>
        <v/>
      </c>
      <c r="P121" t="str">
        <f t="shared" ref="P121:P184" si="19">IF(AND($J121&lt;$J122,$J121=P$120),($H121),"")</f>
        <v/>
      </c>
      <c r="Q121" t="str">
        <f t="shared" ref="Q121:Q184" si="20">IF(AND($J121&lt;$J122,$J121=Q$120),B121-C121,"")</f>
        <v/>
      </c>
      <c r="R121" t="str">
        <f t="shared" ref="R121:R184" si="21">IF(AND($J121&lt;$J122,$J121=R$120),C121-D121,"")</f>
        <v/>
      </c>
      <c r="S121" t="str">
        <f t="shared" ref="S121:S184" si="22">IF(AND($J121&lt;$J122,$J121=S$120),D121-E121,"")</f>
        <v/>
      </c>
      <c r="T121" t="str">
        <f t="shared" ref="T121:T184" si="23">IF(AND($J121&lt;$J122,$J121=T$120),E121-F121,"")</f>
        <v/>
      </c>
      <c r="U121" t="str">
        <f t="shared" ref="U121:U184" si="24">IF(AND($J121&lt;$J122,$J121=U$120),F121-G121,"")</f>
        <v/>
      </c>
      <c r="V121" t="str">
        <f t="shared" ref="V121:V184" si="25">IF(AND($J121&lt;$J122,$J121=V$120),B121,"")</f>
        <v/>
      </c>
      <c r="W121" t="str">
        <f t="shared" ref="W121:W184" si="26">IF(AND($J121&lt;$J122,$J121=W$120),C121,"")</f>
        <v/>
      </c>
      <c r="X121" t="str">
        <f t="shared" ref="X121:X184" si="27">IF(AND($J121&lt;$J122,$J121=X$120),D121,"")</f>
        <v/>
      </c>
      <c r="Y121" t="str">
        <f t="shared" ref="Y121:Y184" si="28">IF(AND($J121&lt;$J122,$J121=Y$120),E121,"")</f>
        <v/>
      </c>
    </row>
    <row r="122" spans="1:25" x14ac:dyDescent="0.25">
      <c r="A122">
        <v>1</v>
      </c>
      <c r="B122" s="7">
        <f t="shared" si="10"/>
        <v>177.0505638012304</v>
      </c>
      <c r="C122" s="7">
        <f t="shared" si="10"/>
        <v>99.69632937854999</v>
      </c>
      <c r="D122" s="7">
        <f t="shared" si="10"/>
        <v>72.337801781645567</v>
      </c>
      <c r="E122" s="7">
        <f t="shared" si="10"/>
        <v>56.206528190866806</v>
      </c>
      <c r="F122" s="7">
        <f t="shared" si="10"/>
        <v>45.117132088344434</v>
      </c>
      <c r="G122" s="7">
        <f t="shared" si="10"/>
        <v>38.047496006125215</v>
      </c>
      <c r="H122" s="7">
        <f t="shared" si="11"/>
        <v>1</v>
      </c>
      <c r="I122" s="7">
        <f t="shared" si="12"/>
        <v>177.0505638012304</v>
      </c>
      <c r="J122" s="7">
        <f t="shared" si="13"/>
        <v>1</v>
      </c>
      <c r="K122" t="str">
        <f t="shared" si="14"/>
        <v/>
      </c>
      <c r="L122" t="str">
        <f t="shared" si="15"/>
        <v/>
      </c>
      <c r="M122" t="str">
        <f t="shared" si="16"/>
        <v/>
      </c>
      <c r="N122" t="str">
        <f t="shared" si="17"/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T122" t="str">
        <f t="shared" si="23"/>
        <v/>
      </c>
      <c r="U122" t="str">
        <f t="shared" si="24"/>
        <v/>
      </c>
      <c r="V122" t="str">
        <f t="shared" si="25"/>
        <v/>
      </c>
      <c r="W122" t="str">
        <f t="shared" si="26"/>
        <v/>
      </c>
      <c r="X122" t="str">
        <f t="shared" si="27"/>
        <v/>
      </c>
      <c r="Y122" t="str">
        <f t="shared" si="28"/>
        <v/>
      </c>
    </row>
    <row r="123" spans="1:25" x14ac:dyDescent="0.25">
      <c r="A123">
        <v>2</v>
      </c>
      <c r="B123" s="7">
        <f t="shared" si="10"/>
        <v>354.10112760246079</v>
      </c>
      <c r="C123" s="7">
        <f t="shared" si="10"/>
        <v>199.39265875709998</v>
      </c>
      <c r="D123" s="7">
        <f t="shared" si="10"/>
        <v>144.67560356329113</v>
      </c>
      <c r="E123" s="7">
        <f t="shared" si="10"/>
        <v>112.41305638173361</v>
      </c>
      <c r="F123" s="7">
        <f t="shared" si="10"/>
        <v>90.234264176688868</v>
      </c>
      <c r="G123" s="7">
        <f t="shared" si="10"/>
        <v>76.09499201225043</v>
      </c>
      <c r="H123" s="7">
        <f t="shared" si="11"/>
        <v>2</v>
      </c>
      <c r="I123" s="7">
        <f t="shared" si="12"/>
        <v>354.10112760246079</v>
      </c>
      <c r="J123" s="7">
        <f t="shared" si="13"/>
        <v>1</v>
      </c>
      <c r="K123" t="str">
        <f t="shared" si="14"/>
        <v/>
      </c>
      <c r="L123" t="str">
        <f t="shared" si="15"/>
        <v/>
      </c>
      <c r="M123" t="str">
        <f t="shared" si="16"/>
        <v/>
      </c>
      <c r="N123" t="str">
        <f t="shared" si="17"/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T123" t="str">
        <f t="shared" si="23"/>
        <v/>
      </c>
      <c r="U123" t="str">
        <f t="shared" si="24"/>
        <v/>
      </c>
      <c r="V123" t="str">
        <f t="shared" si="25"/>
        <v/>
      </c>
      <c r="W123" t="str">
        <f t="shared" si="26"/>
        <v/>
      </c>
      <c r="X123" t="str">
        <f t="shared" si="27"/>
        <v/>
      </c>
      <c r="Y123" t="str">
        <f t="shared" si="28"/>
        <v/>
      </c>
    </row>
    <row r="124" spans="1:25" x14ac:dyDescent="0.25">
      <c r="A124">
        <v>3</v>
      </c>
      <c r="B124" s="7">
        <f t="shared" si="10"/>
        <v>531.1516914036913</v>
      </c>
      <c r="C124" s="7">
        <f t="shared" si="10"/>
        <v>299.08898813564997</v>
      </c>
      <c r="D124" s="7">
        <f t="shared" si="10"/>
        <v>217.01340534493673</v>
      </c>
      <c r="E124" s="7">
        <f t="shared" si="10"/>
        <v>168.61958457260044</v>
      </c>
      <c r="F124" s="7">
        <f t="shared" si="10"/>
        <v>135.35139626503332</v>
      </c>
      <c r="G124" s="7">
        <f t="shared" si="10"/>
        <v>114.14248801837566</v>
      </c>
      <c r="H124" s="7">
        <f t="shared" si="11"/>
        <v>3</v>
      </c>
      <c r="I124" s="7">
        <f t="shared" si="12"/>
        <v>531.1516914036913</v>
      </c>
      <c r="J124" s="7">
        <f t="shared" si="13"/>
        <v>1</v>
      </c>
      <c r="K124" t="str">
        <f t="shared" si="14"/>
        <v/>
      </c>
      <c r="L124" t="str">
        <f t="shared" si="15"/>
        <v/>
      </c>
      <c r="M124" t="str">
        <f t="shared" si="16"/>
        <v/>
      </c>
      <c r="N124" t="str">
        <f t="shared" si="17"/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T124" t="str">
        <f t="shared" si="23"/>
        <v/>
      </c>
      <c r="U124" t="str">
        <f t="shared" si="24"/>
        <v/>
      </c>
      <c r="V124" t="str">
        <f t="shared" si="25"/>
        <v/>
      </c>
      <c r="W124" t="str">
        <f t="shared" si="26"/>
        <v/>
      </c>
      <c r="X124" t="str">
        <f t="shared" si="27"/>
        <v/>
      </c>
      <c r="Y124" t="str">
        <f t="shared" si="28"/>
        <v/>
      </c>
    </row>
    <row r="125" spans="1:25" x14ac:dyDescent="0.25">
      <c r="A125">
        <v>4</v>
      </c>
      <c r="B125" s="7">
        <f t="shared" si="10"/>
        <v>708.20225520492158</v>
      </c>
      <c r="C125" s="7">
        <f t="shared" si="10"/>
        <v>398.78531751419996</v>
      </c>
      <c r="D125" s="7">
        <f t="shared" si="10"/>
        <v>289.35120712658227</v>
      </c>
      <c r="E125" s="7">
        <f t="shared" si="10"/>
        <v>224.82611276346722</v>
      </c>
      <c r="F125" s="7">
        <f t="shared" si="10"/>
        <v>180.46852835337774</v>
      </c>
      <c r="G125" s="7">
        <f t="shared" si="10"/>
        <v>152.18998402450086</v>
      </c>
      <c r="H125" s="7">
        <f t="shared" si="11"/>
        <v>4</v>
      </c>
      <c r="I125" s="7">
        <f t="shared" si="12"/>
        <v>708.20225520492158</v>
      </c>
      <c r="J125" s="7">
        <f t="shared" si="13"/>
        <v>1</v>
      </c>
      <c r="K125" t="str">
        <f t="shared" si="14"/>
        <v/>
      </c>
      <c r="L125" t="str">
        <f t="shared" si="15"/>
        <v/>
      </c>
      <c r="M125" t="str">
        <f t="shared" si="16"/>
        <v/>
      </c>
      <c r="N125" t="str">
        <f t="shared" si="17"/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T125" t="str">
        <f t="shared" si="23"/>
        <v/>
      </c>
      <c r="U125" t="str">
        <f t="shared" si="24"/>
        <v/>
      </c>
      <c r="V125" t="str">
        <f t="shared" si="25"/>
        <v/>
      </c>
      <c r="W125" t="str">
        <f t="shared" si="26"/>
        <v/>
      </c>
      <c r="X125" t="str">
        <f t="shared" si="27"/>
        <v/>
      </c>
      <c r="Y125" t="str">
        <f t="shared" si="28"/>
        <v/>
      </c>
    </row>
    <row r="126" spans="1:25" x14ac:dyDescent="0.25">
      <c r="A126">
        <v>5</v>
      </c>
      <c r="B126" s="7">
        <f t="shared" si="10"/>
        <v>885.25281900615221</v>
      </c>
      <c r="C126" s="7">
        <f t="shared" si="10"/>
        <v>498.48164689274995</v>
      </c>
      <c r="D126" s="7">
        <f t="shared" si="10"/>
        <v>361.68900890822783</v>
      </c>
      <c r="E126" s="7">
        <f t="shared" si="10"/>
        <v>281.032640954334</v>
      </c>
      <c r="F126" s="7">
        <f t="shared" si="10"/>
        <v>225.58566044172218</v>
      </c>
      <c r="G126" s="7">
        <f t="shared" si="10"/>
        <v>190.23748003062607</v>
      </c>
      <c r="H126" s="7">
        <f t="shared" si="11"/>
        <v>5</v>
      </c>
      <c r="I126" s="7">
        <f t="shared" si="12"/>
        <v>885.25281900615221</v>
      </c>
      <c r="J126" s="7">
        <f t="shared" si="13"/>
        <v>1</v>
      </c>
      <c r="K126" t="str">
        <f t="shared" si="14"/>
        <v/>
      </c>
      <c r="L126" t="str">
        <f t="shared" si="15"/>
        <v/>
      </c>
      <c r="M126" t="str">
        <f t="shared" si="16"/>
        <v/>
      </c>
      <c r="N126" t="str">
        <f t="shared" si="17"/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T126" t="str">
        <f t="shared" si="23"/>
        <v/>
      </c>
      <c r="U126" t="str">
        <f t="shared" si="24"/>
        <v/>
      </c>
      <c r="V126" t="str">
        <f t="shared" si="25"/>
        <v/>
      </c>
      <c r="W126" t="str">
        <f t="shared" si="26"/>
        <v/>
      </c>
      <c r="X126" t="str">
        <f t="shared" si="27"/>
        <v/>
      </c>
      <c r="Y126" t="str">
        <f t="shared" si="28"/>
        <v/>
      </c>
    </row>
    <row r="127" spans="1:25" x14ac:dyDescent="0.25">
      <c r="A127">
        <v>6</v>
      </c>
      <c r="B127" s="7">
        <f t="shared" si="10"/>
        <v>1062.3033828073826</v>
      </c>
      <c r="C127" s="7">
        <f t="shared" si="10"/>
        <v>598.17797627129994</v>
      </c>
      <c r="D127" s="7">
        <f t="shared" si="10"/>
        <v>434.02681068987346</v>
      </c>
      <c r="E127" s="7">
        <f t="shared" si="10"/>
        <v>337.23916914520089</v>
      </c>
      <c r="F127" s="7">
        <f t="shared" si="10"/>
        <v>270.70279253006663</v>
      </c>
      <c r="G127" s="7">
        <f t="shared" si="10"/>
        <v>228.28497603675132</v>
      </c>
      <c r="H127" s="7">
        <f t="shared" si="11"/>
        <v>6</v>
      </c>
      <c r="I127" s="7">
        <f t="shared" si="12"/>
        <v>1062.3033828073826</v>
      </c>
      <c r="J127" s="7">
        <f t="shared" si="13"/>
        <v>1</v>
      </c>
      <c r="K127" t="str">
        <f t="shared" si="14"/>
        <v/>
      </c>
      <c r="L127" t="str">
        <f t="shared" si="15"/>
        <v/>
      </c>
      <c r="M127" t="str">
        <f t="shared" si="16"/>
        <v/>
      </c>
      <c r="N127" t="str">
        <f t="shared" si="17"/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T127" t="str">
        <f t="shared" si="23"/>
        <v/>
      </c>
      <c r="U127" t="str">
        <f t="shared" si="24"/>
        <v/>
      </c>
      <c r="V127" t="str">
        <f t="shared" si="25"/>
        <v/>
      </c>
      <c r="W127" t="str">
        <f t="shared" si="26"/>
        <v/>
      </c>
      <c r="X127" t="str">
        <f t="shared" si="27"/>
        <v/>
      </c>
      <c r="Y127" t="str">
        <f t="shared" si="28"/>
        <v/>
      </c>
    </row>
    <row r="128" spans="1:25" x14ac:dyDescent="0.25">
      <c r="A128">
        <v>7</v>
      </c>
      <c r="B128" s="7">
        <f t="shared" si="10"/>
        <v>1239.3539466086129</v>
      </c>
      <c r="C128" s="7">
        <f t="shared" si="10"/>
        <v>697.87430564984993</v>
      </c>
      <c r="D128" s="7">
        <f t="shared" si="10"/>
        <v>506.36461247151902</v>
      </c>
      <c r="E128" s="7">
        <f t="shared" si="10"/>
        <v>393.44569733606755</v>
      </c>
      <c r="F128" s="7">
        <f t="shared" si="10"/>
        <v>315.81992461841105</v>
      </c>
      <c r="G128" s="7">
        <f t="shared" si="10"/>
        <v>266.33247204287653</v>
      </c>
      <c r="H128" s="7">
        <f t="shared" si="11"/>
        <v>7</v>
      </c>
      <c r="I128" s="7">
        <f t="shared" si="12"/>
        <v>1239.3539466086129</v>
      </c>
      <c r="J128" s="7">
        <f t="shared" si="13"/>
        <v>1</v>
      </c>
      <c r="K128" t="str">
        <f t="shared" si="14"/>
        <v/>
      </c>
      <c r="L128" t="str">
        <f t="shared" si="15"/>
        <v/>
      </c>
      <c r="M128" t="str">
        <f t="shared" si="16"/>
        <v/>
      </c>
      <c r="N128" t="str">
        <f t="shared" si="17"/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T128" t="str">
        <f t="shared" si="23"/>
        <v/>
      </c>
      <c r="U128" t="str">
        <f t="shared" si="24"/>
        <v/>
      </c>
      <c r="V128" t="str">
        <f t="shared" si="25"/>
        <v/>
      </c>
      <c r="W128" t="str">
        <f t="shared" si="26"/>
        <v/>
      </c>
      <c r="X128" t="str">
        <f t="shared" si="27"/>
        <v/>
      </c>
      <c r="Y128" t="str">
        <f t="shared" si="28"/>
        <v/>
      </c>
    </row>
    <row r="129" spans="1:25" x14ac:dyDescent="0.25">
      <c r="A129">
        <v>8</v>
      </c>
      <c r="B129" s="7">
        <f t="shared" si="10"/>
        <v>1416.4045104098432</v>
      </c>
      <c r="C129" s="7">
        <f t="shared" si="10"/>
        <v>797.57063502839992</v>
      </c>
      <c r="D129" s="7">
        <f t="shared" si="10"/>
        <v>578.70241425316453</v>
      </c>
      <c r="E129" s="7">
        <f t="shared" si="10"/>
        <v>449.65222552693444</v>
      </c>
      <c r="F129" s="7">
        <f t="shared" si="10"/>
        <v>360.93705670675547</v>
      </c>
      <c r="G129" s="7">
        <f t="shared" si="10"/>
        <v>304.37996804900172</v>
      </c>
      <c r="H129" s="7">
        <f t="shared" si="11"/>
        <v>8</v>
      </c>
      <c r="I129" s="7">
        <f t="shared" si="12"/>
        <v>1416.4045104098432</v>
      </c>
      <c r="J129" s="7">
        <f t="shared" si="13"/>
        <v>1</v>
      </c>
      <c r="K129" t="str">
        <f t="shared" si="14"/>
        <v/>
      </c>
      <c r="L129" t="str">
        <f t="shared" si="15"/>
        <v/>
      </c>
      <c r="M129" t="str">
        <f t="shared" si="16"/>
        <v/>
      </c>
      <c r="N129" t="str">
        <f t="shared" si="17"/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T129" t="str">
        <f t="shared" si="23"/>
        <v/>
      </c>
      <c r="U129" t="str">
        <f t="shared" si="24"/>
        <v/>
      </c>
      <c r="V129" t="str">
        <f t="shared" si="25"/>
        <v/>
      </c>
      <c r="W129" t="str">
        <f t="shared" si="26"/>
        <v/>
      </c>
      <c r="X129" t="str">
        <f t="shared" si="27"/>
        <v/>
      </c>
      <c r="Y129" t="str">
        <f t="shared" si="28"/>
        <v/>
      </c>
    </row>
    <row r="130" spans="1:25" x14ac:dyDescent="0.25">
      <c r="A130">
        <v>9</v>
      </c>
      <c r="B130" s="7">
        <f t="shared" si="10"/>
        <v>1593.4550742110737</v>
      </c>
      <c r="C130" s="7">
        <f t="shared" si="10"/>
        <v>897.26696440694991</v>
      </c>
      <c r="D130" s="7">
        <f t="shared" si="10"/>
        <v>651.0402160348101</v>
      </c>
      <c r="E130" s="7">
        <f t="shared" si="10"/>
        <v>505.85875371780122</v>
      </c>
      <c r="F130" s="7">
        <f t="shared" si="10"/>
        <v>406.0541887951</v>
      </c>
      <c r="G130" s="7">
        <f t="shared" si="10"/>
        <v>342.42746405512696</v>
      </c>
      <c r="H130" s="7">
        <f t="shared" si="11"/>
        <v>9</v>
      </c>
      <c r="I130" s="7">
        <f t="shared" si="12"/>
        <v>1593.4550742110737</v>
      </c>
      <c r="J130" s="7">
        <f t="shared" si="13"/>
        <v>1</v>
      </c>
      <c r="K130" t="str">
        <f t="shared" si="14"/>
        <v/>
      </c>
      <c r="L130" t="str">
        <f t="shared" si="15"/>
        <v/>
      </c>
      <c r="M130" t="str">
        <f t="shared" si="16"/>
        <v/>
      </c>
      <c r="N130" t="str">
        <f t="shared" si="17"/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T130" t="str">
        <f t="shared" si="23"/>
        <v/>
      </c>
      <c r="U130" t="str">
        <f t="shared" si="24"/>
        <v/>
      </c>
      <c r="V130" t="str">
        <f t="shared" si="25"/>
        <v/>
      </c>
      <c r="W130" t="str">
        <f t="shared" si="26"/>
        <v/>
      </c>
      <c r="X130" t="str">
        <f t="shared" si="27"/>
        <v/>
      </c>
      <c r="Y130" t="str">
        <f t="shared" si="28"/>
        <v/>
      </c>
    </row>
    <row r="131" spans="1:25" x14ac:dyDescent="0.25">
      <c r="A131">
        <v>10</v>
      </c>
      <c r="B131" s="7">
        <f t="shared" ref="B131:G140" si="29">$A131/B$18*RnP*RevPerMi/60</f>
        <v>1770.5056380123044</v>
      </c>
      <c r="C131" s="7">
        <f t="shared" si="29"/>
        <v>996.9632937854999</v>
      </c>
      <c r="D131" s="7">
        <f t="shared" si="29"/>
        <v>723.37801781645567</v>
      </c>
      <c r="E131" s="7">
        <f t="shared" si="29"/>
        <v>562.065281908668</v>
      </c>
      <c r="F131" s="7">
        <f t="shared" si="29"/>
        <v>451.17132088344437</v>
      </c>
      <c r="G131" s="7">
        <f t="shared" si="29"/>
        <v>380.47496006125215</v>
      </c>
      <c r="H131" s="7">
        <f t="shared" si="11"/>
        <v>10</v>
      </c>
      <c r="I131" s="7">
        <f t="shared" si="12"/>
        <v>1770.5056380123044</v>
      </c>
      <c r="J131" s="7">
        <f t="shared" si="13"/>
        <v>1</v>
      </c>
      <c r="K131" t="str">
        <f t="shared" si="14"/>
        <v/>
      </c>
      <c r="L131" t="str">
        <f t="shared" si="15"/>
        <v/>
      </c>
      <c r="M131" t="str">
        <f t="shared" si="16"/>
        <v/>
      </c>
      <c r="N131" t="str">
        <f t="shared" si="17"/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T131" t="str">
        <f t="shared" si="23"/>
        <v/>
      </c>
      <c r="U131" t="str">
        <f t="shared" si="24"/>
        <v/>
      </c>
      <c r="V131" t="str">
        <f t="shared" si="25"/>
        <v/>
      </c>
      <c r="W131" t="str">
        <f t="shared" si="26"/>
        <v/>
      </c>
      <c r="X131" t="str">
        <f t="shared" si="27"/>
        <v/>
      </c>
      <c r="Y131" t="str">
        <f t="shared" si="28"/>
        <v/>
      </c>
    </row>
    <row r="132" spans="1:25" x14ac:dyDescent="0.25">
      <c r="A132">
        <v>11</v>
      </c>
      <c r="B132" s="7">
        <f t="shared" si="29"/>
        <v>1947.5562018135349</v>
      </c>
      <c r="C132" s="7">
        <f t="shared" si="29"/>
        <v>1096.6596231640499</v>
      </c>
      <c r="D132" s="7">
        <f t="shared" si="29"/>
        <v>795.71581959810123</v>
      </c>
      <c r="E132" s="7">
        <f t="shared" si="29"/>
        <v>618.27181009953483</v>
      </c>
      <c r="F132" s="7">
        <f t="shared" si="29"/>
        <v>496.28845297178879</v>
      </c>
      <c r="G132" s="7">
        <f t="shared" si="29"/>
        <v>418.52245606737745</v>
      </c>
      <c r="H132" s="7">
        <f t="shared" si="11"/>
        <v>11</v>
      </c>
      <c r="I132" s="7">
        <f t="shared" si="12"/>
        <v>1947.5562018135349</v>
      </c>
      <c r="J132" s="7">
        <f t="shared" si="13"/>
        <v>1</v>
      </c>
      <c r="K132" t="str">
        <f t="shared" si="14"/>
        <v/>
      </c>
      <c r="L132" t="str">
        <f t="shared" si="15"/>
        <v/>
      </c>
      <c r="M132" t="str">
        <f t="shared" si="16"/>
        <v/>
      </c>
      <c r="N132" t="str">
        <f t="shared" si="17"/>
        <v/>
      </c>
      <c r="O132" t="str">
        <f t="shared" si="18"/>
        <v/>
      </c>
      <c r="P132" t="str">
        <f t="shared" si="19"/>
        <v/>
      </c>
      <c r="Q132" t="str">
        <f t="shared" si="20"/>
        <v/>
      </c>
      <c r="R132" t="str">
        <f t="shared" si="21"/>
        <v/>
      </c>
      <c r="S132" t="str">
        <f t="shared" si="22"/>
        <v/>
      </c>
      <c r="T132" t="str">
        <f t="shared" si="23"/>
        <v/>
      </c>
      <c r="U132" t="str">
        <f t="shared" si="24"/>
        <v/>
      </c>
      <c r="V132" t="str">
        <f t="shared" si="25"/>
        <v/>
      </c>
      <c r="W132" t="str">
        <f t="shared" si="26"/>
        <v/>
      </c>
      <c r="X132" t="str">
        <f t="shared" si="27"/>
        <v/>
      </c>
      <c r="Y132" t="str">
        <f t="shared" si="28"/>
        <v/>
      </c>
    </row>
    <row r="133" spans="1:25" x14ac:dyDescent="0.25">
      <c r="A133">
        <v>12</v>
      </c>
      <c r="B133" s="7">
        <f t="shared" si="29"/>
        <v>2124.6067656147652</v>
      </c>
      <c r="C133" s="7">
        <f t="shared" si="29"/>
        <v>1196.3559525425999</v>
      </c>
      <c r="D133" s="7">
        <f t="shared" si="29"/>
        <v>868.05362137974691</v>
      </c>
      <c r="E133" s="7">
        <f t="shared" si="29"/>
        <v>674.47833829040178</v>
      </c>
      <c r="F133" s="7">
        <f t="shared" si="29"/>
        <v>541.40558506013326</v>
      </c>
      <c r="G133" s="7">
        <f t="shared" si="29"/>
        <v>456.56995207350263</v>
      </c>
      <c r="H133" s="7">
        <f t="shared" si="11"/>
        <v>12</v>
      </c>
      <c r="I133" s="7">
        <f t="shared" si="12"/>
        <v>2124.6067656147652</v>
      </c>
      <c r="J133" s="7">
        <f t="shared" si="13"/>
        <v>1</v>
      </c>
      <c r="K133" t="str">
        <f t="shared" si="14"/>
        <v/>
      </c>
      <c r="L133" t="str">
        <f t="shared" si="15"/>
        <v/>
      </c>
      <c r="M133" t="str">
        <f t="shared" si="16"/>
        <v/>
      </c>
      <c r="N133" t="str">
        <f t="shared" si="17"/>
        <v/>
      </c>
      <c r="O133" t="str">
        <f t="shared" si="18"/>
        <v/>
      </c>
      <c r="P133" t="str">
        <f t="shared" si="19"/>
        <v/>
      </c>
      <c r="Q133" t="str">
        <f t="shared" si="20"/>
        <v/>
      </c>
      <c r="R133" t="str">
        <f t="shared" si="21"/>
        <v/>
      </c>
      <c r="S133" t="str">
        <f t="shared" si="22"/>
        <v/>
      </c>
      <c r="T133" t="str">
        <f t="shared" si="23"/>
        <v/>
      </c>
      <c r="U133" t="str">
        <f t="shared" si="24"/>
        <v/>
      </c>
      <c r="V133" t="str">
        <f t="shared" si="25"/>
        <v/>
      </c>
      <c r="W133" t="str">
        <f t="shared" si="26"/>
        <v/>
      </c>
      <c r="X133" t="str">
        <f t="shared" si="27"/>
        <v/>
      </c>
      <c r="Y133" t="str">
        <f t="shared" si="28"/>
        <v/>
      </c>
    </row>
    <row r="134" spans="1:25" x14ac:dyDescent="0.25">
      <c r="A134">
        <v>13</v>
      </c>
      <c r="B134" s="7">
        <f t="shared" si="29"/>
        <v>2301.6573294159957</v>
      </c>
      <c r="C134" s="7">
        <f t="shared" si="29"/>
        <v>1296.0522819211499</v>
      </c>
      <c r="D134" s="7">
        <f t="shared" si="29"/>
        <v>940.39142316139237</v>
      </c>
      <c r="E134" s="7">
        <f t="shared" si="29"/>
        <v>730.68486648126839</v>
      </c>
      <c r="F134" s="7">
        <f t="shared" si="29"/>
        <v>586.52271714847768</v>
      </c>
      <c r="G134" s="7">
        <f t="shared" si="29"/>
        <v>494.61744807962782</v>
      </c>
      <c r="H134" s="7">
        <f t="shared" si="11"/>
        <v>13</v>
      </c>
      <c r="I134" s="7">
        <f t="shared" si="12"/>
        <v>2301.6573294159957</v>
      </c>
      <c r="J134" s="7">
        <f t="shared" si="13"/>
        <v>1</v>
      </c>
      <c r="K134" t="str">
        <f t="shared" si="14"/>
        <v/>
      </c>
      <c r="L134" t="str">
        <f t="shared" si="15"/>
        <v/>
      </c>
      <c r="M134" t="str">
        <f t="shared" si="16"/>
        <v/>
      </c>
      <c r="N134" t="str">
        <f t="shared" si="17"/>
        <v/>
      </c>
      <c r="O134" t="str">
        <f t="shared" si="18"/>
        <v/>
      </c>
      <c r="P134" t="str">
        <f t="shared" si="19"/>
        <v/>
      </c>
      <c r="Q134" t="str">
        <f t="shared" si="20"/>
        <v/>
      </c>
      <c r="R134" t="str">
        <f t="shared" si="21"/>
        <v/>
      </c>
      <c r="S134" t="str">
        <f t="shared" si="22"/>
        <v/>
      </c>
      <c r="T134" t="str">
        <f t="shared" si="23"/>
        <v/>
      </c>
      <c r="U134" t="str">
        <f t="shared" si="24"/>
        <v/>
      </c>
      <c r="V134" t="str">
        <f t="shared" si="25"/>
        <v/>
      </c>
      <c r="W134" t="str">
        <f t="shared" si="26"/>
        <v/>
      </c>
      <c r="X134" t="str">
        <f t="shared" si="27"/>
        <v/>
      </c>
      <c r="Y134" t="str">
        <f t="shared" si="28"/>
        <v/>
      </c>
    </row>
    <row r="135" spans="1:25" x14ac:dyDescent="0.25">
      <c r="A135">
        <v>14</v>
      </c>
      <c r="B135" s="7">
        <f t="shared" si="29"/>
        <v>2478.7078932172258</v>
      </c>
      <c r="C135" s="7">
        <f t="shared" si="29"/>
        <v>1395.7486112996999</v>
      </c>
      <c r="D135" s="7">
        <f t="shared" si="29"/>
        <v>1012.729224943038</v>
      </c>
      <c r="E135" s="7">
        <f t="shared" si="29"/>
        <v>786.89139467213511</v>
      </c>
      <c r="F135" s="7">
        <f t="shared" si="29"/>
        <v>631.6398492368221</v>
      </c>
      <c r="G135" s="7">
        <f t="shared" si="29"/>
        <v>532.66494408575306</v>
      </c>
      <c r="H135" s="7">
        <f t="shared" si="11"/>
        <v>14</v>
      </c>
      <c r="I135" s="7">
        <f t="shared" si="12"/>
        <v>2478.7078932172258</v>
      </c>
      <c r="J135" s="7">
        <f t="shared" si="13"/>
        <v>1</v>
      </c>
      <c r="K135" t="str">
        <f t="shared" si="14"/>
        <v/>
      </c>
      <c r="L135" t="str">
        <f t="shared" si="15"/>
        <v/>
      </c>
      <c r="M135" t="str">
        <f t="shared" si="16"/>
        <v/>
      </c>
      <c r="N135" t="str">
        <f t="shared" si="17"/>
        <v/>
      </c>
      <c r="O135" t="str">
        <f t="shared" si="18"/>
        <v/>
      </c>
      <c r="P135" t="str">
        <f t="shared" si="19"/>
        <v/>
      </c>
      <c r="Q135" t="str">
        <f t="shared" si="20"/>
        <v/>
      </c>
      <c r="R135" t="str">
        <f t="shared" si="21"/>
        <v/>
      </c>
      <c r="S135" t="str">
        <f t="shared" si="22"/>
        <v/>
      </c>
      <c r="T135" t="str">
        <f t="shared" si="23"/>
        <v/>
      </c>
      <c r="U135" t="str">
        <f t="shared" si="24"/>
        <v/>
      </c>
      <c r="V135" t="str">
        <f t="shared" si="25"/>
        <v/>
      </c>
      <c r="W135" t="str">
        <f t="shared" si="26"/>
        <v/>
      </c>
      <c r="X135" t="str">
        <f t="shared" si="27"/>
        <v/>
      </c>
      <c r="Y135" t="str">
        <f t="shared" si="28"/>
        <v/>
      </c>
    </row>
    <row r="136" spans="1:25" x14ac:dyDescent="0.25">
      <c r="A136">
        <v>15</v>
      </c>
      <c r="B136" s="7">
        <f t="shared" si="29"/>
        <v>2655.7584570184563</v>
      </c>
      <c r="C136" s="7">
        <f t="shared" si="29"/>
        <v>1495.4449406782501</v>
      </c>
      <c r="D136" s="7">
        <f t="shared" si="29"/>
        <v>1085.0670267246835</v>
      </c>
      <c r="E136" s="7">
        <f t="shared" si="29"/>
        <v>843.09792286300217</v>
      </c>
      <c r="F136" s="7">
        <f t="shared" si="29"/>
        <v>676.75698132516663</v>
      </c>
      <c r="G136" s="7">
        <f t="shared" si="29"/>
        <v>570.71244009187831</v>
      </c>
      <c r="H136" s="7">
        <f t="shared" si="11"/>
        <v>15</v>
      </c>
      <c r="I136" s="7">
        <f t="shared" si="12"/>
        <v>2655.7584570184563</v>
      </c>
      <c r="J136" s="7">
        <f t="shared" si="13"/>
        <v>1</v>
      </c>
      <c r="K136" t="str">
        <f t="shared" si="14"/>
        <v/>
      </c>
      <c r="L136" t="str">
        <f t="shared" si="15"/>
        <v/>
      </c>
      <c r="M136" t="str">
        <f t="shared" si="16"/>
        <v/>
      </c>
      <c r="N136" t="str">
        <f t="shared" si="17"/>
        <v/>
      </c>
      <c r="O136" t="str">
        <f t="shared" si="18"/>
        <v/>
      </c>
      <c r="P136" t="str">
        <f t="shared" si="19"/>
        <v/>
      </c>
      <c r="Q136" t="str">
        <f t="shared" si="20"/>
        <v/>
      </c>
      <c r="R136" t="str">
        <f t="shared" si="21"/>
        <v/>
      </c>
      <c r="S136" t="str">
        <f t="shared" si="22"/>
        <v/>
      </c>
      <c r="T136" t="str">
        <f t="shared" si="23"/>
        <v/>
      </c>
      <c r="U136" t="str">
        <f t="shared" si="24"/>
        <v/>
      </c>
      <c r="V136" t="str">
        <f t="shared" si="25"/>
        <v/>
      </c>
      <c r="W136" t="str">
        <f t="shared" si="26"/>
        <v/>
      </c>
      <c r="X136" t="str">
        <f t="shared" si="27"/>
        <v/>
      </c>
      <c r="Y136" t="str">
        <f t="shared" si="28"/>
        <v/>
      </c>
    </row>
    <row r="137" spans="1:25" x14ac:dyDescent="0.25">
      <c r="A137">
        <v>16</v>
      </c>
      <c r="B137" s="7">
        <f t="shared" si="29"/>
        <v>2832.8090208196863</v>
      </c>
      <c r="C137" s="7">
        <f t="shared" si="29"/>
        <v>1595.1412700567998</v>
      </c>
      <c r="D137" s="7">
        <f t="shared" si="29"/>
        <v>1157.4048285063291</v>
      </c>
      <c r="E137" s="7">
        <f t="shared" si="29"/>
        <v>899.30445105386889</v>
      </c>
      <c r="F137" s="7">
        <f t="shared" si="29"/>
        <v>721.87411341351094</v>
      </c>
      <c r="G137" s="7">
        <f t="shared" si="29"/>
        <v>608.75993609800344</v>
      </c>
      <c r="H137" s="7">
        <f t="shared" si="11"/>
        <v>16</v>
      </c>
      <c r="I137" s="7">
        <f t="shared" si="12"/>
        <v>2832.8090208196863</v>
      </c>
      <c r="J137" s="7">
        <f t="shared" si="13"/>
        <v>1</v>
      </c>
      <c r="K137" t="str">
        <f t="shared" si="14"/>
        <v/>
      </c>
      <c r="L137" t="str">
        <f t="shared" si="15"/>
        <v/>
      </c>
      <c r="M137" t="str">
        <f t="shared" si="16"/>
        <v/>
      </c>
      <c r="N137" t="str">
        <f t="shared" si="17"/>
        <v/>
      </c>
      <c r="O137" t="str">
        <f t="shared" si="18"/>
        <v/>
      </c>
      <c r="P137" t="str">
        <f t="shared" si="19"/>
        <v/>
      </c>
      <c r="Q137" t="str">
        <f t="shared" si="20"/>
        <v/>
      </c>
      <c r="R137" t="str">
        <f t="shared" si="21"/>
        <v/>
      </c>
      <c r="S137" t="str">
        <f t="shared" si="22"/>
        <v/>
      </c>
      <c r="T137" t="str">
        <f t="shared" si="23"/>
        <v/>
      </c>
      <c r="U137" t="str">
        <f t="shared" si="24"/>
        <v/>
      </c>
      <c r="V137" t="str">
        <f t="shared" si="25"/>
        <v/>
      </c>
      <c r="W137" t="str">
        <f t="shared" si="26"/>
        <v/>
      </c>
      <c r="X137" t="str">
        <f t="shared" si="27"/>
        <v/>
      </c>
      <c r="Y137" t="str">
        <f t="shared" si="28"/>
        <v/>
      </c>
    </row>
    <row r="138" spans="1:25" x14ac:dyDescent="0.25">
      <c r="A138">
        <v>17</v>
      </c>
      <c r="B138" s="7">
        <f t="shared" si="29"/>
        <v>3009.8595846209168</v>
      </c>
      <c r="C138" s="7">
        <f t="shared" si="29"/>
        <v>1694.8375994353496</v>
      </c>
      <c r="D138" s="7">
        <f t="shared" si="29"/>
        <v>1229.7426302879746</v>
      </c>
      <c r="E138" s="7">
        <f t="shared" si="29"/>
        <v>955.51097924473549</v>
      </c>
      <c r="F138" s="7">
        <f t="shared" si="29"/>
        <v>766.99124550185547</v>
      </c>
      <c r="G138" s="7">
        <f t="shared" si="29"/>
        <v>646.80743210412879</v>
      </c>
      <c r="H138" s="7">
        <f t="shared" si="11"/>
        <v>17</v>
      </c>
      <c r="I138" s="7">
        <f t="shared" si="12"/>
        <v>3009.8595846209168</v>
      </c>
      <c r="J138" s="7">
        <f t="shared" si="13"/>
        <v>1</v>
      </c>
      <c r="K138" t="str">
        <f t="shared" si="14"/>
        <v/>
      </c>
      <c r="L138" t="str">
        <f t="shared" si="15"/>
        <v/>
      </c>
      <c r="M138" t="str">
        <f t="shared" si="16"/>
        <v/>
      </c>
      <c r="N138" t="str">
        <f t="shared" si="17"/>
        <v/>
      </c>
      <c r="O138" t="str">
        <f t="shared" si="18"/>
        <v/>
      </c>
      <c r="P138" t="str">
        <f t="shared" si="19"/>
        <v/>
      </c>
      <c r="Q138" t="str">
        <f t="shared" si="20"/>
        <v/>
      </c>
      <c r="R138" t="str">
        <f t="shared" si="21"/>
        <v/>
      </c>
      <c r="S138" t="str">
        <f t="shared" si="22"/>
        <v/>
      </c>
      <c r="T138" t="str">
        <f t="shared" si="23"/>
        <v/>
      </c>
      <c r="U138" t="str">
        <f t="shared" si="24"/>
        <v/>
      </c>
      <c r="V138" t="str">
        <f t="shared" si="25"/>
        <v/>
      </c>
      <c r="W138" t="str">
        <f t="shared" si="26"/>
        <v/>
      </c>
      <c r="X138" t="str">
        <f t="shared" si="27"/>
        <v/>
      </c>
      <c r="Y138" t="str">
        <f t="shared" si="28"/>
        <v/>
      </c>
    </row>
    <row r="139" spans="1:25" x14ac:dyDescent="0.25">
      <c r="A139">
        <v>18</v>
      </c>
      <c r="B139" s="7">
        <f t="shared" si="29"/>
        <v>3186.9101484221474</v>
      </c>
      <c r="C139" s="7">
        <f t="shared" si="29"/>
        <v>1794.5339288138998</v>
      </c>
      <c r="D139" s="7">
        <f t="shared" si="29"/>
        <v>1302.0804320696202</v>
      </c>
      <c r="E139" s="7">
        <f t="shared" si="29"/>
        <v>1011.7175074356024</v>
      </c>
      <c r="F139" s="7">
        <f t="shared" si="29"/>
        <v>812.10837759020001</v>
      </c>
      <c r="G139" s="7">
        <f t="shared" si="29"/>
        <v>684.85492811025392</v>
      </c>
      <c r="H139" s="7">
        <f t="shared" si="11"/>
        <v>18</v>
      </c>
      <c r="I139" s="7">
        <f t="shared" si="12"/>
        <v>3186.9101484221474</v>
      </c>
      <c r="J139" s="7">
        <f t="shared" si="13"/>
        <v>1</v>
      </c>
      <c r="K139" t="str">
        <f t="shared" si="14"/>
        <v/>
      </c>
      <c r="L139" t="str">
        <f t="shared" si="15"/>
        <v/>
      </c>
      <c r="M139" t="str">
        <f t="shared" si="16"/>
        <v/>
      </c>
      <c r="N139" t="str">
        <f t="shared" si="17"/>
        <v/>
      </c>
      <c r="O139" t="str">
        <f t="shared" si="18"/>
        <v/>
      </c>
      <c r="P139" t="str">
        <f t="shared" si="19"/>
        <v/>
      </c>
      <c r="Q139" t="str">
        <f t="shared" si="20"/>
        <v/>
      </c>
      <c r="R139" t="str">
        <f t="shared" si="21"/>
        <v/>
      </c>
      <c r="S139" t="str">
        <f t="shared" si="22"/>
        <v/>
      </c>
      <c r="T139" t="str">
        <f t="shared" si="23"/>
        <v/>
      </c>
      <c r="U139" t="str">
        <f t="shared" si="24"/>
        <v/>
      </c>
      <c r="V139" t="str">
        <f t="shared" si="25"/>
        <v/>
      </c>
      <c r="W139" t="str">
        <f t="shared" si="26"/>
        <v/>
      </c>
      <c r="X139" t="str">
        <f t="shared" si="27"/>
        <v/>
      </c>
      <c r="Y139" t="str">
        <f t="shared" si="28"/>
        <v/>
      </c>
    </row>
    <row r="140" spans="1:25" x14ac:dyDescent="0.25">
      <c r="A140">
        <v>19</v>
      </c>
      <c r="B140" s="7">
        <f t="shared" si="29"/>
        <v>3363.9607122233783</v>
      </c>
      <c r="C140" s="7">
        <f t="shared" si="29"/>
        <v>1894.2302581924498</v>
      </c>
      <c r="D140" s="7">
        <f t="shared" si="29"/>
        <v>1374.4182338512658</v>
      </c>
      <c r="E140" s="7">
        <f t="shared" si="29"/>
        <v>1067.9240356264693</v>
      </c>
      <c r="F140" s="7">
        <f t="shared" si="29"/>
        <v>857.22550967854431</v>
      </c>
      <c r="G140" s="7">
        <f t="shared" si="29"/>
        <v>722.90242411637917</v>
      </c>
      <c r="H140" s="7">
        <f t="shared" si="11"/>
        <v>19</v>
      </c>
      <c r="I140" s="7">
        <f t="shared" si="12"/>
        <v>3363.9607122233783</v>
      </c>
      <c r="J140" s="7">
        <f t="shared" si="13"/>
        <v>1</v>
      </c>
      <c r="K140" t="str">
        <f t="shared" si="14"/>
        <v/>
      </c>
      <c r="L140" t="str">
        <f t="shared" si="15"/>
        <v/>
      </c>
      <c r="M140" t="str">
        <f t="shared" si="16"/>
        <v/>
      </c>
      <c r="N140" t="str">
        <f t="shared" si="17"/>
        <v/>
      </c>
      <c r="O140" t="str">
        <f t="shared" si="18"/>
        <v/>
      </c>
      <c r="P140" t="str">
        <f t="shared" si="19"/>
        <v/>
      </c>
      <c r="Q140" t="str">
        <f t="shared" si="20"/>
        <v/>
      </c>
      <c r="R140" t="str">
        <f t="shared" si="21"/>
        <v/>
      </c>
      <c r="S140" t="str">
        <f t="shared" si="22"/>
        <v/>
      </c>
      <c r="T140" t="str">
        <f t="shared" si="23"/>
        <v/>
      </c>
      <c r="U140" t="str">
        <f t="shared" si="24"/>
        <v/>
      </c>
      <c r="V140" t="str">
        <f t="shared" si="25"/>
        <v/>
      </c>
      <c r="W140" t="str">
        <f t="shared" si="26"/>
        <v/>
      </c>
      <c r="X140" t="str">
        <f t="shared" si="27"/>
        <v/>
      </c>
      <c r="Y140" t="str">
        <f t="shared" si="28"/>
        <v/>
      </c>
    </row>
    <row r="141" spans="1:25" x14ac:dyDescent="0.25">
      <c r="A141">
        <v>20</v>
      </c>
      <c r="B141" s="7">
        <f t="shared" ref="B141:G150" si="30">$A141/B$18*RnP*RevPerMi/60</f>
        <v>3541.0112760246088</v>
      </c>
      <c r="C141" s="7">
        <f t="shared" si="30"/>
        <v>1993.9265875709998</v>
      </c>
      <c r="D141" s="7">
        <f t="shared" si="30"/>
        <v>1446.7560356329113</v>
      </c>
      <c r="E141" s="7">
        <f t="shared" si="30"/>
        <v>1124.130563817336</v>
      </c>
      <c r="F141" s="7">
        <f t="shared" si="30"/>
        <v>902.34264176688873</v>
      </c>
      <c r="G141" s="7">
        <f t="shared" si="30"/>
        <v>760.9499201225043</v>
      </c>
      <c r="H141" s="7">
        <f t="shared" si="11"/>
        <v>20</v>
      </c>
      <c r="I141" s="7">
        <f t="shared" si="12"/>
        <v>3541.0112760246088</v>
      </c>
      <c r="J141" s="7">
        <f t="shared" si="13"/>
        <v>1</v>
      </c>
      <c r="K141" t="str">
        <f t="shared" si="14"/>
        <v/>
      </c>
      <c r="L141" t="str">
        <f t="shared" si="15"/>
        <v/>
      </c>
      <c r="M141" t="str">
        <f t="shared" si="16"/>
        <v/>
      </c>
      <c r="N141" t="str">
        <f t="shared" si="17"/>
        <v/>
      </c>
      <c r="O141" t="str">
        <f t="shared" si="18"/>
        <v/>
      </c>
      <c r="P141" t="str">
        <f t="shared" si="19"/>
        <v/>
      </c>
      <c r="Q141" t="str">
        <f t="shared" si="20"/>
        <v/>
      </c>
      <c r="R141" t="str">
        <f t="shared" si="21"/>
        <v/>
      </c>
      <c r="S141" t="str">
        <f t="shared" si="22"/>
        <v/>
      </c>
      <c r="T141" t="str">
        <f t="shared" si="23"/>
        <v/>
      </c>
      <c r="U141" t="str">
        <f t="shared" si="24"/>
        <v/>
      </c>
      <c r="V141" t="str">
        <f t="shared" si="25"/>
        <v/>
      </c>
      <c r="W141" t="str">
        <f t="shared" si="26"/>
        <v/>
      </c>
      <c r="X141" t="str">
        <f t="shared" si="27"/>
        <v/>
      </c>
      <c r="Y141" t="str">
        <f t="shared" si="28"/>
        <v/>
      </c>
    </row>
    <row r="142" spans="1:25" x14ac:dyDescent="0.25">
      <c r="A142">
        <v>21</v>
      </c>
      <c r="B142" s="7">
        <f t="shared" si="30"/>
        <v>3718.0618398258389</v>
      </c>
      <c r="C142" s="7">
        <f t="shared" si="30"/>
        <v>2093.62291694955</v>
      </c>
      <c r="D142" s="7">
        <f t="shared" si="30"/>
        <v>1519.0938374145569</v>
      </c>
      <c r="E142" s="7">
        <f t="shared" si="30"/>
        <v>1180.3370920082029</v>
      </c>
      <c r="F142" s="7">
        <f t="shared" si="30"/>
        <v>947.45977385523315</v>
      </c>
      <c r="G142" s="7">
        <f t="shared" si="30"/>
        <v>798.99741612862965</v>
      </c>
      <c r="H142" s="7">
        <f t="shared" si="11"/>
        <v>21</v>
      </c>
      <c r="I142" s="7">
        <f t="shared" si="12"/>
        <v>3718.0618398258389</v>
      </c>
      <c r="J142" s="7">
        <f t="shared" si="13"/>
        <v>1</v>
      </c>
      <c r="K142" t="str">
        <f t="shared" si="14"/>
        <v/>
      </c>
      <c r="L142" t="str">
        <f t="shared" si="15"/>
        <v/>
      </c>
      <c r="M142" t="str">
        <f t="shared" si="16"/>
        <v/>
      </c>
      <c r="N142" t="str">
        <f t="shared" si="17"/>
        <v/>
      </c>
      <c r="O142" t="str">
        <f t="shared" si="18"/>
        <v/>
      </c>
      <c r="P142" t="str">
        <f t="shared" si="19"/>
        <v/>
      </c>
      <c r="Q142" t="str">
        <f t="shared" si="20"/>
        <v/>
      </c>
      <c r="R142" t="str">
        <f t="shared" si="21"/>
        <v/>
      </c>
      <c r="S142" t="str">
        <f t="shared" si="22"/>
        <v/>
      </c>
      <c r="T142" t="str">
        <f t="shared" si="23"/>
        <v/>
      </c>
      <c r="U142" t="str">
        <f t="shared" si="24"/>
        <v/>
      </c>
      <c r="V142" t="str">
        <f t="shared" si="25"/>
        <v/>
      </c>
      <c r="W142" t="str">
        <f t="shared" si="26"/>
        <v/>
      </c>
      <c r="X142" t="str">
        <f t="shared" si="27"/>
        <v/>
      </c>
      <c r="Y142" t="str">
        <f t="shared" si="28"/>
        <v/>
      </c>
    </row>
    <row r="143" spans="1:25" x14ac:dyDescent="0.25">
      <c r="A143">
        <v>22</v>
      </c>
      <c r="B143" s="7">
        <f t="shared" si="30"/>
        <v>3895.1124036270699</v>
      </c>
      <c r="C143" s="7">
        <f t="shared" si="30"/>
        <v>2193.3192463280998</v>
      </c>
      <c r="D143" s="7">
        <f t="shared" si="30"/>
        <v>1591.4316391962025</v>
      </c>
      <c r="E143" s="7">
        <f t="shared" si="30"/>
        <v>1236.5436201990697</v>
      </c>
      <c r="F143" s="7">
        <f t="shared" si="30"/>
        <v>992.57690594357757</v>
      </c>
      <c r="G143" s="7">
        <f t="shared" si="30"/>
        <v>837.0449121347549</v>
      </c>
      <c r="H143" s="7">
        <f t="shared" si="11"/>
        <v>22</v>
      </c>
      <c r="I143" s="7">
        <f t="shared" si="12"/>
        <v>3895.1124036270699</v>
      </c>
      <c r="J143" s="7">
        <f t="shared" si="13"/>
        <v>1</v>
      </c>
      <c r="K143" t="str">
        <f t="shared" si="14"/>
        <v/>
      </c>
      <c r="L143" t="str">
        <f t="shared" si="15"/>
        <v/>
      </c>
      <c r="M143" t="str">
        <f t="shared" si="16"/>
        <v/>
      </c>
      <c r="N143" t="str">
        <f t="shared" si="17"/>
        <v/>
      </c>
      <c r="O143" t="str">
        <f t="shared" si="18"/>
        <v/>
      </c>
      <c r="P143" t="str">
        <f t="shared" si="19"/>
        <v/>
      </c>
      <c r="Q143" t="str">
        <f t="shared" si="20"/>
        <v/>
      </c>
      <c r="R143" t="str">
        <f t="shared" si="21"/>
        <v/>
      </c>
      <c r="S143" t="str">
        <f t="shared" si="22"/>
        <v/>
      </c>
      <c r="T143" t="str">
        <f t="shared" si="23"/>
        <v/>
      </c>
      <c r="U143" t="str">
        <f t="shared" si="24"/>
        <v/>
      </c>
      <c r="V143" t="str">
        <f t="shared" si="25"/>
        <v/>
      </c>
      <c r="W143" t="str">
        <f t="shared" si="26"/>
        <v/>
      </c>
      <c r="X143" t="str">
        <f t="shared" si="27"/>
        <v/>
      </c>
      <c r="Y143" t="str">
        <f t="shared" si="28"/>
        <v/>
      </c>
    </row>
    <row r="144" spans="1:25" x14ac:dyDescent="0.25">
      <c r="A144">
        <v>23</v>
      </c>
      <c r="B144" s="7">
        <f t="shared" si="30"/>
        <v>4072.1629674282999</v>
      </c>
      <c r="C144" s="7">
        <f t="shared" si="30"/>
        <v>2293.0155757066505</v>
      </c>
      <c r="D144" s="7">
        <f t="shared" si="30"/>
        <v>1663.769440977848</v>
      </c>
      <c r="E144" s="7">
        <f t="shared" si="30"/>
        <v>1292.7501483899364</v>
      </c>
      <c r="F144" s="7">
        <f t="shared" si="30"/>
        <v>1037.694038031922</v>
      </c>
      <c r="G144" s="7">
        <f t="shared" si="30"/>
        <v>875.09240814088002</v>
      </c>
      <c r="H144" s="7">
        <f t="shared" si="11"/>
        <v>23</v>
      </c>
      <c r="I144" s="7">
        <f t="shared" si="12"/>
        <v>4072.1629674282999</v>
      </c>
      <c r="J144" s="7">
        <f t="shared" si="13"/>
        <v>1</v>
      </c>
      <c r="K144" t="str">
        <f t="shared" si="14"/>
        <v/>
      </c>
      <c r="L144" t="str">
        <f t="shared" si="15"/>
        <v/>
      </c>
      <c r="M144" t="str">
        <f t="shared" si="16"/>
        <v/>
      </c>
      <c r="N144" t="str">
        <f t="shared" si="17"/>
        <v/>
      </c>
      <c r="O144" t="str">
        <f t="shared" si="18"/>
        <v/>
      </c>
      <c r="P144" t="str">
        <f t="shared" si="19"/>
        <v/>
      </c>
      <c r="Q144" t="str">
        <f t="shared" si="20"/>
        <v/>
      </c>
      <c r="R144" t="str">
        <f t="shared" si="21"/>
        <v/>
      </c>
      <c r="S144" t="str">
        <f t="shared" si="22"/>
        <v/>
      </c>
      <c r="T144" t="str">
        <f t="shared" si="23"/>
        <v/>
      </c>
      <c r="U144" t="str">
        <f t="shared" si="24"/>
        <v/>
      </c>
      <c r="V144" t="str">
        <f t="shared" si="25"/>
        <v/>
      </c>
      <c r="W144" t="str">
        <f t="shared" si="26"/>
        <v/>
      </c>
      <c r="X144" t="str">
        <f t="shared" si="27"/>
        <v/>
      </c>
      <c r="Y144" t="str">
        <f t="shared" si="28"/>
        <v/>
      </c>
    </row>
    <row r="145" spans="1:25" x14ac:dyDescent="0.25">
      <c r="A145">
        <v>24</v>
      </c>
      <c r="B145" s="7">
        <f t="shared" si="30"/>
        <v>4249.2135312295304</v>
      </c>
      <c r="C145" s="7">
        <f t="shared" si="30"/>
        <v>2392.7119050851998</v>
      </c>
      <c r="D145" s="7">
        <f t="shared" si="30"/>
        <v>1736.1072427594938</v>
      </c>
      <c r="E145" s="7">
        <f t="shared" si="30"/>
        <v>1348.9566765808036</v>
      </c>
      <c r="F145" s="7">
        <f t="shared" si="30"/>
        <v>1082.8111701202665</v>
      </c>
      <c r="G145" s="7">
        <f t="shared" si="30"/>
        <v>913.13990414700527</v>
      </c>
      <c r="H145" s="7">
        <f t="shared" si="11"/>
        <v>24</v>
      </c>
      <c r="I145" s="7">
        <f t="shared" si="12"/>
        <v>4249.2135312295304</v>
      </c>
      <c r="J145" s="7">
        <f t="shared" si="13"/>
        <v>1</v>
      </c>
      <c r="K145" t="str">
        <f t="shared" si="14"/>
        <v/>
      </c>
      <c r="L145" t="str">
        <f t="shared" si="15"/>
        <v/>
      </c>
      <c r="M145" t="str">
        <f t="shared" si="16"/>
        <v/>
      </c>
      <c r="N145" t="str">
        <f t="shared" si="17"/>
        <v/>
      </c>
      <c r="O145" t="str">
        <f t="shared" si="18"/>
        <v/>
      </c>
      <c r="P145" t="str">
        <f t="shared" si="19"/>
        <v/>
      </c>
      <c r="Q145" t="str">
        <f t="shared" si="20"/>
        <v/>
      </c>
      <c r="R145" t="str">
        <f t="shared" si="21"/>
        <v/>
      </c>
      <c r="S145" t="str">
        <f t="shared" si="22"/>
        <v/>
      </c>
      <c r="T145" t="str">
        <f t="shared" si="23"/>
        <v/>
      </c>
      <c r="U145" t="str">
        <f t="shared" si="24"/>
        <v/>
      </c>
      <c r="V145" t="str">
        <f t="shared" si="25"/>
        <v/>
      </c>
      <c r="W145" t="str">
        <f t="shared" si="26"/>
        <v/>
      </c>
      <c r="X145" t="str">
        <f t="shared" si="27"/>
        <v/>
      </c>
      <c r="Y145" t="str">
        <f t="shared" si="28"/>
        <v/>
      </c>
    </row>
    <row r="146" spans="1:25" x14ac:dyDescent="0.25">
      <c r="A146">
        <v>25</v>
      </c>
      <c r="B146" s="7">
        <f t="shared" si="30"/>
        <v>4426.2640950307605</v>
      </c>
      <c r="C146" s="7">
        <f t="shared" si="30"/>
        <v>2492.4082344637495</v>
      </c>
      <c r="D146" s="7">
        <f t="shared" si="30"/>
        <v>1808.4450445411394</v>
      </c>
      <c r="E146" s="7">
        <f t="shared" si="30"/>
        <v>1405.1632047716701</v>
      </c>
      <c r="F146" s="7">
        <f t="shared" si="30"/>
        <v>1127.9283022086108</v>
      </c>
      <c r="G146" s="7">
        <f t="shared" si="30"/>
        <v>951.18740015313062</v>
      </c>
      <c r="H146" s="7">
        <f t="shared" si="11"/>
        <v>25</v>
      </c>
      <c r="I146" s="7">
        <f t="shared" si="12"/>
        <v>4426.2640950307605</v>
      </c>
      <c r="J146" s="7">
        <f t="shared" si="13"/>
        <v>1</v>
      </c>
      <c r="K146" t="str">
        <f t="shared" si="14"/>
        <v/>
      </c>
      <c r="L146" t="str">
        <f t="shared" si="15"/>
        <v/>
      </c>
      <c r="M146" t="str">
        <f t="shared" si="16"/>
        <v/>
      </c>
      <c r="N146" t="str">
        <f t="shared" si="17"/>
        <v/>
      </c>
      <c r="O146" t="str">
        <f t="shared" si="18"/>
        <v/>
      </c>
      <c r="P146" t="str">
        <f t="shared" si="19"/>
        <v/>
      </c>
      <c r="Q146" t="str">
        <f t="shared" si="20"/>
        <v/>
      </c>
      <c r="R146" t="str">
        <f t="shared" si="21"/>
        <v/>
      </c>
      <c r="S146" t="str">
        <f t="shared" si="22"/>
        <v/>
      </c>
      <c r="T146" t="str">
        <f t="shared" si="23"/>
        <v/>
      </c>
      <c r="U146" t="str">
        <f t="shared" si="24"/>
        <v/>
      </c>
      <c r="V146" t="str">
        <f t="shared" si="25"/>
        <v/>
      </c>
      <c r="W146" t="str">
        <f t="shared" si="26"/>
        <v/>
      </c>
      <c r="X146" t="str">
        <f t="shared" si="27"/>
        <v/>
      </c>
      <c r="Y146" t="str">
        <f t="shared" si="28"/>
        <v/>
      </c>
    </row>
    <row r="147" spans="1:25" x14ac:dyDescent="0.25">
      <c r="A147">
        <v>26</v>
      </c>
      <c r="B147" s="7">
        <f t="shared" si="30"/>
        <v>4603.3146588319914</v>
      </c>
      <c r="C147" s="7">
        <f t="shared" si="30"/>
        <v>2592.1045638422997</v>
      </c>
      <c r="D147" s="7">
        <f t="shared" si="30"/>
        <v>1880.7828463227847</v>
      </c>
      <c r="E147" s="7">
        <f t="shared" si="30"/>
        <v>1461.3697329625368</v>
      </c>
      <c r="F147" s="7">
        <f t="shared" si="30"/>
        <v>1173.0454342969554</v>
      </c>
      <c r="G147" s="7">
        <f t="shared" si="30"/>
        <v>989.23489615925564</v>
      </c>
      <c r="H147" s="7">
        <f t="shared" si="11"/>
        <v>26</v>
      </c>
      <c r="I147" s="7">
        <f t="shared" si="12"/>
        <v>4603.3146588319914</v>
      </c>
      <c r="J147" s="7">
        <f t="shared" si="13"/>
        <v>1</v>
      </c>
      <c r="K147" t="str">
        <f t="shared" si="14"/>
        <v/>
      </c>
      <c r="L147" t="str">
        <f t="shared" si="15"/>
        <v/>
      </c>
      <c r="M147" t="str">
        <f t="shared" si="16"/>
        <v/>
      </c>
      <c r="N147" t="str">
        <f t="shared" si="17"/>
        <v/>
      </c>
      <c r="O147" t="str">
        <f t="shared" si="18"/>
        <v/>
      </c>
      <c r="P147" t="str">
        <f t="shared" si="19"/>
        <v/>
      </c>
      <c r="Q147" t="str">
        <f t="shared" si="20"/>
        <v/>
      </c>
      <c r="R147" t="str">
        <f t="shared" si="21"/>
        <v/>
      </c>
      <c r="S147" t="str">
        <f t="shared" si="22"/>
        <v/>
      </c>
      <c r="T147" t="str">
        <f t="shared" si="23"/>
        <v/>
      </c>
      <c r="U147" t="str">
        <f t="shared" si="24"/>
        <v/>
      </c>
      <c r="V147" t="str">
        <f t="shared" si="25"/>
        <v/>
      </c>
      <c r="W147" t="str">
        <f t="shared" si="26"/>
        <v/>
      </c>
      <c r="X147" t="str">
        <f t="shared" si="27"/>
        <v/>
      </c>
      <c r="Y147" t="str">
        <f t="shared" si="28"/>
        <v/>
      </c>
    </row>
    <row r="148" spans="1:25" x14ac:dyDescent="0.25">
      <c r="A148">
        <v>27</v>
      </c>
      <c r="B148" s="7">
        <f t="shared" si="30"/>
        <v>4780.3652226332206</v>
      </c>
      <c r="C148" s="7">
        <f t="shared" si="30"/>
        <v>2691.8008932208495</v>
      </c>
      <c r="D148" s="7">
        <f t="shared" si="30"/>
        <v>1953.1206481044308</v>
      </c>
      <c r="E148" s="7">
        <f t="shared" si="30"/>
        <v>1517.5762611534037</v>
      </c>
      <c r="F148" s="7">
        <f t="shared" si="30"/>
        <v>1218.1625663852999</v>
      </c>
      <c r="G148" s="7">
        <f t="shared" si="30"/>
        <v>1027.2823921653808</v>
      </c>
      <c r="H148" s="7">
        <f t="shared" si="11"/>
        <v>27</v>
      </c>
      <c r="I148" s="7">
        <f t="shared" si="12"/>
        <v>4780.3652226332206</v>
      </c>
      <c r="J148" s="7">
        <f t="shared" si="13"/>
        <v>1</v>
      </c>
      <c r="K148" t="str">
        <f t="shared" si="14"/>
        <v/>
      </c>
      <c r="L148" t="str">
        <f t="shared" si="15"/>
        <v/>
      </c>
      <c r="M148" t="str">
        <f t="shared" si="16"/>
        <v/>
      </c>
      <c r="N148" t="str">
        <f t="shared" si="17"/>
        <v/>
      </c>
      <c r="O148" t="str">
        <f t="shared" si="18"/>
        <v/>
      </c>
      <c r="P148" t="str">
        <f t="shared" si="19"/>
        <v/>
      </c>
      <c r="Q148" t="str">
        <f t="shared" si="20"/>
        <v/>
      </c>
      <c r="R148" t="str">
        <f t="shared" si="21"/>
        <v/>
      </c>
      <c r="S148" t="str">
        <f t="shared" si="22"/>
        <v/>
      </c>
      <c r="T148" t="str">
        <f t="shared" si="23"/>
        <v/>
      </c>
      <c r="U148" t="str">
        <f t="shared" si="24"/>
        <v/>
      </c>
      <c r="V148" t="str">
        <f t="shared" si="25"/>
        <v/>
      </c>
      <c r="W148" t="str">
        <f t="shared" si="26"/>
        <v/>
      </c>
      <c r="X148" t="str">
        <f t="shared" si="27"/>
        <v/>
      </c>
      <c r="Y148" t="str">
        <f t="shared" si="28"/>
        <v/>
      </c>
    </row>
    <row r="149" spans="1:25" x14ac:dyDescent="0.25">
      <c r="A149">
        <v>28</v>
      </c>
      <c r="B149" s="7">
        <f t="shared" si="30"/>
        <v>4957.4157864344515</v>
      </c>
      <c r="C149" s="7">
        <f t="shared" si="30"/>
        <v>2791.4972225993997</v>
      </c>
      <c r="D149" s="7">
        <f t="shared" si="30"/>
        <v>2025.4584498860761</v>
      </c>
      <c r="E149" s="7">
        <f t="shared" si="30"/>
        <v>1573.7827893442702</v>
      </c>
      <c r="F149" s="7">
        <f t="shared" si="30"/>
        <v>1263.2796984736442</v>
      </c>
      <c r="G149" s="7">
        <f t="shared" si="30"/>
        <v>1065.3298881715061</v>
      </c>
      <c r="H149" s="7">
        <f t="shared" si="11"/>
        <v>28</v>
      </c>
      <c r="I149" s="7">
        <f t="shared" si="12"/>
        <v>4957.4157864344515</v>
      </c>
      <c r="J149" s="7">
        <f t="shared" si="13"/>
        <v>1</v>
      </c>
      <c r="K149" t="str">
        <f t="shared" si="14"/>
        <v/>
      </c>
      <c r="L149" t="str">
        <f t="shared" si="15"/>
        <v/>
      </c>
      <c r="M149" t="str">
        <f t="shared" si="16"/>
        <v/>
      </c>
      <c r="N149" t="str">
        <f t="shared" si="17"/>
        <v/>
      </c>
      <c r="O149" t="str">
        <f t="shared" si="18"/>
        <v/>
      </c>
      <c r="P149" t="str">
        <f t="shared" si="19"/>
        <v/>
      </c>
      <c r="Q149" t="str">
        <f t="shared" si="20"/>
        <v/>
      </c>
      <c r="R149" t="str">
        <f t="shared" si="21"/>
        <v/>
      </c>
      <c r="S149" t="str">
        <f t="shared" si="22"/>
        <v/>
      </c>
      <c r="T149" t="str">
        <f t="shared" si="23"/>
        <v/>
      </c>
      <c r="U149" t="str">
        <f t="shared" si="24"/>
        <v/>
      </c>
      <c r="V149" t="str">
        <f t="shared" si="25"/>
        <v/>
      </c>
      <c r="W149" t="str">
        <f t="shared" si="26"/>
        <v/>
      </c>
      <c r="X149" t="str">
        <f t="shared" si="27"/>
        <v/>
      </c>
      <c r="Y149" t="str">
        <f t="shared" si="28"/>
        <v/>
      </c>
    </row>
    <row r="150" spans="1:25" x14ac:dyDescent="0.25">
      <c r="A150">
        <v>29</v>
      </c>
      <c r="B150" s="7">
        <f t="shared" si="30"/>
        <v>5134.4663502356816</v>
      </c>
      <c r="C150" s="7">
        <f t="shared" si="30"/>
        <v>2891.1935519779499</v>
      </c>
      <c r="D150" s="7">
        <f t="shared" si="30"/>
        <v>2097.7962516677212</v>
      </c>
      <c r="E150" s="7">
        <f t="shared" si="30"/>
        <v>1629.9893175351374</v>
      </c>
      <c r="F150" s="7">
        <f t="shared" si="30"/>
        <v>1308.3968305619885</v>
      </c>
      <c r="G150" s="7">
        <f t="shared" si="30"/>
        <v>1103.3773841776315</v>
      </c>
      <c r="H150" s="7">
        <f t="shared" si="11"/>
        <v>29</v>
      </c>
      <c r="I150" s="7">
        <f t="shared" si="12"/>
        <v>5134.4663502356816</v>
      </c>
      <c r="J150" s="7">
        <f t="shared" si="13"/>
        <v>1</v>
      </c>
      <c r="K150" t="str">
        <f t="shared" si="14"/>
        <v/>
      </c>
      <c r="L150" t="str">
        <f t="shared" si="15"/>
        <v/>
      </c>
      <c r="M150" t="str">
        <f t="shared" si="16"/>
        <v/>
      </c>
      <c r="N150" t="str">
        <f t="shared" si="17"/>
        <v/>
      </c>
      <c r="O150" t="str">
        <f t="shared" si="18"/>
        <v/>
      </c>
      <c r="P150" t="str">
        <f t="shared" si="19"/>
        <v/>
      </c>
      <c r="Q150" t="str">
        <f t="shared" si="20"/>
        <v/>
      </c>
      <c r="R150" t="str">
        <f t="shared" si="21"/>
        <v/>
      </c>
      <c r="S150" t="str">
        <f t="shared" si="22"/>
        <v/>
      </c>
      <c r="T150" t="str">
        <f t="shared" si="23"/>
        <v/>
      </c>
      <c r="U150" t="str">
        <f t="shared" si="24"/>
        <v/>
      </c>
      <c r="V150" t="str">
        <f t="shared" si="25"/>
        <v/>
      </c>
      <c r="W150" t="str">
        <f t="shared" si="26"/>
        <v/>
      </c>
      <c r="X150" t="str">
        <f t="shared" si="27"/>
        <v/>
      </c>
      <c r="Y150" t="str">
        <f t="shared" si="28"/>
        <v/>
      </c>
    </row>
    <row r="151" spans="1:25" x14ac:dyDescent="0.25">
      <c r="A151">
        <v>30</v>
      </c>
      <c r="B151" s="7">
        <f t="shared" ref="B151:G160" si="31">$A151/B$18*RnP*RevPerMi/60</f>
        <v>5311.5169140369126</v>
      </c>
      <c r="C151" s="7">
        <f t="shared" si="31"/>
        <v>2990.8898813565002</v>
      </c>
      <c r="D151" s="7">
        <f t="shared" si="31"/>
        <v>2170.134053449367</v>
      </c>
      <c r="E151" s="7">
        <f t="shared" si="31"/>
        <v>1686.1958457260043</v>
      </c>
      <c r="F151" s="7">
        <f t="shared" si="31"/>
        <v>1353.5139626503333</v>
      </c>
      <c r="G151" s="7">
        <f t="shared" si="31"/>
        <v>1141.4248801837566</v>
      </c>
      <c r="H151" s="7">
        <f t="shared" si="11"/>
        <v>30</v>
      </c>
      <c r="I151" s="7">
        <f t="shared" si="12"/>
        <v>5311.5169140369126</v>
      </c>
      <c r="J151" s="7">
        <f t="shared" si="13"/>
        <v>1</v>
      </c>
      <c r="K151" t="str">
        <f t="shared" si="14"/>
        <v/>
      </c>
      <c r="L151" t="str">
        <f t="shared" si="15"/>
        <v/>
      </c>
      <c r="M151" t="str">
        <f t="shared" si="16"/>
        <v/>
      </c>
      <c r="N151" t="str">
        <f t="shared" si="17"/>
        <v/>
      </c>
      <c r="O151" t="str">
        <f t="shared" si="18"/>
        <v/>
      </c>
      <c r="P151" t="str">
        <f t="shared" si="19"/>
        <v/>
      </c>
      <c r="Q151" t="str">
        <f t="shared" si="20"/>
        <v/>
      </c>
      <c r="R151" t="str">
        <f t="shared" si="21"/>
        <v/>
      </c>
      <c r="S151" t="str">
        <f t="shared" si="22"/>
        <v/>
      </c>
      <c r="T151" t="str">
        <f t="shared" si="23"/>
        <v/>
      </c>
      <c r="U151" t="str">
        <f t="shared" si="24"/>
        <v/>
      </c>
      <c r="V151" t="str">
        <f t="shared" si="25"/>
        <v/>
      </c>
      <c r="W151" t="str">
        <f t="shared" si="26"/>
        <v/>
      </c>
      <c r="X151" t="str">
        <f t="shared" si="27"/>
        <v/>
      </c>
      <c r="Y151" t="str">
        <f t="shared" si="28"/>
        <v/>
      </c>
    </row>
    <row r="152" spans="1:25" x14ac:dyDescent="0.25">
      <c r="A152">
        <v>31</v>
      </c>
      <c r="B152" s="7">
        <f t="shared" si="31"/>
        <v>5488.5674778381426</v>
      </c>
      <c r="C152" s="7">
        <f t="shared" si="31"/>
        <v>3090.5862107350499</v>
      </c>
      <c r="D152" s="7">
        <f t="shared" si="31"/>
        <v>2242.4718552310133</v>
      </c>
      <c r="E152" s="7">
        <f t="shared" si="31"/>
        <v>1742.4023739168708</v>
      </c>
      <c r="F152" s="7">
        <f t="shared" si="31"/>
        <v>1398.6310947386776</v>
      </c>
      <c r="G152" s="7">
        <f t="shared" si="31"/>
        <v>1179.4723761898817</v>
      </c>
      <c r="H152" s="7">
        <f t="shared" si="11"/>
        <v>31</v>
      </c>
      <c r="I152" s="7">
        <f t="shared" si="12"/>
        <v>5488.5674778381426</v>
      </c>
      <c r="J152" s="7">
        <f t="shared" si="13"/>
        <v>1</v>
      </c>
      <c r="K152" t="str">
        <f t="shared" si="14"/>
        <v/>
      </c>
      <c r="L152" t="str">
        <f t="shared" si="15"/>
        <v/>
      </c>
      <c r="M152" t="str">
        <f t="shared" si="16"/>
        <v/>
      </c>
      <c r="N152" t="str">
        <f t="shared" si="17"/>
        <v/>
      </c>
      <c r="O152" t="str">
        <f t="shared" si="18"/>
        <v/>
      </c>
      <c r="P152" t="str">
        <f t="shared" si="19"/>
        <v/>
      </c>
      <c r="Q152" t="str">
        <f t="shared" si="20"/>
        <v/>
      </c>
      <c r="R152" t="str">
        <f t="shared" si="21"/>
        <v/>
      </c>
      <c r="S152" t="str">
        <f t="shared" si="22"/>
        <v/>
      </c>
      <c r="T152" t="str">
        <f t="shared" si="23"/>
        <v/>
      </c>
      <c r="U152" t="str">
        <f t="shared" si="24"/>
        <v/>
      </c>
      <c r="V152" t="str">
        <f t="shared" si="25"/>
        <v/>
      </c>
      <c r="W152" t="str">
        <f t="shared" si="26"/>
        <v/>
      </c>
      <c r="X152" t="str">
        <f t="shared" si="27"/>
        <v/>
      </c>
      <c r="Y152" t="str">
        <f t="shared" si="28"/>
        <v/>
      </c>
    </row>
    <row r="153" spans="1:25" x14ac:dyDescent="0.25">
      <c r="A153">
        <v>32</v>
      </c>
      <c r="B153" s="7">
        <f t="shared" si="31"/>
        <v>5665.6180416393727</v>
      </c>
      <c r="C153" s="7">
        <f t="shared" si="31"/>
        <v>3190.2825401135997</v>
      </c>
      <c r="D153" s="7">
        <f t="shared" si="31"/>
        <v>2314.8096570126581</v>
      </c>
      <c r="E153" s="7">
        <f t="shared" si="31"/>
        <v>1798.6089021077378</v>
      </c>
      <c r="F153" s="7">
        <f t="shared" si="31"/>
        <v>1443.7482268270219</v>
      </c>
      <c r="G153" s="7">
        <f t="shared" si="31"/>
        <v>1217.5198721960069</v>
      </c>
      <c r="H153" s="7">
        <f t="shared" si="11"/>
        <v>32</v>
      </c>
      <c r="I153" s="7">
        <f t="shared" si="12"/>
        <v>5665.6180416393727</v>
      </c>
      <c r="J153" s="7">
        <f t="shared" si="13"/>
        <v>1</v>
      </c>
      <c r="K153" t="str">
        <f t="shared" si="14"/>
        <v/>
      </c>
      <c r="L153" t="str">
        <f t="shared" si="15"/>
        <v/>
      </c>
      <c r="M153" t="str">
        <f t="shared" si="16"/>
        <v/>
      </c>
      <c r="N153" t="str">
        <f t="shared" si="17"/>
        <v/>
      </c>
      <c r="O153" t="str">
        <f t="shared" si="18"/>
        <v/>
      </c>
      <c r="P153" t="str">
        <f t="shared" si="19"/>
        <v/>
      </c>
      <c r="Q153" t="str">
        <f t="shared" si="20"/>
        <v/>
      </c>
      <c r="R153" t="str">
        <f t="shared" si="21"/>
        <v/>
      </c>
      <c r="S153" t="str">
        <f t="shared" si="22"/>
        <v/>
      </c>
      <c r="T153" t="str">
        <f t="shared" si="23"/>
        <v/>
      </c>
      <c r="U153" t="str">
        <f t="shared" si="24"/>
        <v/>
      </c>
      <c r="V153" t="str">
        <f t="shared" si="25"/>
        <v/>
      </c>
      <c r="W153" t="str">
        <f t="shared" si="26"/>
        <v/>
      </c>
      <c r="X153" t="str">
        <f t="shared" si="27"/>
        <v/>
      </c>
      <c r="Y153" t="str">
        <f t="shared" si="28"/>
        <v/>
      </c>
    </row>
    <row r="154" spans="1:25" x14ac:dyDescent="0.25">
      <c r="A154">
        <v>33</v>
      </c>
      <c r="B154" s="7">
        <f t="shared" si="31"/>
        <v>5842.6686054406036</v>
      </c>
      <c r="C154" s="7">
        <f t="shared" si="31"/>
        <v>3289.9788694921499</v>
      </c>
      <c r="D154" s="7">
        <f t="shared" si="31"/>
        <v>2387.1474587943035</v>
      </c>
      <c r="E154" s="7">
        <f t="shared" si="31"/>
        <v>1854.8154302986043</v>
      </c>
      <c r="F154" s="7">
        <f t="shared" si="31"/>
        <v>1488.8653589153664</v>
      </c>
      <c r="G154" s="7">
        <f t="shared" si="31"/>
        <v>1255.5673682021325</v>
      </c>
      <c r="H154" s="7">
        <f t="shared" si="11"/>
        <v>33</v>
      </c>
      <c r="I154" s="7">
        <f t="shared" si="12"/>
        <v>5842.6686054406036</v>
      </c>
      <c r="J154" s="7">
        <f t="shared" si="13"/>
        <v>1</v>
      </c>
      <c r="K154" t="str">
        <f t="shared" si="14"/>
        <v/>
      </c>
      <c r="L154" t="str">
        <f t="shared" si="15"/>
        <v/>
      </c>
      <c r="M154" t="str">
        <f t="shared" si="16"/>
        <v/>
      </c>
      <c r="N154" t="str">
        <f t="shared" si="17"/>
        <v/>
      </c>
      <c r="O154" t="str">
        <f t="shared" si="18"/>
        <v/>
      </c>
      <c r="P154" t="str">
        <f t="shared" si="19"/>
        <v/>
      </c>
      <c r="Q154" t="str">
        <f t="shared" si="20"/>
        <v/>
      </c>
      <c r="R154" t="str">
        <f t="shared" si="21"/>
        <v/>
      </c>
      <c r="S154" t="str">
        <f t="shared" si="22"/>
        <v/>
      </c>
      <c r="T154" t="str">
        <f t="shared" si="23"/>
        <v/>
      </c>
      <c r="U154" t="str">
        <f t="shared" si="24"/>
        <v/>
      </c>
      <c r="V154" t="str">
        <f t="shared" si="25"/>
        <v/>
      </c>
      <c r="W154" t="str">
        <f t="shared" si="26"/>
        <v/>
      </c>
      <c r="X154" t="str">
        <f t="shared" si="27"/>
        <v/>
      </c>
      <c r="Y154" t="str">
        <f t="shared" si="28"/>
        <v/>
      </c>
    </row>
    <row r="155" spans="1:25" x14ac:dyDescent="0.25">
      <c r="A155">
        <v>34</v>
      </c>
      <c r="B155" s="7">
        <f t="shared" si="31"/>
        <v>6019.7191692418337</v>
      </c>
      <c r="C155" s="7">
        <f t="shared" si="31"/>
        <v>3389.6751988706992</v>
      </c>
      <c r="D155" s="7">
        <f t="shared" si="31"/>
        <v>2459.4852605759493</v>
      </c>
      <c r="E155" s="7">
        <f t="shared" si="31"/>
        <v>1911.021958489471</v>
      </c>
      <c r="F155" s="7">
        <f t="shared" si="31"/>
        <v>1533.9824910037109</v>
      </c>
      <c r="G155" s="7">
        <f t="shared" si="31"/>
        <v>1293.6148642082576</v>
      </c>
      <c r="H155" s="7">
        <f t="shared" si="11"/>
        <v>34</v>
      </c>
      <c r="I155" s="7">
        <f t="shared" si="12"/>
        <v>6019.7191692418337</v>
      </c>
      <c r="J155" s="7">
        <f t="shared" si="13"/>
        <v>1</v>
      </c>
      <c r="K155" t="str">
        <f t="shared" si="14"/>
        <v/>
      </c>
      <c r="L155" t="str">
        <f t="shared" si="15"/>
        <v/>
      </c>
      <c r="M155" t="str">
        <f t="shared" si="16"/>
        <v/>
      </c>
      <c r="N155" t="str">
        <f t="shared" si="17"/>
        <v/>
      </c>
      <c r="O155" t="str">
        <f t="shared" si="18"/>
        <v/>
      </c>
      <c r="P155" t="str">
        <f t="shared" si="19"/>
        <v/>
      </c>
      <c r="Q155" t="str">
        <f t="shared" si="20"/>
        <v/>
      </c>
      <c r="R155" t="str">
        <f t="shared" si="21"/>
        <v/>
      </c>
      <c r="S155" t="str">
        <f t="shared" si="22"/>
        <v/>
      </c>
      <c r="T155" t="str">
        <f t="shared" si="23"/>
        <v/>
      </c>
      <c r="U155" t="str">
        <f t="shared" si="24"/>
        <v/>
      </c>
      <c r="V155" t="str">
        <f t="shared" si="25"/>
        <v/>
      </c>
      <c r="W155" t="str">
        <f t="shared" si="26"/>
        <v/>
      </c>
      <c r="X155" t="str">
        <f t="shared" si="27"/>
        <v/>
      </c>
      <c r="Y155" t="str">
        <f t="shared" si="28"/>
        <v/>
      </c>
    </row>
    <row r="156" spans="1:25" x14ac:dyDescent="0.25">
      <c r="A156">
        <v>35</v>
      </c>
      <c r="B156" s="7">
        <f t="shared" si="31"/>
        <v>6196.7697330430647</v>
      </c>
      <c r="C156" s="7">
        <f t="shared" si="31"/>
        <v>3489.3715282492494</v>
      </c>
      <c r="D156" s="7">
        <f t="shared" si="31"/>
        <v>2531.8230623575951</v>
      </c>
      <c r="E156" s="7">
        <f t="shared" si="31"/>
        <v>1967.2284866803384</v>
      </c>
      <c r="F156" s="7">
        <f t="shared" si="31"/>
        <v>1579.099623092055</v>
      </c>
      <c r="G156" s="7">
        <f t="shared" si="31"/>
        <v>1331.6623602143829</v>
      </c>
      <c r="H156" s="7">
        <f t="shared" si="11"/>
        <v>35</v>
      </c>
      <c r="I156" s="7">
        <f t="shared" si="12"/>
        <v>6196.7697330430647</v>
      </c>
      <c r="J156" s="7">
        <f t="shared" si="13"/>
        <v>1</v>
      </c>
      <c r="K156" t="str">
        <f t="shared" si="14"/>
        <v/>
      </c>
      <c r="L156" t="str">
        <f t="shared" si="15"/>
        <v/>
      </c>
      <c r="M156" t="str">
        <f t="shared" si="16"/>
        <v/>
      </c>
      <c r="N156" t="str">
        <f t="shared" si="17"/>
        <v/>
      </c>
      <c r="O156" t="str">
        <f t="shared" si="18"/>
        <v/>
      </c>
      <c r="P156" t="str">
        <f t="shared" si="19"/>
        <v/>
      </c>
      <c r="Q156" t="str">
        <f t="shared" si="20"/>
        <v/>
      </c>
      <c r="R156" t="str">
        <f t="shared" si="21"/>
        <v/>
      </c>
      <c r="S156" t="str">
        <f t="shared" si="22"/>
        <v/>
      </c>
      <c r="T156" t="str">
        <f t="shared" si="23"/>
        <v/>
      </c>
      <c r="U156" t="str">
        <f t="shared" si="24"/>
        <v/>
      </c>
      <c r="V156" t="str">
        <f t="shared" si="25"/>
        <v/>
      </c>
      <c r="W156" t="str">
        <f t="shared" si="26"/>
        <v/>
      </c>
      <c r="X156" t="str">
        <f t="shared" si="27"/>
        <v/>
      </c>
      <c r="Y156" t="str">
        <f t="shared" si="28"/>
        <v/>
      </c>
    </row>
    <row r="157" spans="1:25" x14ac:dyDescent="0.25">
      <c r="A157">
        <v>36</v>
      </c>
      <c r="B157" s="7">
        <f t="shared" si="31"/>
        <v>6373.8202968442947</v>
      </c>
      <c r="C157" s="7">
        <f t="shared" si="31"/>
        <v>3589.0678576277996</v>
      </c>
      <c r="D157" s="7">
        <f t="shared" si="31"/>
        <v>2604.1608641392404</v>
      </c>
      <c r="E157" s="7">
        <f t="shared" si="31"/>
        <v>2023.4350148712049</v>
      </c>
      <c r="F157" s="7">
        <f t="shared" si="31"/>
        <v>1624.2167551804</v>
      </c>
      <c r="G157" s="7">
        <f t="shared" si="31"/>
        <v>1369.7098562205078</v>
      </c>
      <c r="H157" s="7">
        <f t="shared" si="11"/>
        <v>36</v>
      </c>
      <c r="I157" s="7">
        <f t="shared" si="12"/>
        <v>6373.8202968442947</v>
      </c>
      <c r="J157" s="7">
        <f t="shared" si="13"/>
        <v>1</v>
      </c>
      <c r="K157" t="str">
        <f t="shared" si="14"/>
        <v/>
      </c>
      <c r="L157" t="str">
        <f t="shared" si="15"/>
        <v/>
      </c>
      <c r="M157" t="str">
        <f t="shared" si="16"/>
        <v/>
      </c>
      <c r="N157" t="str">
        <f t="shared" si="17"/>
        <v/>
      </c>
      <c r="O157" t="str">
        <f t="shared" si="18"/>
        <v/>
      </c>
      <c r="P157" t="str">
        <f t="shared" si="19"/>
        <v/>
      </c>
      <c r="Q157" t="str">
        <f t="shared" si="20"/>
        <v/>
      </c>
      <c r="R157" t="str">
        <f t="shared" si="21"/>
        <v/>
      </c>
      <c r="S157" t="str">
        <f t="shared" si="22"/>
        <v/>
      </c>
      <c r="T157" t="str">
        <f t="shared" si="23"/>
        <v/>
      </c>
      <c r="U157" t="str">
        <f t="shared" si="24"/>
        <v/>
      </c>
      <c r="V157" t="str">
        <f t="shared" si="25"/>
        <v/>
      </c>
      <c r="W157" t="str">
        <f t="shared" si="26"/>
        <v/>
      </c>
      <c r="X157" t="str">
        <f t="shared" si="27"/>
        <v/>
      </c>
      <c r="Y157" t="str">
        <f t="shared" si="28"/>
        <v/>
      </c>
    </row>
    <row r="158" spans="1:25" x14ac:dyDescent="0.25">
      <c r="A158">
        <v>37</v>
      </c>
      <c r="B158" s="7">
        <f t="shared" si="31"/>
        <v>6550.8708606455248</v>
      </c>
      <c r="C158" s="7">
        <f t="shared" si="31"/>
        <v>3688.7641870063499</v>
      </c>
      <c r="D158" s="7">
        <f t="shared" si="31"/>
        <v>2676.4986659208857</v>
      </c>
      <c r="E158" s="7">
        <f t="shared" si="31"/>
        <v>2079.6415430620718</v>
      </c>
      <c r="F158" s="7">
        <f t="shared" si="31"/>
        <v>1669.3338872687441</v>
      </c>
      <c r="G158" s="7">
        <f t="shared" si="31"/>
        <v>1407.757352226633</v>
      </c>
      <c r="H158" s="7">
        <f t="shared" si="11"/>
        <v>37</v>
      </c>
      <c r="I158" s="7">
        <f t="shared" si="12"/>
        <v>6550.8708606455248</v>
      </c>
      <c r="J158" s="7">
        <f t="shared" si="13"/>
        <v>1</v>
      </c>
      <c r="K158" t="str">
        <f t="shared" si="14"/>
        <v/>
      </c>
      <c r="L158" t="str">
        <f t="shared" si="15"/>
        <v/>
      </c>
      <c r="M158" t="str">
        <f t="shared" si="16"/>
        <v/>
      </c>
      <c r="N158" t="str">
        <f t="shared" si="17"/>
        <v/>
      </c>
      <c r="O158" t="str">
        <f t="shared" si="18"/>
        <v/>
      </c>
      <c r="P158" t="str">
        <f t="shared" si="19"/>
        <v/>
      </c>
      <c r="Q158" t="str">
        <f t="shared" si="20"/>
        <v/>
      </c>
      <c r="R158" t="str">
        <f t="shared" si="21"/>
        <v/>
      </c>
      <c r="S158" t="str">
        <f t="shared" si="22"/>
        <v/>
      </c>
      <c r="T158" t="str">
        <f t="shared" si="23"/>
        <v/>
      </c>
      <c r="U158" t="str">
        <f t="shared" si="24"/>
        <v/>
      </c>
      <c r="V158" t="str">
        <f t="shared" si="25"/>
        <v/>
      </c>
      <c r="W158" t="str">
        <f t="shared" si="26"/>
        <v/>
      </c>
      <c r="X158" t="str">
        <f t="shared" si="27"/>
        <v/>
      </c>
      <c r="Y158" t="str">
        <f t="shared" si="28"/>
        <v/>
      </c>
    </row>
    <row r="159" spans="1:25" x14ac:dyDescent="0.25">
      <c r="A159">
        <v>38</v>
      </c>
      <c r="B159" s="7">
        <f t="shared" si="31"/>
        <v>6727.9214244467566</v>
      </c>
      <c r="C159" s="7">
        <f t="shared" si="31"/>
        <v>3788.4605163848996</v>
      </c>
      <c r="D159" s="7">
        <f t="shared" si="31"/>
        <v>2748.8364677025315</v>
      </c>
      <c r="E159" s="7">
        <f t="shared" si="31"/>
        <v>2135.8480712529386</v>
      </c>
      <c r="F159" s="7">
        <f t="shared" si="31"/>
        <v>1714.4510193570886</v>
      </c>
      <c r="G159" s="7">
        <f t="shared" si="31"/>
        <v>1445.8048482327583</v>
      </c>
      <c r="H159" s="7">
        <f t="shared" si="11"/>
        <v>38</v>
      </c>
      <c r="I159" s="7">
        <f t="shared" si="12"/>
        <v>6727.9214244467566</v>
      </c>
      <c r="J159" s="7">
        <f t="shared" si="13"/>
        <v>1</v>
      </c>
      <c r="K159" t="str">
        <f t="shared" si="14"/>
        <v/>
      </c>
      <c r="L159" t="str">
        <f t="shared" si="15"/>
        <v/>
      </c>
      <c r="M159" t="str">
        <f t="shared" si="16"/>
        <v/>
      </c>
      <c r="N159" t="str">
        <f t="shared" si="17"/>
        <v/>
      </c>
      <c r="O159" t="str">
        <f t="shared" si="18"/>
        <v/>
      </c>
      <c r="P159" t="str">
        <f t="shared" si="19"/>
        <v/>
      </c>
      <c r="Q159" t="str">
        <f t="shared" si="20"/>
        <v/>
      </c>
      <c r="R159" t="str">
        <f t="shared" si="21"/>
        <v/>
      </c>
      <c r="S159" t="str">
        <f t="shared" si="22"/>
        <v/>
      </c>
      <c r="T159" t="str">
        <f t="shared" si="23"/>
        <v/>
      </c>
      <c r="U159" t="str">
        <f t="shared" si="24"/>
        <v/>
      </c>
      <c r="V159" t="str">
        <f t="shared" si="25"/>
        <v/>
      </c>
      <c r="W159" t="str">
        <f t="shared" si="26"/>
        <v/>
      </c>
      <c r="X159" t="str">
        <f t="shared" si="27"/>
        <v/>
      </c>
      <c r="Y159" t="str">
        <f t="shared" si="28"/>
        <v/>
      </c>
    </row>
    <row r="160" spans="1:25" x14ac:dyDescent="0.25">
      <c r="A160">
        <v>39</v>
      </c>
      <c r="B160" s="7">
        <f t="shared" si="31"/>
        <v>6904.9719882479858</v>
      </c>
      <c r="C160" s="7">
        <f t="shared" si="31"/>
        <v>3888.1568457634494</v>
      </c>
      <c r="D160" s="7">
        <f t="shared" si="31"/>
        <v>2821.1742694841769</v>
      </c>
      <c r="E160" s="7">
        <f t="shared" si="31"/>
        <v>2192.0545994438057</v>
      </c>
      <c r="F160" s="7">
        <f t="shared" si="31"/>
        <v>1759.5681514454334</v>
      </c>
      <c r="G160" s="7">
        <f t="shared" si="31"/>
        <v>1483.8523442388835</v>
      </c>
      <c r="H160" s="7">
        <f t="shared" si="11"/>
        <v>39</v>
      </c>
      <c r="I160" s="7">
        <f t="shared" si="12"/>
        <v>6904.9719882479858</v>
      </c>
      <c r="J160" s="7">
        <f t="shared" si="13"/>
        <v>1</v>
      </c>
      <c r="K160" t="str">
        <f t="shared" si="14"/>
        <v/>
      </c>
      <c r="L160" t="str">
        <f t="shared" si="15"/>
        <v/>
      </c>
      <c r="M160" t="str">
        <f t="shared" si="16"/>
        <v/>
      </c>
      <c r="N160" t="str">
        <f t="shared" si="17"/>
        <v/>
      </c>
      <c r="O160" t="str">
        <f t="shared" si="18"/>
        <v/>
      </c>
      <c r="P160" t="str">
        <f t="shared" si="19"/>
        <v/>
      </c>
      <c r="Q160" t="str">
        <f t="shared" si="20"/>
        <v/>
      </c>
      <c r="R160" t="str">
        <f t="shared" si="21"/>
        <v/>
      </c>
      <c r="S160" t="str">
        <f t="shared" si="22"/>
        <v/>
      </c>
      <c r="T160" t="str">
        <f t="shared" si="23"/>
        <v/>
      </c>
      <c r="U160" t="str">
        <f t="shared" si="24"/>
        <v/>
      </c>
      <c r="V160" t="str">
        <f t="shared" si="25"/>
        <v/>
      </c>
      <c r="W160" t="str">
        <f t="shared" si="26"/>
        <v/>
      </c>
      <c r="X160" t="str">
        <f t="shared" si="27"/>
        <v/>
      </c>
      <c r="Y160" t="str">
        <f t="shared" si="28"/>
        <v/>
      </c>
    </row>
    <row r="161" spans="1:25" x14ac:dyDescent="0.25">
      <c r="A161">
        <v>40</v>
      </c>
      <c r="B161" s="7">
        <f t="shared" ref="B161:G170" si="32">$A161/B$18*RnP*RevPerMi/60</f>
        <v>7082.0225520492177</v>
      </c>
      <c r="C161" s="7">
        <f t="shared" si="32"/>
        <v>3987.8531751419996</v>
      </c>
      <c r="D161" s="7">
        <f t="shared" si="32"/>
        <v>2893.5120712658227</v>
      </c>
      <c r="E161" s="7">
        <f t="shared" si="32"/>
        <v>2248.261127634672</v>
      </c>
      <c r="F161" s="7">
        <f t="shared" si="32"/>
        <v>1804.6852835337775</v>
      </c>
      <c r="G161" s="7">
        <f t="shared" si="32"/>
        <v>1521.8998402450086</v>
      </c>
      <c r="H161" s="7">
        <f t="shared" si="11"/>
        <v>40</v>
      </c>
      <c r="I161" s="7">
        <f t="shared" si="12"/>
        <v>7082.0225520492177</v>
      </c>
      <c r="J161" s="7">
        <f t="shared" si="13"/>
        <v>1</v>
      </c>
      <c r="K161" t="str">
        <f t="shared" si="14"/>
        <v/>
      </c>
      <c r="L161" t="str">
        <f t="shared" si="15"/>
        <v/>
      </c>
      <c r="M161" t="str">
        <f t="shared" si="16"/>
        <v/>
      </c>
      <c r="N161" t="str">
        <f t="shared" si="17"/>
        <v/>
      </c>
      <c r="O161" t="str">
        <f t="shared" si="18"/>
        <v/>
      </c>
      <c r="P161" t="str">
        <f t="shared" si="19"/>
        <v/>
      </c>
      <c r="Q161" t="str">
        <f t="shared" si="20"/>
        <v/>
      </c>
      <c r="R161" t="str">
        <f t="shared" si="21"/>
        <v/>
      </c>
      <c r="S161" t="str">
        <f t="shared" si="22"/>
        <v/>
      </c>
      <c r="T161" t="str">
        <f t="shared" si="23"/>
        <v/>
      </c>
      <c r="U161" t="str">
        <f t="shared" si="24"/>
        <v/>
      </c>
      <c r="V161" t="str">
        <f t="shared" si="25"/>
        <v/>
      </c>
      <c r="W161" t="str">
        <f t="shared" si="26"/>
        <v/>
      </c>
      <c r="X161" t="str">
        <f t="shared" si="27"/>
        <v/>
      </c>
      <c r="Y161" t="str">
        <f t="shared" si="28"/>
        <v/>
      </c>
    </row>
    <row r="162" spans="1:25" x14ac:dyDescent="0.25">
      <c r="A162">
        <v>41</v>
      </c>
      <c r="B162" s="7">
        <f t="shared" si="32"/>
        <v>7259.0731158504477</v>
      </c>
      <c r="C162" s="7">
        <f t="shared" si="32"/>
        <v>4087.5495045205494</v>
      </c>
      <c r="D162" s="7">
        <f t="shared" si="32"/>
        <v>2965.849873047468</v>
      </c>
      <c r="E162" s="7">
        <f t="shared" si="32"/>
        <v>2304.4676558255392</v>
      </c>
      <c r="F162" s="7">
        <f t="shared" si="32"/>
        <v>1849.8024156221218</v>
      </c>
      <c r="G162" s="7">
        <f t="shared" si="32"/>
        <v>1559.9473362511339</v>
      </c>
      <c r="H162" s="7">
        <f t="shared" si="11"/>
        <v>41</v>
      </c>
      <c r="I162" s="7">
        <f t="shared" si="12"/>
        <v>7259.0731158504477</v>
      </c>
      <c r="J162" s="7">
        <f t="shared" si="13"/>
        <v>1</v>
      </c>
      <c r="K162" t="str">
        <f t="shared" si="14"/>
        <v/>
      </c>
      <c r="L162" t="str">
        <f t="shared" si="15"/>
        <v/>
      </c>
      <c r="M162" t="str">
        <f t="shared" si="16"/>
        <v/>
      </c>
      <c r="N162" t="str">
        <f t="shared" si="17"/>
        <v/>
      </c>
      <c r="O162" t="str">
        <f t="shared" si="18"/>
        <v/>
      </c>
      <c r="P162" t="str">
        <f t="shared" si="19"/>
        <v/>
      </c>
      <c r="Q162" t="str">
        <f t="shared" si="20"/>
        <v/>
      </c>
      <c r="R162" t="str">
        <f t="shared" si="21"/>
        <v/>
      </c>
      <c r="S162" t="str">
        <f t="shared" si="22"/>
        <v/>
      </c>
      <c r="T162" t="str">
        <f t="shared" si="23"/>
        <v/>
      </c>
      <c r="U162" t="str">
        <f t="shared" si="24"/>
        <v/>
      </c>
      <c r="V162" t="str">
        <f t="shared" si="25"/>
        <v/>
      </c>
      <c r="W162" t="str">
        <f t="shared" si="26"/>
        <v/>
      </c>
      <c r="X162" t="str">
        <f t="shared" si="27"/>
        <v/>
      </c>
      <c r="Y162" t="str">
        <f t="shared" si="28"/>
        <v/>
      </c>
    </row>
    <row r="163" spans="1:25" x14ac:dyDescent="0.25">
      <c r="A163">
        <v>42</v>
      </c>
      <c r="B163" s="7">
        <f t="shared" si="32"/>
        <v>7436.1236796516778</v>
      </c>
      <c r="C163" s="7">
        <f t="shared" si="32"/>
        <v>4187.2458338991</v>
      </c>
      <c r="D163" s="7">
        <f t="shared" si="32"/>
        <v>3038.1876748291138</v>
      </c>
      <c r="E163" s="7">
        <f t="shared" si="32"/>
        <v>2360.6741840164059</v>
      </c>
      <c r="F163" s="7">
        <f t="shared" si="32"/>
        <v>1894.9195477104663</v>
      </c>
      <c r="G163" s="7">
        <f t="shared" si="32"/>
        <v>1597.9948322572593</v>
      </c>
      <c r="H163" s="7">
        <f t="shared" si="11"/>
        <v>42</v>
      </c>
      <c r="I163" s="7">
        <f t="shared" si="12"/>
        <v>7436.1236796516778</v>
      </c>
      <c r="J163" s="7">
        <f t="shared" si="13"/>
        <v>1</v>
      </c>
      <c r="K163" t="str">
        <f t="shared" si="14"/>
        <v/>
      </c>
      <c r="L163" t="str">
        <f t="shared" si="15"/>
        <v/>
      </c>
      <c r="M163" t="str">
        <f t="shared" si="16"/>
        <v/>
      </c>
      <c r="N163" t="str">
        <f t="shared" si="17"/>
        <v/>
      </c>
      <c r="O163" t="str">
        <f t="shared" si="18"/>
        <v/>
      </c>
      <c r="P163" t="str">
        <f t="shared" si="19"/>
        <v/>
      </c>
      <c r="Q163" t="str">
        <f t="shared" si="20"/>
        <v/>
      </c>
      <c r="R163" t="str">
        <f t="shared" si="21"/>
        <v/>
      </c>
      <c r="S163" t="str">
        <f t="shared" si="22"/>
        <v/>
      </c>
      <c r="T163" t="str">
        <f t="shared" si="23"/>
        <v/>
      </c>
      <c r="U163" t="str">
        <f t="shared" si="24"/>
        <v/>
      </c>
      <c r="V163" t="str">
        <f t="shared" si="25"/>
        <v/>
      </c>
      <c r="W163" t="str">
        <f t="shared" si="26"/>
        <v/>
      </c>
      <c r="X163" t="str">
        <f t="shared" si="27"/>
        <v/>
      </c>
      <c r="Y163" t="str">
        <f t="shared" si="28"/>
        <v/>
      </c>
    </row>
    <row r="164" spans="1:25" x14ac:dyDescent="0.25">
      <c r="A164">
        <v>43</v>
      </c>
      <c r="B164" s="7">
        <f t="shared" si="32"/>
        <v>7613.1742434529096</v>
      </c>
      <c r="C164" s="7">
        <f t="shared" si="32"/>
        <v>4286.9421632776493</v>
      </c>
      <c r="D164" s="7">
        <f t="shared" si="32"/>
        <v>3110.5254766107596</v>
      </c>
      <c r="E164" s="7">
        <f t="shared" si="32"/>
        <v>2416.8807122072726</v>
      </c>
      <c r="F164" s="7">
        <f t="shared" si="32"/>
        <v>1940.0366797988106</v>
      </c>
      <c r="G164" s="7">
        <f t="shared" si="32"/>
        <v>1636.0423282633847</v>
      </c>
      <c r="H164" s="7">
        <f t="shared" si="11"/>
        <v>43</v>
      </c>
      <c r="I164" s="7">
        <f t="shared" si="12"/>
        <v>7613.1742434529096</v>
      </c>
      <c r="J164" s="7">
        <f t="shared" si="13"/>
        <v>1</v>
      </c>
      <c r="K164" t="str">
        <f t="shared" si="14"/>
        <v/>
      </c>
      <c r="L164" t="str">
        <f t="shared" si="15"/>
        <v/>
      </c>
      <c r="M164" t="str">
        <f t="shared" si="16"/>
        <v/>
      </c>
      <c r="N164" t="str">
        <f t="shared" si="17"/>
        <v/>
      </c>
      <c r="O164" t="str">
        <f t="shared" si="18"/>
        <v/>
      </c>
      <c r="P164" t="str">
        <f t="shared" si="19"/>
        <v/>
      </c>
      <c r="Q164" t="str">
        <f t="shared" si="20"/>
        <v/>
      </c>
      <c r="R164" t="str">
        <f t="shared" si="21"/>
        <v/>
      </c>
      <c r="S164" t="str">
        <f t="shared" si="22"/>
        <v/>
      </c>
      <c r="T164" t="str">
        <f t="shared" si="23"/>
        <v/>
      </c>
      <c r="U164" t="str">
        <f t="shared" si="24"/>
        <v/>
      </c>
      <c r="V164" t="str">
        <f t="shared" si="25"/>
        <v/>
      </c>
      <c r="W164" t="str">
        <f t="shared" si="26"/>
        <v/>
      </c>
      <c r="X164" t="str">
        <f t="shared" si="27"/>
        <v/>
      </c>
      <c r="Y164" t="str">
        <f t="shared" si="28"/>
        <v/>
      </c>
    </row>
    <row r="165" spans="1:25" x14ac:dyDescent="0.25">
      <c r="A165">
        <v>44</v>
      </c>
      <c r="B165" s="7">
        <f t="shared" si="32"/>
        <v>7790.2248072541397</v>
      </c>
      <c r="C165" s="7">
        <f t="shared" si="32"/>
        <v>4386.6384926561996</v>
      </c>
      <c r="D165" s="7">
        <f t="shared" si="32"/>
        <v>3182.8632783924049</v>
      </c>
      <c r="E165" s="7">
        <f t="shared" si="32"/>
        <v>2473.0872403981393</v>
      </c>
      <c r="F165" s="7">
        <f t="shared" si="32"/>
        <v>1985.1538118871551</v>
      </c>
      <c r="G165" s="7">
        <f t="shared" si="32"/>
        <v>1674.0898242695098</v>
      </c>
      <c r="H165" s="7">
        <f t="shared" si="11"/>
        <v>44</v>
      </c>
      <c r="I165" s="7">
        <f t="shared" si="12"/>
        <v>7790.2248072541397</v>
      </c>
      <c r="J165" s="7">
        <f t="shared" si="13"/>
        <v>1</v>
      </c>
      <c r="K165" t="str">
        <f t="shared" si="14"/>
        <v/>
      </c>
      <c r="L165" t="str">
        <f t="shared" si="15"/>
        <v/>
      </c>
      <c r="M165" t="str">
        <f t="shared" si="16"/>
        <v/>
      </c>
      <c r="N165" t="str">
        <f t="shared" si="17"/>
        <v/>
      </c>
      <c r="O165" t="str">
        <f t="shared" si="18"/>
        <v/>
      </c>
      <c r="P165" t="str">
        <f t="shared" si="19"/>
        <v/>
      </c>
      <c r="Q165" t="str">
        <f t="shared" si="20"/>
        <v/>
      </c>
      <c r="R165" t="str">
        <f t="shared" si="21"/>
        <v/>
      </c>
      <c r="S165" t="str">
        <f t="shared" si="22"/>
        <v/>
      </c>
      <c r="T165" t="str">
        <f t="shared" si="23"/>
        <v/>
      </c>
      <c r="U165" t="str">
        <f t="shared" si="24"/>
        <v/>
      </c>
      <c r="V165" t="str">
        <f t="shared" si="25"/>
        <v/>
      </c>
      <c r="W165" t="str">
        <f t="shared" si="26"/>
        <v/>
      </c>
      <c r="X165" t="str">
        <f t="shared" si="27"/>
        <v/>
      </c>
      <c r="Y165" t="str">
        <f t="shared" si="28"/>
        <v/>
      </c>
    </row>
    <row r="166" spans="1:25" x14ac:dyDescent="0.25">
      <c r="A166">
        <v>45</v>
      </c>
      <c r="B166" s="7">
        <f t="shared" si="32"/>
        <v>7967.2753710553689</v>
      </c>
      <c r="C166" s="7">
        <f t="shared" si="32"/>
        <v>4486.3348220347498</v>
      </c>
      <c r="D166" s="7">
        <f t="shared" si="32"/>
        <v>3255.2010801740503</v>
      </c>
      <c r="E166" s="7">
        <f t="shared" si="32"/>
        <v>2529.2937685890065</v>
      </c>
      <c r="F166" s="7">
        <f t="shared" si="32"/>
        <v>2030.2709439754997</v>
      </c>
      <c r="G166" s="7">
        <f t="shared" si="32"/>
        <v>1712.1373202756347</v>
      </c>
      <c r="H166" s="7">
        <f t="shared" si="11"/>
        <v>45</v>
      </c>
      <c r="I166" s="7">
        <f t="shared" si="12"/>
        <v>7967.2753710553689</v>
      </c>
      <c r="J166" s="7">
        <f t="shared" si="13"/>
        <v>1</v>
      </c>
      <c r="K166">
        <f t="shared" si="14"/>
        <v>45</v>
      </c>
      <c r="L166" t="str">
        <f t="shared" si="15"/>
        <v/>
      </c>
      <c r="M166" t="str">
        <f t="shared" si="16"/>
        <v/>
      </c>
      <c r="N166" t="str">
        <f t="shared" si="17"/>
        <v/>
      </c>
      <c r="O166" t="str">
        <f t="shared" si="18"/>
        <v/>
      </c>
      <c r="P166" t="str">
        <f t="shared" si="19"/>
        <v/>
      </c>
      <c r="Q166">
        <f t="shared" si="20"/>
        <v>3480.9405490206191</v>
      </c>
      <c r="R166" t="str">
        <f t="shared" si="21"/>
        <v/>
      </c>
      <c r="S166" t="str">
        <f t="shared" si="22"/>
        <v/>
      </c>
      <c r="T166" t="str">
        <f t="shared" si="23"/>
        <v/>
      </c>
      <c r="U166" t="str">
        <f t="shared" si="24"/>
        <v/>
      </c>
      <c r="V166" t="str">
        <f t="shared" si="25"/>
        <v/>
      </c>
      <c r="W166" t="str">
        <f t="shared" si="26"/>
        <v/>
      </c>
      <c r="X166" t="str">
        <f t="shared" si="27"/>
        <v/>
      </c>
      <c r="Y166" t="str">
        <f t="shared" si="28"/>
        <v/>
      </c>
    </row>
    <row r="167" spans="1:25" x14ac:dyDescent="0.25">
      <c r="A167">
        <v>46</v>
      </c>
      <c r="B167" s="7">
        <f t="shared" si="32"/>
        <v>8144.3259348565998</v>
      </c>
      <c r="C167" s="7">
        <f t="shared" si="32"/>
        <v>4586.0311514133009</v>
      </c>
      <c r="D167" s="7">
        <f t="shared" si="32"/>
        <v>3327.5388819556961</v>
      </c>
      <c r="E167" s="7">
        <f t="shared" si="32"/>
        <v>2585.5002967798728</v>
      </c>
      <c r="F167" s="7">
        <f t="shared" si="32"/>
        <v>2075.388076063844</v>
      </c>
      <c r="G167" s="7">
        <f t="shared" si="32"/>
        <v>1750.18481628176</v>
      </c>
      <c r="H167" s="7">
        <f t="shared" si="11"/>
        <v>46</v>
      </c>
      <c r="I167" s="7">
        <f t="shared" si="12"/>
        <v>4586.0311514133009</v>
      </c>
      <c r="J167" s="7">
        <f t="shared" si="13"/>
        <v>2</v>
      </c>
      <c r="K167" t="str">
        <f t="shared" si="14"/>
        <v/>
      </c>
      <c r="L167" t="str">
        <f t="shared" si="15"/>
        <v/>
      </c>
      <c r="M167" t="str">
        <f t="shared" si="16"/>
        <v/>
      </c>
      <c r="N167" t="str">
        <f t="shared" si="17"/>
        <v/>
      </c>
      <c r="O167" t="str">
        <f t="shared" si="18"/>
        <v/>
      </c>
      <c r="P167" t="str">
        <f t="shared" si="19"/>
        <v/>
      </c>
      <c r="Q167" t="str">
        <f t="shared" si="20"/>
        <v/>
      </c>
      <c r="R167" t="str">
        <f t="shared" si="21"/>
        <v/>
      </c>
      <c r="S167" t="str">
        <f t="shared" si="22"/>
        <v/>
      </c>
      <c r="T167" t="str">
        <f t="shared" si="23"/>
        <v/>
      </c>
      <c r="U167" t="str">
        <f t="shared" si="24"/>
        <v/>
      </c>
      <c r="V167" t="str">
        <f t="shared" si="25"/>
        <v/>
      </c>
      <c r="W167" t="str">
        <f t="shared" si="26"/>
        <v/>
      </c>
      <c r="X167" t="str">
        <f t="shared" si="27"/>
        <v/>
      </c>
      <c r="Y167" t="str">
        <f t="shared" si="28"/>
        <v/>
      </c>
    </row>
    <row r="168" spans="1:25" x14ac:dyDescent="0.25">
      <c r="A168">
        <v>47</v>
      </c>
      <c r="B168" s="7">
        <f t="shared" si="32"/>
        <v>8321.3764986578299</v>
      </c>
      <c r="C168" s="7">
        <f t="shared" si="32"/>
        <v>4685.7274807918493</v>
      </c>
      <c r="D168" s="7">
        <f t="shared" si="32"/>
        <v>3399.8766837373414</v>
      </c>
      <c r="E168" s="7">
        <f t="shared" si="32"/>
        <v>2641.7068249707399</v>
      </c>
      <c r="F168" s="7">
        <f t="shared" si="32"/>
        <v>2120.5052081521885</v>
      </c>
      <c r="G168" s="7">
        <f t="shared" si="32"/>
        <v>1788.2323122878852</v>
      </c>
      <c r="H168" s="7">
        <f t="shared" si="11"/>
        <v>47</v>
      </c>
      <c r="I168" s="7">
        <f t="shared" si="12"/>
        <v>4685.7274807918493</v>
      </c>
      <c r="J168" s="7">
        <f t="shared" si="13"/>
        <v>2</v>
      </c>
      <c r="K168" t="str">
        <f t="shared" si="14"/>
        <v/>
      </c>
      <c r="L168" t="str">
        <f t="shared" si="15"/>
        <v/>
      </c>
      <c r="M168" t="str">
        <f t="shared" si="16"/>
        <v/>
      </c>
      <c r="N168" t="str">
        <f t="shared" si="17"/>
        <v/>
      </c>
      <c r="O168" t="str">
        <f t="shared" si="18"/>
        <v/>
      </c>
      <c r="P168" t="str">
        <f t="shared" si="19"/>
        <v/>
      </c>
      <c r="Q168" t="str">
        <f t="shared" si="20"/>
        <v/>
      </c>
      <c r="R168" t="str">
        <f t="shared" si="21"/>
        <v/>
      </c>
      <c r="S168" t="str">
        <f t="shared" si="22"/>
        <v/>
      </c>
      <c r="T168" t="str">
        <f t="shared" si="23"/>
        <v/>
      </c>
      <c r="U168" t="str">
        <f t="shared" si="24"/>
        <v/>
      </c>
      <c r="V168" t="str">
        <f t="shared" si="25"/>
        <v/>
      </c>
      <c r="W168" t="str">
        <f t="shared" si="26"/>
        <v/>
      </c>
      <c r="X168" t="str">
        <f t="shared" si="27"/>
        <v/>
      </c>
      <c r="Y168" t="str">
        <f t="shared" si="28"/>
        <v/>
      </c>
    </row>
    <row r="169" spans="1:25" x14ac:dyDescent="0.25">
      <c r="A169">
        <v>48</v>
      </c>
      <c r="B169" s="7">
        <f t="shared" si="32"/>
        <v>8498.4270624590608</v>
      </c>
      <c r="C169" s="7">
        <f t="shared" si="32"/>
        <v>4785.4238101703995</v>
      </c>
      <c r="D169" s="7">
        <f t="shared" si="32"/>
        <v>3472.2144855189877</v>
      </c>
      <c r="E169" s="7">
        <f t="shared" si="32"/>
        <v>2697.9133531616071</v>
      </c>
      <c r="F169" s="7">
        <f t="shared" si="32"/>
        <v>2165.622340240533</v>
      </c>
      <c r="G169" s="7">
        <f t="shared" si="32"/>
        <v>1826.2798082940105</v>
      </c>
      <c r="H169" s="7">
        <f t="shared" si="11"/>
        <v>48</v>
      </c>
      <c r="I169" s="7">
        <f t="shared" si="12"/>
        <v>4785.4238101703995</v>
      </c>
      <c r="J169" s="7">
        <f t="shared" si="13"/>
        <v>2</v>
      </c>
      <c r="K169" t="str">
        <f t="shared" si="14"/>
        <v/>
      </c>
      <c r="L169" t="str">
        <f t="shared" si="15"/>
        <v/>
      </c>
      <c r="M169" t="str">
        <f t="shared" si="16"/>
        <v/>
      </c>
      <c r="N169" t="str">
        <f t="shared" si="17"/>
        <v/>
      </c>
      <c r="O169" t="str">
        <f t="shared" si="18"/>
        <v/>
      </c>
      <c r="P169" t="str">
        <f t="shared" si="19"/>
        <v/>
      </c>
      <c r="Q169" t="str">
        <f t="shared" si="20"/>
        <v/>
      </c>
      <c r="R169" t="str">
        <f t="shared" si="21"/>
        <v/>
      </c>
      <c r="S169" t="str">
        <f t="shared" si="22"/>
        <v/>
      </c>
      <c r="T169" t="str">
        <f t="shared" si="23"/>
        <v/>
      </c>
      <c r="U169" t="str">
        <f t="shared" si="24"/>
        <v/>
      </c>
      <c r="V169" t="str">
        <f t="shared" si="25"/>
        <v/>
      </c>
      <c r="W169" t="str">
        <f t="shared" si="26"/>
        <v/>
      </c>
      <c r="X169" t="str">
        <f t="shared" si="27"/>
        <v/>
      </c>
      <c r="Y169" t="str">
        <f t="shared" si="28"/>
        <v/>
      </c>
    </row>
    <row r="170" spans="1:25" x14ac:dyDescent="0.25">
      <c r="A170">
        <v>49</v>
      </c>
      <c r="B170" s="7">
        <f t="shared" si="32"/>
        <v>8675.4776262602918</v>
      </c>
      <c r="C170" s="7">
        <f t="shared" si="32"/>
        <v>4885.1201395489497</v>
      </c>
      <c r="D170" s="7">
        <f t="shared" si="32"/>
        <v>3544.552287300633</v>
      </c>
      <c r="E170" s="7">
        <f t="shared" si="32"/>
        <v>2754.1198813524734</v>
      </c>
      <c r="F170" s="7">
        <f t="shared" si="32"/>
        <v>2210.7394723288771</v>
      </c>
      <c r="G170" s="7">
        <f t="shared" si="32"/>
        <v>1864.3273043001357</v>
      </c>
      <c r="H170" s="7">
        <f t="shared" si="11"/>
        <v>49</v>
      </c>
      <c r="I170" s="7">
        <f t="shared" si="12"/>
        <v>4885.1201395489497</v>
      </c>
      <c r="J170" s="7">
        <f t="shared" si="13"/>
        <v>2</v>
      </c>
      <c r="K170" t="str">
        <f t="shared" si="14"/>
        <v/>
      </c>
      <c r="L170" t="str">
        <f t="shared" si="15"/>
        <v/>
      </c>
      <c r="M170" t="str">
        <f t="shared" si="16"/>
        <v/>
      </c>
      <c r="N170" t="str">
        <f t="shared" si="17"/>
        <v/>
      </c>
      <c r="O170" t="str">
        <f t="shared" si="18"/>
        <v/>
      </c>
      <c r="P170" t="str">
        <f t="shared" si="19"/>
        <v/>
      </c>
      <c r="Q170" t="str">
        <f t="shared" si="20"/>
        <v/>
      </c>
      <c r="R170" t="str">
        <f t="shared" si="21"/>
        <v/>
      </c>
      <c r="S170" t="str">
        <f t="shared" si="22"/>
        <v/>
      </c>
      <c r="T170" t="str">
        <f t="shared" si="23"/>
        <v/>
      </c>
      <c r="U170" t="str">
        <f t="shared" si="24"/>
        <v/>
      </c>
      <c r="V170" t="str">
        <f t="shared" si="25"/>
        <v/>
      </c>
      <c r="W170" t="str">
        <f t="shared" si="26"/>
        <v/>
      </c>
      <c r="X170" t="str">
        <f t="shared" si="27"/>
        <v/>
      </c>
      <c r="Y170" t="str">
        <f t="shared" si="28"/>
        <v/>
      </c>
    </row>
    <row r="171" spans="1:25" x14ac:dyDescent="0.25">
      <c r="A171">
        <v>50</v>
      </c>
      <c r="B171" s="7">
        <f t="shared" ref="B171:G180" si="33">$A171/B$18*RnP*RevPerMi/60</f>
        <v>8852.5281900615209</v>
      </c>
      <c r="C171" s="7">
        <f t="shared" si="33"/>
        <v>4984.816468927499</v>
      </c>
      <c r="D171" s="7">
        <f t="shared" si="33"/>
        <v>3616.8900890822788</v>
      </c>
      <c r="E171" s="7">
        <f t="shared" si="33"/>
        <v>2810.3264095433401</v>
      </c>
      <c r="F171" s="7">
        <f t="shared" si="33"/>
        <v>2255.8566044172217</v>
      </c>
      <c r="G171" s="7">
        <f t="shared" si="33"/>
        <v>1902.3748003062612</v>
      </c>
      <c r="H171" s="7">
        <f t="shared" si="11"/>
        <v>50</v>
      </c>
      <c r="I171" s="7">
        <f t="shared" si="12"/>
        <v>4984.816468927499</v>
      </c>
      <c r="J171" s="7">
        <f t="shared" si="13"/>
        <v>2</v>
      </c>
      <c r="K171" t="str">
        <f t="shared" si="14"/>
        <v/>
      </c>
      <c r="L171" t="str">
        <f t="shared" si="15"/>
        <v/>
      </c>
      <c r="M171" t="str">
        <f t="shared" si="16"/>
        <v/>
      </c>
      <c r="N171" t="str">
        <f t="shared" si="17"/>
        <v/>
      </c>
      <c r="O171" t="str">
        <f t="shared" si="18"/>
        <v/>
      </c>
      <c r="P171" t="str">
        <f t="shared" si="19"/>
        <v/>
      </c>
      <c r="Q171" t="str">
        <f t="shared" si="20"/>
        <v/>
      </c>
      <c r="R171" t="str">
        <f t="shared" si="21"/>
        <v/>
      </c>
      <c r="S171" t="str">
        <f t="shared" si="22"/>
        <v/>
      </c>
      <c r="T171" t="str">
        <f t="shared" si="23"/>
        <v/>
      </c>
      <c r="U171" t="str">
        <f t="shared" si="24"/>
        <v/>
      </c>
      <c r="V171" t="str">
        <f t="shared" si="25"/>
        <v/>
      </c>
      <c r="W171" t="str">
        <f t="shared" si="26"/>
        <v/>
      </c>
      <c r="X171" t="str">
        <f t="shared" si="27"/>
        <v/>
      </c>
      <c r="Y171" t="str">
        <f t="shared" si="28"/>
        <v/>
      </c>
    </row>
    <row r="172" spans="1:25" x14ac:dyDescent="0.25">
      <c r="A172">
        <v>51</v>
      </c>
      <c r="B172" s="7">
        <f t="shared" si="33"/>
        <v>9029.5787538627519</v>
      </c>
      <c r="C172" s="7">
        <f t="shared" si="33"/>
        <v>5084.5127983060502</v>
      </c>
      <c r="D172" s="7">
        <f t="shared" si="33"/>
        <v>3689.2278908639232</v>
      </c>
      <c r="E172" s="7">
        <f t="shared" si="33"/>
        <v>2866.5329377342068</v>
      </c>
      <c r="F172" s="7">
        <f t="shared" si="33"/>
        <v>2300.9737365055666</v>
      </c>
      <c r="G172" s="7">
        <f t="shared" si="33"/>
        <v>1940.4222963123862</v>
      </c>
      <c r="H172" s="7">
        <f t="shared" si="11"/>
        <v>51</v>
      </c>
      <c r="I172" s="7">
        <f t="shared" si="12"/>
        <v>5084.5127983060502</v>
      </c>
      <c r="J172" s="7">
        <f t="shared" si="13"/>
        <v>2</v>
      </c>
      <c r="K172" t="str">
        <f t="shared" si="14"/>
        <v/>
      </c>
      <c r="L172" t="str">
        <f t="shared" si="15"/>
        <v/>
      </c>
      <c r="M172" t="str">
        <f t="shared" si="16"/>
        <v/>
      </c>
      <c r="N172" t="str">
        <f t="shared" si="17"/>
        <v/>
      </c>
      <c r="O172" t="str">
        <f t="shared" si="18"/>
        <v/>
      </c>
      <c r="P172" t="str">
        <f t="shared" si="19"/>
        <v/>
      </c>
      <c r="Q172" t="str">
        <f t="shared" si="20"/>
        <v/>
      </c>
      <c r="R172" t="str">
        <f t="shared" si="21"/>
        <v/>
      </c>
      <c r="S172" t="str">
        <f t="shared" si="22"/>
        <v/>
      </c>
      <c r="T172" t="str">
        <f t="shared" si="23"/>
        <v/>
      </c>
      <c r="U172" t="str">
        <f t="shared" si="24"/>
        <v/>
      </c>
      <c r="V172" t="str">
        <f t="shared" si="25"/>
        <v/>
      </c>
      <c r="W172" t="str">
        <f t="shared" si="26"/>
        <v/>
      </c>
      <c r="X172" t="str">
        <f t="shared" si="27"/>
        <v/>
      </c>
      <c r="Y172" t="str">
        <f t="shared" si="28"/>
        <v/>
      </c>
    </row>
    <row r="173" spans="1:25" x14ac:dyDescent="0.25">
      <c r="A173">
        <v>52</v>
      </c>
      <c r="B173" s="7">
        <f t="shared" si="33"/>
        <v>9206.6293176639829</v>
      </c>
      <c r="C173" s="7">
        <f t="shared" si="33"/>
        <v>5184.2091276845995</v>
      </c>
      <c r="D173" s="7">
        <f t="shared" si="33"/>
        <v>3761.5656926455695</v>
      </c>
      <c r="E173" s="7">
        <f t="shared" si="33"/>
        <v>2922.7394659250735</v>
      </c>
      <c r="F173" s="7">
        <f t="shared" si="33"/>
        <v>2346.0908685939107</v>
      </c>
      <c r="G173" s="7">
        <f t="shared" si="33"/>
        <v>1978.4697923185113</v>
      </c>
      <c r="H173" s="7">
        <f t="shared" si="11"/>
        <v>52</v>
      </c>
      <c r="I173" s="7">
        <f t="shared" si="12"/>
        <v>5184.2091276845995</v>
      </c>
      <c r="J173" s="7">
        <f t="shared" si="13"/>
        <v>2</v>
      </c>
      <c r="K173" t="str">
        <f t="shared" si="14"/>
        <v/>
      </c>
      <c r="L173" t="str">
        <f t="shared" si="15"/>
        <v/>
      </c>
      <c r="M173" t="str">
        <f t="shared" si="16"/>
        <v/>
      </c>
      <c r="N173" t="str">
        <f t="shared" si="17"/>
        <v/>
      </c>
      <c r="O173" t="str">
        <f t="shared" si="18"/>
        <v/>
      </c>
      <c r="P173" t="str">
        <f t="shared" si="19"/>
        <v/>
      </c>
      <c r="Q173" t="str">
        <f t="shared" si="20"/>
        <v/>
      </c>
      <c r="R173" t="str">
        <f t="shared" si="21"/>
        <v/>
      </c>
      <c r="S173" t="str">
        <f t="shared" si="22"/>
        <v/>
      </c>
      <c r="T173" t="str">
        <f t="shared" si="23"/>
        <v/>
      </c>
      <c r="U173" t="str">
        <f t="shared" si="24"/>
        <v/>
      </c>
      <c r="V173" t="str">
        <f t="shared" si="25"/>
        <v/>
      </c>
      <c r="W173" t="str">
        <f t="shared" si="26"/>
        <v/>
      </c>
      <c r="X173" t="str">
        <f t="shared" si="27"/>
        <v/>
      </c>
      <c r="Y173" t="str">
        <f t="shared" si="28"/>
        <v/>
      </c>
    </row>
    <row r="174" spans="1:25" x14ac:dyDescent="0.25">
      <c r="A174">
        <v>53</v>
      </c>
      <c r="B174" s="7">
        <f t="shared" si="33"/>
        <v>9383.679881465212</v>
      </c>
      <c r="C174" s="7">
        <f t="shared" si="33"/>
        <v>5283.9054570631497</v>
      </c>
      <c r="D174" s="7">
        <f t="shared" si="33"/>
        <v>3833.9034944272148</v>
      </c>
      <c r="E174" s="7">
        <f t="shared" si="33"/>
        <v>2978.9459941159412</v>
      </c>
      <c r="F174" s="7">
        <f t="shared" si="33"/>
        <v>2391.2080006822553</v>
      </c>
      <c r="G174" s="7">
        <f t="shared" si="33"/>
        <v>2016.5172883246369</v>
      </c>
      <c r="H174" s="7">
        <f t="shared" si="11"/>
        <v>53</v>
      </c>
      <c r="I174" s="7">
        <f t="shared" si="12"/>
        <v>5283.9054570631497</v>
      </c>
      <c r="J174" s="7">
        <f t="shared" si="13"/>
        <v>2</v>
      </c>
      <c r="K174" t="str">
        <f t="shared" si="14"/>
        <v/>
      </c>
      <c r="L174" t="str">
        <f t="shared" si="15"/>
        <v/>
      </c>
      <c r="M174" t="str">
        <f t="shared" si="16"/>
        <v/>
      </c>
      <c r="N174" t="str">
        <f t="shared" si="17"/>
        <v/>
      </c>
      <c r="O174" t="str">
        <f t="shared" si="18"/>
        <v/>
      </c>
      <c r="P174" t="str">
        <f t="shared" si="19"/>
        <v/>
      </c>
      <c r="Q174" t="str">
        <f t="shared" si="20"/>
        <v/>
      </c>
      <c r="R174" t="str">
        <f t="shared" si="21"/>
        <v/>
      </c>
      <c r="S174" t="str">
        <f t="shared" si="22"/>
        <v/>
      </c>
      <c r="T174" t="str">
        <f t="shared" si="23"/>
        <v/>
      </c>
      <c r="U174" t="str">
        <f t="shared" si="24"/>
        <v/>
      </c>
      <c r="V174" t="str">
        <f t="shared" si="25"/>
        <v/>
      </c>
      <c r="W174" t="str">
        <f t="shared" si="26"/>
        <v/>
      </c>
      <c r="X174" t="str">
        <f t="shared" si="27"/>
        <v/>
      </c>
      <c r="Y174" t="str">
        <f t="shared" si="28"/>
        <v/>
      </c>
    </row>
    <row r="175" spans="1:25" x14ac:dyDescent="0.25">
      <c r="A175">
        <v>54</v>
      </c>
      <c r="B175" s="7">
        <f t="shared" si="33"/>
        <v>9560.7304452664412</v>
      </c>
      <c r="C175" s="7">
        <f t="shared" si="33"/>
        <v>5383.601786441699</v>
      </c>
      <c r="D175" s="7">
        <f t="shared" si="33"/>
        <v>3906.2412962088615</v>
      </c>
      <c r="E175" s="7">
        <f t="shared" si="33"/>
        <v>3035.1525223068074</v>
      </c>
      <c r="F175" s="7">
        <f t="shared" si="33"/>
        <v>2436.3251327705998</v>
      </c>
      <c r="G175" s="7">
        <f t="shared" si="33"/>
        <v>2054.5647843307615</v>
      </c>
      <c r="H175" s="7">
        <f t="shared" si="11"/>
        <v>54</v>
      </c>
      <c r="I175" s="7">
        <f t="shared" si="12"/>
        <v>5383.601786441699</v>
      </c>
      <c r="J175" s="7">
        <f t="shared" si="13"/>
        <v>2</v>
      </c>
      <c r="K175" t="str">
        <f t="shared" si="14"/>
        <v/>
      </c>
      <c r="L175" t="str">
        <f t="shared" si="15"/>
        <v/>
      </c>
      <c r="M175" t="str">
        <f t="shared" si="16"/>
        <v/>
      </c>
      <c r="N175" t="str">
        <f t="shared" si="17"/>
        <v/>
      </c>
      <c r="O175" t="str">
        <f t="shared" si="18"/>
        <v/>
      </c>
      <c r="P175" t="str">
        <f t="shared" si="19"/>
        <v/>
      </c>
      <c r="Q175" t="str">
        <f t="shared" si="20"/>
        <v/>
      </c>
      <c r="R175" t="str">
        <f t="shared" si="21"/>
        <v/>
      </c>
      <c r="S175" t="str">
        <f t="shared" si="22"/>
        <v/>
      </c>
      <c r="T175" t="str">
        <f t="shared" si="23"/>
        <v/>
      </c>
      <c r="U175" t="str">
        <f t="shared" si="24"/>
        <v/>
      </c>
      <c r="V175" t="str">
        <f t="shared" si="25"/>
        <v/>
      </c>
      <c r="W175" t="str">
        <f t="shared" si="26"/>
        <v/>
      </c>
      <c r="X175" t="str">
        <f t="shared" si="27"/>
        <v/>
      </c>
      <c r="Y175" t="str">
        <f t="shared" si="28"/>
        <v/>
      </c>
    </row>
    <row r="176" spans="1:25" x14ac:dyDescent="0.25">
      <c r="A176">
        <v>55</v>
      </c>
      <c r="B176" s="7">
        <f t="shared" si="33"/>
        <v>9737.7810090676721</v>
      </c>
      <c r="C176" s="7">
        <f t="shared" si="33"/>
        <v>5483.2981158202492</v>
      </c>
      <c r="D176" s="7">
        <f t="shared" si="33"/>
        <v>3978.5790979905069</v>
      </c>
      <c r="E176" s="7">
        <f t="shared" si="33"/>
        <v>3091.3590504976742</v>
      </c>
      <c r="F176" s="7">
        <f t="shared" si="33"/>
        <v>2481.4422648589443</v>
      </c>
      <c r="G176" s="7">
        <f t="shared" si="33"/>
        <v>2092.6122803368871</v>
      </c>
      <c r="H176" s="7">
        <f t="shared" si="11"/>
        <v>55</v>
      </c>
      <c r="I176" s="7">
        <f t="shared" si="12"/>
        <v>5483.2981158202492</v>
      </c>
      <c r="J176" s="7">
        <f t="shared" si="13"/>
        <v>2</v>
      </c>
      <c r="K176" t="str">
        <f t="shared" si="14"/>
        <v/>
      </c>
      <c r="L176" t="str">
        <f t="shared" si="15"/>
        <v/>
      </c>
      <c r="M176" t="str">
        <f t="shared" si="16"/>
        <v/>
      </c>
      <c r="N176" t="str">
        <f t="shared" si="17"/>
        <v/>
      </c>
      <c r="O176" t="str">
        <f t="shared" si="18"/>
        <v/>
      </c>
      <c r="P176" t="str">
        <f t="shared" si="19"/>
        <v/>
      </c>
      <c r="Q176" t="str">
        <f t="shared" si="20"/>
        <v/>
      </c>
      <c r="R176" t="str">
        <f t="shared" si="21"/>
        <v/>
      </c>
      <c r="S176" t="str">
        <f t="shared" si="22"/>
        <v/>
      </c>
      <c r="T176" t="str">
        <f t="shared" si="23"/>
        <v/>
      </c>
      <c r="U176" t="str">
        <f t="shared" si="24"/>
        <v/>
      </c>
      <c r="V176" t="str">
        <f t="shared" si="25"/>
        <v/>
      </c>
      <c r="W176" t="str">
        <f t="shared" si="26"/>
        <v/>
      </c>
      <c r="X176" t="str">
        <f t="shared" si="27"/>
        <v/>
      </c>
      <c r="Y176" t="str">
        <f t="shared" si="28"/>
        <v/>
      </c>
    </row>
    <row r="177" spans="1:25" x14ac:dyDescent="0.25">
      <c r="A177">
        <v>56</v>
      </c>
      <c r="B177" s="7">
        <f t="shared" si="33"/>
        <v>9914.8315728689031</v>
      </c>
      <c r="C177" s="7">
        <f t="shared" si="33"/>
        <v>5582.9944451987994</v>
      </c>
      <c r="D177" s="7">
        <f t="shared" si="33"/>
        <v>4050.9168997721522</v>
      </c>
      <c r="E177" s="7">
        <f t="shared" si="33"/>
        <v>3147.5655786885404</v>
      </c>
      <c r="F177" s="7">
        <f t="shared" si="33"/>
        <v>2526.5593969472884</v>
      </c>
      <c r="G177" s="7">
        <f t="shared" si="33"/>
        <v>2130.6597763430123</v>
      </c>
      <c r="H177" s="7">
        <f t="shared" si="11"/>
        <v>56</v>
      </c>
      <c r="I177" s="7">
        <f t="shared" si="12"/>
        <v>5582.9944451987994</v>
      </c>
      <c r="J177" s="7">
        <f t="shared" si="13"/>
        <v>2</v>
      </c>
      <c r="K177" t="str">
        <f t="shared" si="14"/>
        <v/>
      </c>
      <c r="L177" t="str">
        <f t="shared" si="15"/>
        <v/>
      </c>
      <c r="M177" t="str">
        <f t="shared" si="16"/>
        <v/>
      </c>
      <c r="N177" t="str">
        <f t="shared" si="17"/>
        <v/>
      </c>
      <c r="O177" t="str">
        <f t="shared" si="18"/>
        <v/>
      </c>
      <c r="P177" t="str">
        <f t="shared" si="19"/>
        <v/>
      </c>
      <c r="Q177" t="str">
        <f t="shared" si="20"/>
        <v/>
      </c>
      <c r="R177" t="str">
        <f t="shared" si="21"/>
        <v/>
      </c>
      <c r="S177" t="str">
        <f t="shared" si="22"/>
        <v/>
      </c>
      <c r="T177" t="str">
        <f t="shared" si="23"/>
        <v/>
      </c>
      <c r="U177" t="str">
        <f t="shared" si="24"/>
        <v/>
      </c>
      <c r="V177" t="str">
        <f t="shared" si="25"/>
        <v/>
      </c>
      <c r="W177" t="str">
        <f t="shared" si="26"/>
        <v/>
      </c>
      <c r="X177" t="str">
        <f t="shared" si="27"/>
        <v/>
      </c>
      <c r="Y177" t="str">
        <f t="shared" si="28"/>
        <v/>
      </c>
    </row>
    <row r="178" spans="1:25" x14ac:dyDescent="0.25">
      <c r="A178">
        <v>57</v>
      </c>
      <c r="B178" s="7">
        <f t="shared" si="33"/>
        <v>10091.882136670134</v>
      </c>
      <c r="C178" s="7">
        <f t="shared" si="33"/>
        <v>5682.6907745773497</v>
      </c>
      <c r="D178" s="7">
        <f t="shared" si="33"/>
        <v>4123.2547015537975</v>
      </c>
      <c r="E178" s="7">
        <f t="shared" si="33"/>
        <v>3203.7721068794076</v>
      </c>
      <c r="F178" s="7">
        <f t="shared" si="33"/>
        <v>2571.6765290356329</v>
      </c>
      <c r="G178" s="7">
        <f t="shared" si="33"/>
        <v>2168.7072723491374</v>
      </c>
      <c r="H178" s="7">
        <f t="shared" si="11"/>
        <v>57</v>
      </c>
      <c r="I178" s="7">
        <f t="shared" si="12"/>
        <v>5682.6907745773497</v>
      </c>
      <c r="J178" s="7">
        <f t="shared" si="13"/>
        <v>2</v>
      </c>
      <c r="K178" t="str">
        <f t="shared" si="14"/>
        <v/>
      </c>
      <c r="L178" t="str">
        <f t="shared" si="15"/>
        <v/>
      </c>
      <c r="M178" t="str">
        <f t="shared" si="16"/>
        <v/>
      </c>
      <c r="N178" t="str">
        <f t="shared" si="17"/>
        <v/>
      </c>
      <c r="O178" t="str">
        <f t="shared" si="18"/>
        <v/>
      </c>
      <c r="P178" t="str">
        <f t="shared" si="19"/>
        <v/>
      </c>
      <c r="Q178" t="str">
        <f t="shared" si="20"/>
        <v/>
      </c>
      <c r="R178" t="str">
        <f t="shared" si="21"/>
        <v/>
      </c>
      <c r="S178" t="str">
        <f t="shared" si="22"/>
        <v/>
      </c>
      <c r="T178" t="str">
        <f t="shared" si="23"/>
        <v/>
      </c>
      <c r="U178" t="str">
        <f t="shared" si="24"/>
        <v/>
      </c>
      <c r="V178" t="str">
        <f t="shared" si="25"/>
        <v/>
      </c>
      <c r="W178" t="str">
        <f t="shared" si="26"/>
        <v/>
      </c>
      <c r="X178" t="str">
        <f t="shared" si="27"/>
        <v/>
      </c>
      <c r="Y178" t="str">
        <f t="shared" si="28"/>
        <v/>
      </c>
    </row>
    <row r="179" spans="1:25" x14ac:dyDescent="0.25">
      <c r="A179">
        <v>58</v>
      </c>
      <c r="B179" s="7">
        <f t="shared" si="33"/>
        <v>10268.932700471363</v>
      </c>
      <c r="C179" s="7">
        <f t="shared" si="33"/>
        <v>5782.3871039558999</v>
      </c>
      <c r="D179" s="7">
        <f t="shared" si="33"/>
        <v>4195.5925033354424</v>
      </c>
      <c r="E179" s="7">
        <f t="shared" si="33"/>
        <v>3259.9786350702748</v>
      </c>
      <c r="F179" s="7">
        <f t="shared" si="33"/>
        <v>2616.793661123977</v>
      </c>
      <c r="G179" s="7">
        <f t="shared" si="33"/>
        <v>2206.754768355263</v>
      </c>
      <c r="H179" s="7">
        <f t="shared" si="11"/>
        <v>58</v>
      </c>
      <c r="I179" s="7">
        <f t="shared" si="12"/>
        <v>5782.3871039558999</v>
      </c>
      <c r="J179" s="7">
        <f t="shared" si="13"/>
        <v>2</v>
      </c>
      <c r="K179" t="str">
        <f t="shared" si="14"/>
        <v/>
      </c>
      <c r="L179" t="str">
        <f t="shared" si="15"/>
        <v/>
      </c>
      <c r="M179" t="str">
        <f t="shared" si="16"/>
        <v/>
      </c>
      <c r="N179" t="str">
        <f t="shared" si="17"/>
        <v/>
      </c>
      <c r="O179" t="str">
        <f t="shared" si="18"/>
        <v/>
      </c>
      <c r="P179" t="str">
        <f t="shared" si="19"/>
        <v/>
      </c>
      <c r="Q179" t="str">
        <f t="shared" si="20"/>
        <v/>
      </c>
      <c r="R179" t="str">
        <f t="shared" si="21"/>
        <v/>
      </c>
      <c r="S179" t="str">
        <f t="shared" si="22"/>
        <v/>
      </c>
      <c r="T179" t="str">
        <f t="shared" si="23"/>
        <v/>
      </c>
      <c r="U179" t="str">
        <f t="shared" si="24"/>
        <v/>
      </c>
      <c r="V179" t="str">
        <f t="shared" si="25"/>
        <v/>
      </c>
      <c r="W179" t="str">
        <f t="shared" si="26"/>
        <v/>
      </c>
      <c r="X179" t="str">
        <f t="shared" si="27"/>
        <v/>
      </c>
      <c r="Y179" t="str">
        <f t="shared" si="28"/>
        <v/>
      </c>
    </row>
    <row r="180" spans="1:25" x14ac:dyDescent="0.25">
      <c r="A180">
        <v>59</v>
      </c>
      <c r="B180" s="7">
        <f t="shared" si="33"/>
        <v>10445.983264272594</v>
      </c>
      <c r="C180" s="7">
        <f t="shared" si="33"/>
        <v>5882.0834333344501</v>
      </c>
      <c r="D180" s="7">
        <f t="shared" si="33"/>
        <v>4267.9303051170882</v>
      </c>
      <c r="E180" s="7">
        <f t="shared" si="33"/>
        <v>3316.1851632611415</v>
      </c>
      <c r="F180" s="7">
        <f t="shared" si="33"/>
        <v>2661.910793212322</v>
      </c>
      <c r="G180" s="7">
        <f t="shared" si="33"/>
        <v>2244.8022643613876</v>
      </c>
      <c r="H180" s="7">
        <f t="shared" si="11"/>
        <v>59</v>
      </c>
      <c r="I180" s="7">
        <f t="shared" si="12"/>
        <v>5882.0834333344501</v>
      </c>
      <c r="J180" s="7">
        <f t="shared" si="13"/>
        <v>2</v>
      </c>
      <c r="K180" t="str">
        <f t="shared" si="14"/>
        <v/>
      </c>
      <c r="L180" t="str">
        <f t="shared" si="15"/>
        <v/>
      </c>
      <c r="M180" t="str">
        <f t="shared" si="16"/>
        <v/>
      </c>
      <c r="N180" t="str">
        <f t="shared" si="17"/>
        <v/>
      </c>
      <c r="O180" t="str">
        <f t="shared" si="18"/>
        <v/>
      </c>
      <c r="P180" t="str">
        <f t="shared" si="19"/>
        <v/>
      </c>
      <c r="Q180" t="str">
        <f t="shared" si="20"/>
        <v/>
      </c>
      <c r="R180" t="str">
        <f t="shared" si="21"/>
        <v/>
      </c>
      <c r="S180" t="str">
        <f t="shared" si="22"/>
        <v/>
      </c>
      <c r="T180" t="str">
        <f t="shared" si="23"/>
        <v/>
      </c>
      <c r="U180" t="str">
        <f t="shared" si="24"/>
        <v/>
      </c>
      <c r="V180" t="str">
        <f t="shared" si="25"/>
        <v/>
      </c>
      <c r="W180" t="str">
        <f t="shared" si="26"/>
        <v/>
      </c>
      <c r="X180" t="str">
        <f t="shared" si="27"/>
        <v/>
      </c>
      <c r="Y180" t="str">
        <f t="shared" si="28"/>
        <v/>
      </c>
    </row>
    <row r="181" spans="1:25" x14ac:dyDescent="0.25">
      <c r="A181">
        <v>60</v>
      </c>
      <c r="B181" s="7">
        <f t="shared" ref="B181:G190" si="34">$A181/B$18*RnP*RevPerMi/60</f>
        <v>10623.033828073825</v>
      </c>
      <c r="C181" s="7">
        <f t="shared" si="34"/>
        <v>5981.7797627130003</v>
      </c>
      <c r="D181" s="7">
        <f t="shared" si="34"/>
        <v>4340.268106898734</v>
      </c>
      <c r="E181" s="7">
        <f t="shared" si="34"/>
        <v>3372.3916914520087</v>
      </c>
      <c r="F181" s="7">
        <f t="shared" si="34"/>
        <v>2707.0279253006665</v>
      </c>
      <c r="G181" s="7">
        <f t="shared" si="34"/>
        <v>2282.8497603675132</v>
      </c>
      <c r="H181" s="7">
        <f t="shared" si="11"/>
        <v>60</v>
      </c>
      <c r="I181" s="7">
        <f t="shared" si="12"/>
        <v>5981.7797627130003</v>
      </c>
      <c r="J181" s="7">
        <f t="shared" si="13"/>
        <v>2</v>
      </c>
      <c r="K181" t="str">
        <f t="shared" si="14"/>
        <v/>
      </c>
      <c r="L181" t="str">
        <f t="shared" si="15"/>
        <v/>
      </c>
      <c r="M181" t="str">
        <f t="shared" si="16"/>
        <v/>
      </c>
      <c r="N181" t="str">
        <f t="shared" si="17"/>
        <v/>
      </c>
      <c r="O181" t="str">
        <f t="shared" si="18"/>
        <v/>
      </c>
      <c r="P181" t="str">
        <f t="shared" si="19"/>
        <v/>
      </c>
      <c r="Q181" t="str">
        <f t="shared" si="20"/>
        <v/>
      </c>
      <c r="R181" t="str">
        <f t="shared" si="21"/>
        <v/>
      </c>
      <c r="S181" t="str">
        <f t="shared" si="22"/>
        <v/>
      </c>
      <c r="T181" t="str">
        <f t="shared" si="23"/>
        <v/>
      </c>
      <c r="U181" t="str">
        <f t="shared" si="24"/>
        <v/>
      </c>
      <c r="V181" t="str">
        <f t="shared" si="25"/>
        <v/>
      </c>
      <c r="W181" t="str">
        <f t="shared" si="26"/>
        <v/>
      </c>
      <c r="X181" t="str">
        <f t="shared" si="27"/>
        <v/>
      </c>
      <c r="Y181" t="str">
        <f t="shared" si="28"/>
        <v/>
      </c>
    </row>
    <row r="182" spans="1:25" x14ac:dyDescent="0.25">
      <c r="A182">
        <v>61</v>
      </c>
      <c r="B182" s="7">
        <f t="shared" si="34"/>
        <v>10800.084391875054</v>
      </c>
      <c r="C182" s="7">
        <f t="shared" si="34"/>
        <v>6081.4760920915496</v>
      </c>
      <c r="D182" s="7">
        <f t="shared" si="34"/>
        <v>4412.6059086803789</v>
      </c>
      <c r="E182" s="7">
        <f t="shared" si="34"/>
        <v>3428.5982196428749</v>
      </c>
      <c r="F182" s="7">
        <f t="shared" si="34"/>
        <v>2752.1450573890106</v>
      </c>
      <c r="G182" s="7">
        <f t="shared" si="34"/>
        <v>2320.8972563736388</v>
      </c>
      <c r="H182" s="7">
        <f t="shared" si="11"/>
        <v>61</v>
      </c>
      <c r="I182" s="7">
        <f t="shared" si="12"/>
        <v>6081.4760920915496</v>
      </c>
      <c r="J182" s="7">
        <f t="shared" si="13"/>
        <v>2</v>
      </c>
      <c r="K182" t="str">
        <f t="shared" si="14"/>
        <v/>
      </c>
      <c r="L182" t="str">
        <f t="shared" si="15"/>
        <v/>
      </c>
      <c r="M182" t="str">
        <f t="shared" si="16"/>
        <v/>
      </c>
      <c r="N182" t="str">
        <f t="shared" si="17"/>
        <v/>
      </c>
      <c r="O182" t="str">
        <f t="shared" si="18"/>
        <v/>
      </c>
      <c r="P182" t="str">
        <f t="shared" si="19"/>
        <v/>
      </c>
      <c r="Q182" t="str">
        <f t="shared" si="20"/>
        <v/>
      </c>
      <c r="R182" t="str">
        <f t="shared" si="21"/>
        <v/>
      </c>
      <c r="S182" t="str">
        <f t="shared" si="22"/>
        <v/>
      </c>
      <c r="T182" t="str">
        <f t="shared" si="23"/>
        <v/>
      </c>
      <c r="U182" t="str">
        <f t="shared" si="24"/>
        <v/>
      </c>
      <c r="V182" t="str">
        <f t="shared" si="25"/>
        <v/>
      </c>
      <c r="W182" t="str">
        <f t="shared" si="26"/>
        <v/>
      </c>
      <c r="X182" t="str">
        <f t="shared" si="27"/>
        <v/>
      </c>
      <c r="Y182" t="str">
        <f t="shared" si="28"/>
        <v/>
      </c>
    </row>
    <row r="183" spans="1:25" x14ac:dyDescent="0.25">
      <c r="A183">
        <v>62</v>
      </c>
      <c r="B183" s="7">
        <f t="shared" si="34"/>
        <v>10977.134955676285</v>
      </c>
      <c r="C183" s="7">
        <f t="shared" si="34"/>
        <v>6181.1724214700998</v>
      </c>
      <c r="D183" s="7">
        <f t="shared" si="34"/>
        <v>4484.9437104620265</v>
      </c>
      <c r="E183" s="7">
        <f t="shared" si="34"/>
        <v>3484.8047478337417</v>
      </c>
      <c r="F183" s="7">
        <f t="shared" si="34"/>
        <v>2797.2621894773552</v>
      </c>
      <c r="G183" s="7">
        <f t="shared" si="34"/>
        <v>2358.9447523797635</v>
      </c>
      <c r="H183" s="7">
        <f t="shared" si="11"/>
        <v>62</v>
      </c>
      <c r="I183" s="7">
        <f t="shared" si="12"/>
        <v>6181.1724214700998</v>
      </c>
      <c r="J183" s="7">
        <f t="shared" si="13"/>
        <v>2</v>
      </c>
      <c r="K183" t="str">
        <f t="shared" si="14"/>
        <v/>
      </c>
      <c r="L183" t="str">
        <f t="shared" si="15"/>
        <v/>
      </c>
      <c r="M183" t="str">
        <f t="shared" si="16"/>
        <v/>
      </c>
      <c r="N183" t="str">
        <f t="shared" si="17"/>
        <v/>
      </c>
      <c r="O183" t="str">
        <f t="shared" si="18"/>
        <v/>
      </c>
      <c r="P183" t="str">
        <f t="shared" si="19"/>
        <v/>
      </c>
      <c r="Q183" t="str">
        <f t="shared" si="20"/>
        <v/>
      </c>
      <c r="R183" t="str">
        <f t="shared" si="21"/>
        <v/>
      </c>
      <c r="S183" t="str">
        <f t="shared" si="22"/>
        <v/>
      </c>
      <c r="T183" t="str">
        <f t="shared" si="23"/>
        <v/>
      </c>
      <c r="U183" t="str">
        <f t="shared" si="24"/>
        <v/>
      </c>
      <c r="V183" t="str">
        <f t="shared" si="25"/>
        <v/>
      </c>
      <c r="W183" t="str">
        <f t="shared" si="26"/>
        <v/>
      </c>
      <c r="X183" t="str">
        <f t="shared" si="27"/>
        <v/>
      </c>
      <c r="Y183" t="str">
        <f t="shared" si="28"/>
        <v/>
      </c>
    </row>
    <row r="184" spans="1:25" x14ac:dyDescent="0.25">
      <c r="A184">
        <v>63</v>
      </c>
      <c r="B184" s="7">
        <f t="shared" si="34"/>
        <v>11154.185519477516</v>
      </c>
      <c r="C184" s="7">
        <f t="shared" si="34"/>
        <v>6280.8687508486491</v>
      </c>
      <c r="D184" s="7">
        <f t="shared" si="34"/>
        <v>4557.2815122436705</v>
      </c>
      <c r="E184" s="7">
        <f t="shared" si="34"/>
        <v>3541.0112760246088</v>
      </c>
      <c r="F184" s="7">
        <f t="shared" si="34"/>
        <v>2842.3793215656997</v>
      </c>
      <c r="G184" s="7">
        <f t="shared" si="34"/>
        <v>2396.9922483858891</v>
      </c>
      <c r="H184" s="7">
        <f t="shared" si="11"/>
        <v>63</v>
      </c>
      <c r="I184" s="7">
        <f t="shared" si="12"/>
        <v>6280.8687508486491</v>
      </c>
      <c r="J184" s="7">
        <f t="shared" si="13"/>
        <v>2</v>
      </c>
      <c r="K184" t="str">
        <f t="shared" si="14"/>
        <v/>
      </c>
      <c r="L184" t="str">
        <f t="shared" si="15"/>
        <v/>
      </c>
      <c r="M184" t="str">
        <f t="shared" si="16"/>
        <v/>
      </c>
      <c r="N184" t="str">
        <f t="shared" si="17"/>
        <v/>
      </c>
      <c r="O184" t="str">
        <f t="shared" si="18"/>
        <v/>
      </c>
      <c r="P184" t="str">
        <f t="shared" si="19"/>
        <v/>
      </c>
      <c r="Q184" t="str">
        <f t="shared" si="20"/>
        <v/>
      </c>
      <c r="R184" t="str">
        <f t="shared" si="21"/>
        <v/>
      </c>
      <c r="S184" t="str">
        <f t="shared" si="22"/>
        <v/>
      </c>
      <c r="T184" t="str">
        <f t="shared" si="23"/>
        <v/>
      </c>
      <c r="U184" t="str">
        <f t="shared" si="24"/>
        <v/>
      </c>
      <c r="V184" t="str">
        <f t="shared" si="25"/>
        <v/>
      </c>
      <c r="W184" t="str">
        <f t="shared" si="26"/>
        <v/>
      </c>
      <c r="X184" t="str">
        <f t="shared" si="27"/>
        <v/>
      </c>
      <c r="Y184" t="str">
        <f t="shared" si="28"/>
        <v/>
      </c>
    </row>
    <row r="185" spans="1:25" x14ac:dyDescent="0.25">
      <c r="A185">
        <v>64</v>
      </c>
      <c r="B185" s="7">
        <f t="shared" si="34"/>
        <v>11331.236083278745</v>
      </c>
      <c r="C185" s="7">
        <f t="shared" si="34"/>
        <v>6380.5650802271994</v>
      </c>
      <c r="D185" s="7">
        <f t="shared" si="34"/>
        <v>4629.6193140253163</v>
      </c>
      <c r="E185" s="7">
        <f t="shared" si="34"/>
        <v>3597.2178042154756</v>
      </c>
      <c r="F185" s="7">
        <f t="shared" si="34"/>
        <v>2887.4964536540438</v>
      </c>
      <c r="G185" s="7">
        <f t="shared" si="34"/>
        <v>2435.0397443920137</v>
      </c>
      <c r="H185" s="7">
        <f t="shared" ref="H185:H248" si="35">A185</f>
        <v>64</v>
      </c>
      <c r="I185" s="7">
        <f t="shared" ref="I185:I248" si="36">IF(B185&lt;Redline,B185,IF(C185&lt;Redline,C185,IF(D185&lt;Redline,D185,IF(E185&lt;Redline,E185,IF(F185&lt;Redline,F185,IF(G185&lt;Redline,G185,"XXXX"))))))</f>
        <v>6380.5650802271994</v>
      </c>
      <c r="J185" s="7">
        <f t="shared" ref="J185:J248" si="37">IF(B185&lt;Redline,1,IF(C185&lt;Redline,2,IF(D185&lt;Redline,3,IF(E185&lt;Redline,4,IF(F185&lt;Redline,5,IF(G185&lt;Redline,6,"XXXX"))))))</f>
        <v>2</v>
      </c>
      <c r="K185" t="str">
        <f t="shared" ref="K185:K248" si="38">IF(AND($J185&lt;$J186,$J185=K$120),($H185),"")</f>
        <v/>
      </c>
      <c r="L185" t="str">
        <f t="shared" ref="L185:L248" si="39">IF(AND($J185&lt;$J186,$J185=L$120),($H185),"")</f>
        <v/>
      </c>
      <c r="M185" t="str">
        <f t="shared" ref="M185:M248" si="40">IF(AND($J185&lt;$J186,$J185=M$120),($H185),"")</f>
        <v/>
      </c>
      <c r="N185" t="str">
        <f t="shared" ref="N185:N248" si="41">IF(AND($J185&lt;$J186,$J185=N$120),($H185),"")</f>
        <v/>
      </c>
      <c r="O185" t="str">
        <f t="shared" ref="O185:O248" si="42">IF(AND($J185&lt;$J186,$J185=O$120),($H185),"")</f>
        <v/>
      </c>
      <c r="P185" t="str">
        <f t="shared" ref="P185:P248" si="43">IF(AND($J185&lt;$J186,$J185=P$120),($H185),"")</f>
        <v/>
      </c>
      <c r="Q185" t="str">
        <f t="shared" ref="Q185:Q248" si="44">IF(AND($J185&lt;$J186,$J185=Q$120),B185-C185,"")</f>
        <v/>
      </c>
      <c r="R185" t="str">
        <f t="shared" ref="R185:R248" si="45">IF(AND($J185&lt;$J186,$J185=R$120),C185-D185,"")</f>
        <v/>
      </c>
      <c r="S185" t="str">
        <f t="shared" ref="S185:S248" si="46">IF(AND($J185&lt;$J186,$J185=S$120),D185-E185,"")</f>
        <v/>
      </c>
      <c r="T185" t="str">
        <f t="shared" ref="T185:T248" si="47">IF(AND($J185&lt;$J186,$J185=T$120),E185-F185,"")</f>
        <v/>
      </c>
      <c r="U185" t="str">
        <f t="shared" ref="U185:U248" si="48">IF(AND($J185&lt;$J186,$J185=U$120),F185-G185,"")</f>
        <v/>
      </c>
      <c r="V185" t="str">
        <f t="shared" ref="V185:V248" si="49">IF(AND($J185&lt;$J186,$J185=V$120),B185,"")</f>
        <v/>
      </c>
      <c r="W185" t="str">
        <f t="shared" ref="W185:W248" si="50">IF(AND($J185&lt;$J186,$J185=W$120),C185,"")</f>
        <v/>
      </c>
      <c r="X185" t="str">
        <f t="shared" ref="X185:X248" si="51">IF(AND($J185&lt;$J186,$J185=X$120),D185,"")</f>
        <v/>
      </c>
      <c r="Y185" t="str">
        <f t="shared" ref="Y185:Y248" si="52">IF(AND($J185&lt;$J186,$J185=Y$120),E185,"")</f>
        <v/>
      </c>
    </row>
    <row r="186" spans="1:25" x14ac:dyDescent="0.25">
      <c r="A186">
        <v>65</v>
      </c>
      <c r="B186" s="7">
        <f t="shared" si="34"/>
        <v>11508.286647079978</v>
      </c>
      <c r="C186" s="7">
        <f t="shared" si="34"/>
        <v>6480.2614096057496</v>
      </c>
      <c r="D186" s="7">
        <f t="shared" si="34"/>
        <v>4701.9571158069621</v>
      </c>
      <c r="E186" s="7">
        <f t="shared" si="34"/>
        <v>3653.4243324063423</v>
      </c>
      <c r="F186" s="7">
        <f t="shared" si="34"/>
        <v>2932.6135857423883</v>
      </c>
      <c r="G186" s="7">
        <f t="shared" si="34"/>
        <v>2473.0872403981393</v>
      </c>
      <c r="H186" s="7">
        <f t="shared" si="35"/>
        <v>65</v>
      </c>
      <c r="I186" s="7">
        <f t="shared" si="36"/>
        <v>6480.2614096057496</v>
      </c>
      <c r="J186" s="7">
        <f t="shared" si="37"/>
        <v>2</v>
      </c>
      <c r="K186" t="str">
        <f t="shared" si="38"/>
        <v/>
      </c>
      <c r="L186" t="str">
        <f t="shared" si="39"/>
        <v/>
      </c>
      <c r="M186" t="str">
        <f t="shared" si="40"/>
        <v/>
      </c>
      <c r="N186" t="str">
        <f t="shared" si="41"/>
        <v/>
      </c>
      <c r="O186" t="str">
        <f t="shared" si="42"/>
        <v/>
      </c>
      <c r="P186" t="str">
        <f t="shared" si="43"/>
        <v/>
      </c>
      <c r="Q186" t="str">
        <f t="shared" si="44"/>
        <v/>
      </c>
      <c r="R186" t="str">
        <f t="shared" si="45"/>
        <v/>
      </c>
      <c r="S186" t="str">
        <f t="shared" si="46"/>
        <v/>
      </c>
      <c r="T186" t="str">
        <f t="shared" si="47"/>
        <v/>
      </c>
      <c r="U186" t="str">
        <f t="shared" si="48"/>
        <v/>
      </c>
      <c r="V186" t="str">
        <f t="shared" si="49"/>
        <v/>
      </c>
      <c r="W186" t="str">
        <f t="shared" si="50"/>
        <v/>
      </c>
      <c r="X186" t="str">
        <f t="shared" si="51"/>
        <v/>
      </c>
      <c r="Y186" t="str">
        <f t="shared" si="52"/>
        <v/>
      </c>
    </row>
    <row r="187" spans="1:25" x14ac:dyDescent="0.25">
      <c r="A187">
        <v>66</v>
      </c>
      <c r="B187" s="7">
        <f t="shared" si="34"/>
        <v>11685.337210881207</v>
      </c>
      <c r="C187" s="7">
        <f t="shared" si="34"/>
        <v>6579.9577389842998</v>
      </c>
      <c r="D187" s="7">
        <f t="shared" si="34"/>
        <v>4774.2949175886069</v>
      </c>
      <c r="E187" s="7">
        <f t="shared" si="34"/>
        <v>3709.6308605972085</v>
      </c>
      <c r="F187" s="7">
        <f t="shared" si="34"/>
        <v>2977.7307178307328</v>
      </c>
      <c r="G187" s="7">
        <f t="shared" si="34"/>
        <v>2511.1347364042649</v>
      </c>
      <c r="H187" s="7">
        <f t="shared" si="35"/>
        <v>66</v>
      </c>
      <c r="I187" s="7">
        <f t="shared" si="36"/>
        <v>6579.9577389842998</v>
      </c>
      <c r="J187" s="7">
        <f t="shared" si="37"/>
        <v>2</v>
      </c>
      <c r="K187" t="str">
        <f t="shared" si="38"/>
        <v/>
      </c>
      <c r="L187" t="str">
        <f t="shared" si="39"/>
        <v/>
      </c>
      <c r="M187" t="str">
        <f t="shared" si="40"/>
        <v/>
      </c>
      <c r="N187" t="str">
        <f t="shared" si="41"/>
        <v/>
      </c>
      <c r="O187" t="str">
        <f t="shared" si="42"/>
        <v/>
      </c>
      <c r="P187" t="str">
        <f t="shared" si="43"/>
        <v/>
      </c>
      <c r="Q187" t="str">
        <f t="shared" si="44"/>
        <v/>
      </c>
      <c r="R187" t="str">
        <f t="shared" si="45"/>
        <v/>
      </c>
      <c r="S187" t="str">
        <f t="shared" si="46"/>
        <v/>
      </c>
      <c r="T187" t="str">
        <f t="shared" si="47"/>
        <v/>
      </c>
      <c r="U187" t="str">
        <f t="shared" si="48"/>
        <v/>
      </c>
      <c r="V187" t="str">
        <f t="shared" si="49"/>
        <v/>
      </c>
      <c r="W187" t="str">
        <f t="shared" si="50"/>
        <v/>
      </c>
      <c r="X187" t="str">
        <f t="shared" si="51"/>
        <v/>
      </c>
      <c r="Y187" t="str">
        <f t="shared" si="52"/>
        <v/>
      </c>
    </row>
    <row r="188" spans="1:25" x14ac:dyDescent="0.25">
      <c r="A188">
        <v>67</v>
      </c>
      <c r="B188" s="7">
        <f t="shared" si="34"/>
        <v>11862.387774682436</v>
      </c>
      <c r="C188" s="7">
        <f t="shared" si="34"/>
        <v>6679.65406836285</v>
      </c>
      <c r="D188" s="7">
        <f t="shared" si="34"/>
        <v>4846.6327193702537</v>
      </c>
      <c r="E188" s="7">
        <f t="shared" si="34"/>
        <v>3765.8373887880762</v>
      </c>
      <c r="F188" s="7">
        <f t="shared" si="34"/>
        <v>3022.8478499190774</v>
      </c>
      <c r="G188" s="7">
        <f t="shared" si="34"/>
        <v>2549.1822324103896</v>
      </c>
      <c r="H188" s="7">
        <f t="shared" si="35"/>
        <v>67</v>
      </c>
      <c r="I188" s="7">
        <f t="shared" si="36"/>
        <v>6679.65406836285</v>
      </c>
      <c r="J188" s="7">
        <f t="shared" si="37"/>
        <v>2</v>
      </c>
      <c r="K188" t="str">
        <f t="shared" si="38"/>
        <v/>
      </c>
      <c r="L188" t="str">
        <f t="shared" si="39"/>
        <v/>
      </c>
      <c r="M188" t="str">
        <f t="shared" si="40"/>
        <v/>
      </c>
      <c r="N188" t="str">
        <f t="shared" si="41"/>
        <v/>
      </c>
      <c r="O188" t="str">
        <f t="shared" si="42"/>
        <v/>
      </c>
      <c r="P188" t="str">
        <f t="shared" si="43"/>
        <v/>
      </c>
      <c r="Q188" t="str">
        <f t="shared" si="44"/>
        <v/>
      </c>
      <c r="R188" t="str">
        <f t="shared" si="45"/>
        <v/>
      </c>
      <c r="S188" t="str">
        <f t="shared" si="46"/>
        <v/>
      </c>
      <c r="T188" t="str">
        <f t="shared" si="47"/>
        <v/>
      </c>
      <c r="U188" t="str">
        <f t="shared" si="48"/>
        <v/>
      </c>
      <c r="V188" t="str">
        <f t="shared" si="49"/>
        <v/>
      </c>
      <c r="W188" t="str">
        <f t="shared" si="50"/>
        <v/>
      </c>
      <c r="X188" t="str">
        <f t="shared" si="51"/>
        <v/>
      </c>
      <c r="Y188" t="str">
        <f t="shared" si="52"/>
        <v/>
      </c>
    </row>
    <row r="189" spans="1:25" x14ac:dyDescent="0.25">
      <c r="A189">
        <v>68</v>
      </c>
      <c r="B189" s="7">
        <f t="shared" si="34"/>
        <v>12039.438338483667</v>
      </c>
      <c r="C189" s="7">
        <f t="shared" si="34"/>
        <v>6779.3503977413984</v>
      </c>
      <c r="D189" s="7">
        <f t="shared" si="34"/>
        <v>4918.9705211518985</v>
      </c>
      <c r="E189" s="7">
        <f t="shared" si="34"/>
        <v>3822.043916978942</v>
      </c>
      <c r="F189" s="7">
        <f t="shared" si="34"/>
        <v>3067.9649820074219</v>
      </c>
      <c r="G189" s="7">
        <f t="shared" si="34"/>
        <v>2587.2297284165152</v>
      </c>
      <c r="H189" s="7">
        <f t="shared" si="35"/>
        <v>68</v>
      </c>
      <c r="I189" s="7">
        <f t="shared" si="36"/>
        <v>6779.3503977413984</v>
      </c>
      <c r="J189" s="7">
        <f t="shared" si="37"/>
        <v>2</v>
      </c>
      <c r="K189" t="str">
        <f t="shared" si="38"/>
        <v/>
      </c>
      <c r="L189" t="str">
        <f t="shared" si="39"/>
        <v/>
      </c>
      <c r="M189" t="str">
        <f t="shared" si="40"/>
        <v/>
      </c>
      <c r="N189" t="str">
        <f t="shared" si="41"/>
        <v/>
      </c>
      <c r="O189" t="str">
        <f t="shared" si="42"/>
        <v/>
      </c>
      <c r="P189" t="str">
        <f t="shared" si="43"/>
        <v/>
      </c>
      <c r="Q189" t="str">
        <f t="shared" si="44"/>
        <v/>
      </c>
      <c r="R189" t="str">
        <f t="shared" si="45"/>
        <v/>
      </c>
      <c r="S189" t="str">
        <f t="shared" si="46"/>
        <v/>
      </c>
      <c r="T189" t="str">
        <f t="shared" si="47"/>
        <v/>
      </c>
      <c r="U189" t="str">
        <f t="shared" si="48"/>
        <v/>
      </c>
      <c r="V189" t="str">
        <f t="shared" si="49"/>
        <v/>
      </c>
      <c r="W189" t="str">
        <f t="shared" si="50"/>
        <v/>
      </c>
      <c r="X189" t="str">
        <f t="shared" si="51"/>
        <v/>
      </c>
      <c r="Y189" t="str">
        <f t="shared" si="52"/>
        <v/>
      </c>
    </row>
    <row r="190" spans="1:25" x14ac:dyDescent="0.25">
      <c r="A190">
        <v>69</v>
      </c>
      <c r="B190" s="7">
        <f t="shared" si="34"/>
        <v>12216.4889022849</v>
      </c>
      <c r="C190" s="7">
        <f t="shared" si="34"/>
        <v>6879.0467271199486</v>
      </c>
      <c r="D190" s="7">
        <f t="shared" si="34"/>
        <v>4991.3083229335443</v>
      </c>
      <c r="E190" s="7">
        <f t="shared" si="34"/>
        <v>3878.2504451698092</v>
      </c>
      <c r="F190" s="7">
        <f t="shared" si="34"/>
        <v>3113.082114095766</v>
      </c>
      <c r="G190" s="7">
        <f t="shared" si="34"/>
        <v>2625.2772244226403</v>
      </c>
      <c r="H190" s="7">
        <f t="shared" si="35"/>
        <v>69</v>
      </c>
      <c r="I190" s="7">
        <f t="shared" si="36"/>
        <v>6879.0467271199486</v>
      </c>
      <c r="J190" s="7">
        <f t="shared" si="37"/>
        <v>2</v>
      </c>
      <c r="K190" t="str">
        <f t="shared" si="38"/>
        <v/>
      </c>
      <c r="L190" t="str">
        <f t="shared" si="39"/>
        <v/>
      </c>
      <c r="M190" t="str">
        <f t="shared" si="40"/>
        <v/>
      </c>
      <c r="N190" t="str">
        <f t="shared" si="41"/>
        <v/>
      </c>
      <c r="O190" t="str">
        <f t="shared" si="42"/>
        <v/>
      </c>
      <c r="P190" t="str">
        <f t="shared" si="43"/>
        <v/>
      </c>
      <c r="Q190" t="str">
        <f t="shared" si="44"/>
        <v/>
      </c>
      <c r="R190" t="str">
        <f t="shared" si="45"/>
        <v/>
      </c>
      <c r="S190" t="str">
        <f t="shared" si="46"/>
        <v/>
      </c>
      <c r="T190" t="str">
        <f t="shared" si="47"/>
        <v/>
      </c>
      <c r="U190" t="str">
        <f t="shared" si="48"/>
        <v/>
      </c>
      <c r="V190" t="str">
        <f t="shared" si="49"/>
        <v/>
      </c>
      <c r="W190" t="str">
        <f t="shared" si="50"/>
        <v/>
      </c>
      <c r="X190" t="str">
        <f t="shared" si="51"/>
        <v/>
      </c>
      <c r="Y190" t="str">
        <f t="shared" si="52"/>
        <v/>
      </c>
    </row>
    <row r="191" spans="1:25" x14ac:dyDescent="0.25">
      <c r="A191">
        <v>70</v>
      </c>
      <c r="B191" s="7">
        <f t="shared" ref="B191:G200" si="53">$A191/B$18*RnP*RevPerMi/60</f>
        <v>12393.539466086129</v>
      </c>
      <c r="C191" s="7">
        <f t="shared" si="53"/>
        <v>6978.7430564984988</v>
      </c>
      <c r="D191" s="7">
        <f t="shared" si="53"/>
        <v>5063.6461247151901</v>
      </c>
      <c r="E191" s="7">
        <f t="shared" si="53"/>
        <v>3934.4569733606768</v>
      </c>
      <c r="F191" s="7">
        <f t="shared" si="53"/>
        <v>3158.1992461841101</v>
      </c>
      <c r="G191" s="7">
        <f t="shared" si="53"/>
        <v>2663.3247204287659</v>
      </c>
      <c r="H191" s="7">
        <f t="shared" si="35"/>
        <v>70</v>
      </c>
      <c r="I191" s="7">
        <f t="shared" si="36"/>
        <v>6978.7430564984988</v>
      </c>
      <c r="J191" s="7">
        <f t="shared" si="37"/>
        <v>2</v>
      </c>
      <c r="K191" t="str">
        <f t="shared" si="38"/>
        <v/>
      </c>
      <c r="L191" t="str">
        <f t="shared" si="39"/>
        <v/>
      </c>
      <c r="M191" t="str">
        <f t="shared" si="40"/>
        <v/>
      </c>
      <c r="N191" t="str">
        <f t="shared" si="41"/>
        <v/>
      </c>
      <c r="O191" t="str">
        <f t="shared" si="42"/>
        <v/>
      </c>
      <c r="P191" t="str">
        <f t="shared" si="43"/>
        <v/>
      </c>
      <c r="Q191" t="str">
        <f t="shared" si="44"/>
        <v/>
      </c>
      <c r="R191" t="str">
        <f t="shared" si="45"/>
        <v/>
      </c>
      <c r="S191" t="str">
        <f t="shared" si="46"/>
        <v/>
      </c>
      <c r="T191" t="str">
        <f t="shared" si="47"/>
        <v/>
      </c>
      <c r="U191" t="str">
        <f t="shared" si="48"/>
        <v/>
      </c>
      <c r="V191" t="str">
        <f t="shared" si="49"/>
        <v/>
      </c>
      <c r="W191" t="str">
        <f t="shared" si="50"/>
        <v/>
      </c>
      <c r="X191" t="str">
        <f t="shared" si="51"/>
        <v/>
      </c>
      <c r="Y191" t="str">
        <f t="shared" si="52"/>
        <v/>
      </c>
    </row>
    <row r="192" spans="1:25" x14ac:dyDescent="0.25">
      <c r="A192">
        <v>71</v>
      </c>
      <c r="B192" s="7">
        <f t="shared" si="53"/>
        <v>12570.59002988736</v>
      </c>
      <c r="C192" s="7">
        <f t="shared" si="53"/>
        <v>7078.4393858770491</v>
      </c>
      <c r="D192" s="7">
        <f t="shared" si="53"/>
        <v>5135.983926496835</v>
      </c>
      <c r="E192" s="7">
        <f t="shared" si="53"/>
        <v>3990.663501551543</v>
      </c>
      <c r="F192" s="7">
        <f t="shared" si="53"/>
        <v>3203.3163782724546</v>
      </c>
      <c r="G192" s="7">
        <f t="shared" si="53"/>
        <v>2701.3722164348906</v>
      </c>
      <c r="H192" s="7">
        <f t="shared" si="35"/>
        <v>71</v>
      </c>
      <c r="I192" s="7">
        <f t="shared" si="36"/>
        <v>7078.4393858770491</v>
      </c>
      <c r="J192" s="7">
        <f t="shared" si="37"/>
        <v>2</v>
      </c>
      <c r="K192" t="str">
        <f t="shared" si="38"/>
        <v/>
      </c>
      <c r="L192" t="str">
        <f t="shared" si="39"/>
        <v/>
      </c>
      <c r="M192" t="str">
        <f t="shared" si="40"/>
        <v/>
      </c>
      <c r="N192" t="str">
        <f t="shared" si="41"/>
        <v/>
      </c>
      <c r="O192" t="str">
        <f t="shared" si="42"/>
        <v/>
      </c>
      <c r="P192" t="str">
        <f t="shared" si="43"/>
        <v/>
      </c>
      <c r="Q192" t="str">
        <f t="shared" si="44"/>
        <v/>
      </c>
      <c r="R192" t="str">
        <f t="shared" si="45"/>
        <v/>
      </c>
      <c r="S192" t="str">
        <f t="shared" si="46"/>
        <v/>
      </c>
      <c r="T192" t="str">
        <f t="shared" si="47"/>
        <v/>
      </c>
      <c r="U192" t="str">
        <f t="shared" si="48"/>
        <v/>
      </c>
      <c r="V192" t="str">
        <f t="shared" si="49"/>
        <v/>
      </c>
      <c r="W192" t="str">
        <f t="shared" si="50"/>
        <v/>
      </c>
      <c r="X192" t="str">
        <f t="shared" si="51"/>
        <v/>
      </c>
      <c r="Y192" t="str">
        <f t="shared" si="52"/>
        <v/>
      </c>
    </row>
    <row r="193" spans="1:25" x14ac:dyDescent="0.25">
      <c r="A193">
        <v>72</v>
      </c>
      <c r="B193" s="7">
        <f t="shared" si="53"/>
        <v>12747.640593688589</v>
      </c>
      <c r="C193" s="7">
        <f t="shared" si="53"/>
        <v>7178.1357152555993</v>
      </c>
      <c r="D193" s="7">
        <f t="shared" si="53"/>
        <v>5208.3217282784808</v>
      </c>
      <c r="E193" s="7">
        <f t="shared" si="53"/>
        <v>4046.8700297424098</v>
      </c>
      <c r="F193" s="7">
        <f t="shared" si="53"/>
        <v>3248.4335103608</v>
      </c>
      <c r="G193" s="7">
        <f t="shared" si="53"/>
        <v>2739.4197124410157</v>
      </c>
      <c r="H193" s="7">
        <f t="shared" si="35"/>
        <v>72</v>
      </c>
      <c r="I193" s="7">
        <f t="shared" si="36"/>
        <v>7178.1357152555993</v>
      </c>
      <c r="J193" s="7">
        <f t="shared" si="37"/>
        <v>2</v>
      </c>
      <c r="K193" t="str">
        <f t="shared" si="38"/>
        <v/>
      </c>
      <c r="L193" t="str">
        <f t="shared" si="39"/>
        <v/>
      </c>
      <c r="M193" t="str">
        <f t="shared" si="40"/>
        <v/>
      </c>
      <c r="N193" t="str">
        <f t="shared" si="41"/>
        <v/>
      </c>
      <c r="O193" t="str">
        <f t="shared" si="42"/>
        <v/>
      </c>
      <c r="P193" t="str">
        <f t="shared" si="43"/>
        <v/>
      </c>
      <c r="Q193" t="str">
        <f t="shared" si="44"/>
        <v/>
      </c>
      <c r="R193" t="str">
        <f t="shared" si="45"/>
        <v/>
      </c>
      <c r="S193" t="str">
        <f t="shared" si="46"/>
        <v/>
      </c>
      <c r="T193" t="str">
        <f t="shared" si="47"/>
        <v/>
      </c>
      <c r="U193" t="str">
        <f t="shared" si="48"/>
        <v/>
      </c>
      <c r="V193" t="str">
        <f t="shared" si="49"/>
        <v/>
      </c>
      <c r="W193" t="str">
        <f t="shared" si="50"/>
        <v/>
      </c>
      <c r="X193" t="str">
        <f t="shared" si="51"/>
        <v/>
      </c>
      <c r="Y193" t="str">
        <f t="shared" si="52"/>
        <v/>
      </c>
    </row>
    <row r="194" spans="1:25" x14ac:dyDescent="0.25">
      <c r="A194">
        <v>73</v>
      </c>
      <c r="B194" s="7">
        <f t="shared" si="53"/>
        <v>12924.691157489819</v>
      </c>
      <c r="C194" s="7">
        <f t="shared" si="53"/>
        <v>7277.8320446341486</v>
      </c>
      <c r="D194" s="7">
        <f t="shared" si="53"/>
        <v>5280.6595300601266</v>
      </c>
      <c r="E194" s="7">
        <f t="shared" si="53"/>
        <v>4103.0765579332765</v>
      </c>
      <c r="F194" s="7">
        <f t="shared" si="53"/>
        <v>3293.5506424491441</v>
      </c>
      <c r="G194" s="7">
        <f t="shared" si="53"/>
        <v>2777.4672084471408</v>
      </c>
      <c r="H194" s="7">
        <f t="shared" si="35"/>
        <v>73</v>
      </c>
      <c r="I194" s="7">
        <f t="shared" si="36"/>
        <v>7277.8320446341486</v>
      </c>
      <c r="J194" s="7">
        <f t="shared" si="37"/>
        <v>2</v>
      </c>
      <c r="K194" t="str">
        <f t="shared" si="38"/>
        <v/>
      </c>
      <c r="L194" t="str">
        <f t="shared" si="39"/>
        <v/>
      </c>
      <c r="M194" t="str">
        <f t="shared" si="40"/>
        <v/>
      </c>
      <c r="N194" t="str">
        <f t="shared" si="41"/>
        <v/>
      </c>
      <c r="O194" t="str">
        <f t="shared" si="42"/>
        <v/>
      </c>
      <c r="P194" t="str">
        <f t="shared" si="43"/>
        <v/>
      </c>
      <c r="Q194" t="str">
        <f t="shared" si="44"/>
        <v/>
      </c>
      <c r="R194" t="str">
        <f t="shared" si="45"/>
        <v/>
      </c>
      <c r="S194" t="str">
        <f t="shared" si="46"/>
        <v/>
      </c>
      <c r="T194" t="str">
        <f t="shared" si="47"/>
        <v/>
      </c>
      <c r="U194" t="str">
        <f t="shared" si="48"/>
        <v/>
      </c>
      <c r="V194" t="str">
        <f t="shared" si="49"/>
        <v/>
      </c>
      <c r="W194" t="str">
        <f t="shared" si="50"/>
        <v/>
      </c>
      <c r="X194" t="str">
        <f t="shared" si="51"/>
        <v/>
      </c>
      <c r="Y194" t="str">
        <f t="shared" si="52"/>
        <v/>
      </c>
    </row>
    <row r="195" spans="1:25" x14ac:dyDescent="0.25">
      <c r="A195">
        <v>74</v>
      </c>
      <c r="B195" s="7">
        <f t="shared" si="53"/>
        <v>13101.74172129105</v>
      </c>
      <c r="C195" s="7">
        <f t="shared" si="53"/>
        <v>7377.5283740126997</v>
      </c>
      <c r="D195" s="7">
        <f t="shared" si="53"/>
        <v>5352.9973318417715</v>
      </c>
      <c r="E195" s="7">
        <f t="shared" si="53"/>
        <v>4159.2830861241437</v>
      </c>
      <c r="F195" s="7">
        <f t="shared" si="53"/>
        <v>3338.6677745374882</v>
      </c>
      <c r="G195" s="7">
        <f t="shared" si="53"/>
        <v>2815.5147044532659</v>
      </c>
      <c r="H195" s="7">
        <f t="shared" si="35"/>
        <v>74</v>
      </c>
      <c r="I195" s="7">
        <f t="shared" si="36"/>
        <v>7377.5283740126997</v>
      </c>
      <c r="J195" s="7">
        <f t="shared" si="37"/>
        <v>2</v>
      </c>
      <c r="K195" t="str">
        <f t="shared" si="38"/>
        <v/>
      </c>
      <c r="L195" t="str">
        <f t="shared" si="39"/>
        <v/>
      </c>
      <c r="M195" t="str">
        <f t="shared" si="40"/>
        <v/>
      </c>
      <c r="N195" t="str">
        <f t="shared" si="41"/>
        <v/>
      </c>
      <c r="O195" t="str">
        <f t="shared" si="42"/>
        <v/>
      </c>
      <c r="P195" t="str">
        <f t="shared" si="43"/>
        <v/>
      </c>
      <c r="Q195" t="str">
        <f t="shared" si="44"/>
        <v/>
      </c>
      <c r="R195" t="str">
        <f t="shared" si="45"/>
        <v/>
      </c>
      <c r="S195" t="str">
        <f t="shared" si="46"/>
        <v/>
      </c>
      <c r="T195" t="str">
        <f t="shared" si="47"/>
        <v/>
      </c>
      <c r="U195" t="str">
        <f t="shared" si="48"/>
        <v/>
      </c>
      <c r="V195" t="str">
        <f t="shared" si="49"/>
        <v/>
      </c>
      <c r="W195" t="str">
        <f t="shared" si="50"/>
        <v/>
      </c>
      <c r="X195" t="str">
        <f t="shared" si="51"/>
        <v/>
      </c>
      <c r="Y195" t="str">
        <f t="shared" si="52"/>
        <v/>
      </c>
    </row>
    <row r="196" spans="1:25" x14ac:dyDescent="0.25">
      <c r="A196">
        <v>75</v>
      </c>
      <c r="B196" s="7">
        <f t="shared" si="53"/>
        <v>13278.792285092284</v>
      </c>
      <c r="C196" s="7">
        <f t="shared" si="53"/>
        <v>7477.224703391249</v>
      </c>
      <c r="D196" s="7">
        <f t="shared" si="53"/>
        <v>5425.3351336234182</v>
      </c>
      <c r="E196" s="7">
        <f t="shared" si="53"/>
        <v>4215.4896143150099</v>
      </c>
      <c r="F196" s="7">
        <f t="shared" si="53"/>
        <v>3383.7849066258332</v>
      </c>
      <c r="G196" s="7">
        <f t="shared" si="53"/>
        <v>2853.5622004593915</v>
      </c>
      <c r="H196" s="7">
        <f t="shared" si="35"/>
        <v>75</v>
      </c>
      <c r="I196" s="7">
        <f t="shared" si="36"/>
        <v>7477.224703391249</v>
      </c>
      <c r="J196" s="7">
        <f t="shared" si="37"/>
        <v>2</v>
      </c>
      <c r="K196" t="str">
        <f t="shared" si="38"/>
        <v/>
      </c>
      <c r="L196" t="str">
        <f t="shared" si="39"/>
        <v/>
      </c>
      <c r="M196" t="str">
        <f t="shared" si="40"/>
        <v/>
      </c>
      <c r="N196" t="str">
        <f t="shared" si="41"/>
        <v/>
      </c>
      <c r="O196" t="str">
        <f t="shared" si="42"/>
        <v/>
      </c>
      <c r="P196" t="str">
        <f t="shared" si="43"/>
        <v/>
      </c>
      <c r="Q196" t="str">
        <f t="shared" si="44"/>
        <v/>
      </c>
      <c r="R196" t="str">
        <f t="shared" si="45"/>
        <v/>
      </c>
      <c r="S196" t="str">
        <f t="shared" si="46"/>
        <v/>
      </c>
      <c r="T196" t="str">
        <f t="shared" si="47"/>
        <v/>
      </c>
      <c r="U196" t="str">
        <f t="shared" si="48"/>
        <v/>
      </c>
      <c r="V196" t="str">
        <f t="shared" si="49"/>
        <v/>
      </c>
      <c r="W196" t="str">
        <f t="shared" si="50"/>
        <v/>
      </c>
      <c r="X196" t="str">
        <f t="shared" si="51"/>
        <v/>
      </c>
      <c r="Y196" t="str">
        <f t="shared" si="52"/>
        <v/>
      </c>
    </row>
    <row r="197" spans="1:25" x14ac:dyDescent="0.25">
      <c r="A197">
        <v>76</v>
      </c>
      <c r="B197" s="7">
        <f t="shared" si="53"/>
        <v>13455.842848893513</v>
      </c>
      <c r="C197" s="7">
        <f t="shared" si="53"/>
        <v>7576.9210327697992</v>
      </c>
      <c r="D197" s="7">
        <f t="shared" si="53"/>
        <v>5497.6729354050631</v>
      </c>
      <c r="E197" s="7">
        <f t="shared" si="53"/>
        <v>4271.6961425058771</v>
      </c>
      <c r="F197" s="7">
        <f t="shared" si="53"/>
        <v>3428.9020387141773</v>
      </c>
      <c r="G197" s="7">
        <f t="shared" si="53"/>
        <v>2891.6096964655167</v>
      </c>
      <c r="H197" s="7">
        <f t="shared" si="35"/>
        <v>76</v>
      </c>
      <c r="I197" s="7">
        <f t="shared" si="36"/>
        <v>7576.9210327697992</v>
      </c>
      <c r="J197" s="7">
        <f t="shared" si="37"/>
        <v>2</v>
      </c>
      <c r="K197" t="str">
        <f t="shared" si="38"/>
        <v/>
      </c>
      <c r="L197" t="str">
        <f t="shared" si="39"/>
        <v/>
      </c>
      <c r="M197" t="str">
        <f t="shared" si="40"/>
        <v/>
      </c>
      <c r="N197" t="str">
        <f t="shared" si="41"/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T197" t="str">
        <f t="shared" si="47"/>
        <v/>
      </c>
      <c r="U197" t="str">
        <f t="shared" si="48"/>
        <v/>
      </c>
      <c r="V197" t="str">
        <f t="shared" si="49"/>
        <v/>
      </c>
      <c r="W197" t="str">
        <f t="shared" si="50"/>
        <v/>
      </c>
      <c r="X197" t="str">
        <f t="shared" si="51"/>
        <v/>
      </c>
      <c r="Y197" t="str">
        <f t="shared" si="52"/>
        <v/>
      </c>
    </row>
    <row r="198" spans="1:25" x14ac:dyDescent="0.25">
      <c r="A198">
        <v>77</v>
      </c>
      <c r="B198" s="7">
        <f t="shared" si="53"/>
        <v>13632.893412694742</v>
      </c>
      <c r="C198" s="7">
        <f t="shared" si="53"/>
        <v>7676.6173621483495</v>
      </c>
      <c r="D198" s="7">
        <f t="shared" si="53"/>
        <v>5570.0107371867089</v>
      </c>
      <c r="E198" s="7">
        <f t="shared" si="53"/>
        <v>4327.9026706967443</v>
      </c>
      <c r="F198" s="7">
        <f t="shared" si="53"/>
        <v>3474.0191708025213</v>
      </c>
      <c r="G198" s="7">
        <f t="shared" si="53"/>
        <v>2929.6571924716418</v>
      </c>
      <c r="H198" s="7">
        <f t="shared" si="35"/>
        <v>77</v>
      </c>
      <c r="I198" s="7">
        <f t="shared" si="36"/>
        <v>7676.6173621483495</v>
      </c>
      <c r="J198" s="7">
        <f t="shared" si="37"/>
        <v>2</v>
      </c>
      <c r="K198" t="str">
        <f t="shared" si="38"/>
        <v/>
      </c>
      <c r="L198" t="str">
        <f t="shared" si="39"/>
        <v/>
      </c>
      <c r="M198" t="str">
        <f t="shared" si="40"/>
        <v/>
      </c>
      <c r="N198" t="str">
        <f t="shared" si="41"/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T198" t="str">
        <f t="shared" si="47"/>
        <v/>
      </c>
      <c r="U198" t="str">
        <f t="shared" si="48"/>
        <v/>
      </c>
      <c r="V198" t="str">
        <f t="shared" si="49"/>
        <v/>
      </c>
      <c r="W198" t="str">
        <f t="shared" si="50"/>
        <v/>
      </c>
      <c r="X198" t="str">
        <f t="shared" si="51"/>
        <v/>
      </c>
      <c r="Y198" t="str">
        <f t="shared" si="52"/>
        <v/>
      </c>
    </row>
    <row r="199" spans="1:25" x14ac:dyDescent="0.25">
      <c r="A199">
        <v>78</v>
      </c>
      <c r="B199" s="7">
        <f t="shared" si="53"/>
        <v>13809.943976495972</v>
      </c>
      <c r="C199" s="7">
        <f t="shared" si="53"/>
        <v>7776.3136915268988</v>
      </c>
      <c r="D199" s="7">
        <f t="shared" si="53"/>
        <v>5642.3485389683538</v>
      </c>
      <c r="E199" s="7">
        <f t="shared" si="53"/>
        <v>4384.1091988876115</v>
      </c>
      <c r="F199" s="7">
        <f t="shared" si="53"/>
        <v>3519.1363028908668</v>
      </c>
      <c r="G199" s="7">
        <f t="shared" si="53"/>
        <v>2967.7046884777669</v>
      </c>
      <c r="H199" s="7">
        <f t="shared" si="35"/>
        <v>78</v>
      </c>
      <c r="I199" s="7">
        <f t="shared" si="36"/>
        <v>7776.3136915268988</v>
      </c>
      <c r="J199" s="7">
        <f t="shared" si="37"/>
        <v>2</v>
      </c>
      <c r="K199" t="str">
        <f t="shared" si="38"/>
        <v/>
      </c>
      <c r="L199" t="str">
        <f t="shared" si="39"/>
        <v/>
      </c>
      <c r="M199" t="str">
        <f t="shared" si="40"/>
        <v/>
      </c>
      <c r="N199" t="str">
        <f t="shared" si="41"/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T199" t="str">
        <f t="shared" si="47"/>
        <v/>
      </c>
      <c r="U199" t="str">
        <f t="shared" si="48"/>
        <v/>
      </c>
      <c r="V199" t="str">
        <f t="shared" si="49"/>
        <v/>
      </c>
      <c r="W199" t="str">
        <f t="shared" si="50"/>
        <v/>
      </c>
      <c r="X199" t="str">
        <f t="shared" si="51"/>
        <v/>
      </c>
      <c r="Y199" t="str">
        <f t="shared" si="52"/>
        <v/>
      </c>
    </row>
    <row r="200" spans="1:25" x14ac:dyDescent="0.25">
      <c r="A200">
        <v>79</v>
      </c>
      <c r="B200" s="7">
        <f t="shared" si="53"/>
        <v>13986.994540297203</v>
      </c>
      <c r="C200" s="7">
        <f t="shared" si="53"/>
        <v>7876.010020905449</v>
      </c>
      <c r="D200" s="7">
        <f t="shared" si="53"/>
        <v>5714.6863407500005</v>
      </c>
      <c r="E200" s="7">
        <f t="shared" si="53"/>
        <v>4440.3157270784777</v>
      </c>
      <c r="F200" s="7">
        <f t="shared" si="53"/>
        <v>3564.2534349792104</v>
      </c>
      <c r="G200" s="7">
        <f t="shared" si="53"/>
        <v>3005.7521844838925</v>
      </c>
      <c r="H200" s="7">
        <f t="shared" si="35"/>
        <v>79</v>
      </c>
      <c r="I200" s="7">
        <f t="shared" si="36"/>
        <v>7876.010020905449</v>
      </c>
      <c r="J200" s="7">
        <f t="shared" si="37"/>
        <v>2</v>
      </c>
      <c r="K200" t="str">
        <f t="shared" si="38"/>
        <v/>
      </c>
      <c r="L200" t="str">
        <f t="shared" si="39"/>
        <v/>
      </c>
      <c r="M200" t="str">
        <f t="shared" si="40"/>
        <v/>
      </c>
      <c r="N200" t="str">
        <f t="shared" si="41"/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T200" t="str">
        <f t="shared" si="47"/>
        <v/>
      </c>
      <c r="U200" t="str">
        <f t="shared" si="48"/>
        <v/>
      </c>
      <c r="V200" t="str">
        <f t="shared" si="49"/>
        <v/>
      </c>
      <c r="W200" t="str">
        <f t="shared" si="50"/>
        <v/>
      </c>
      <c r="X200" t="str">
        <f t="shared" si="51"/>
        <v/>
      </c>
      <c r="Y200" t="str">
        <f t="shared" si="52"/>
        <v/>
      </c>
    </row>
    <row r="201" spans="1:25" x14ac:dyDescent="0.25">
      <c r="A201">
        <v>80</v>
      </c>
      <c r="B201" s="7">
        <f t="shared" ref="B201:G210" si="54">$A201/B$18*RnP*RevPerMi/60</f>
        <v>14164.045104098435</v>
      </c>
      <c r="C201" s="7">
        <f t="shared" si="54"/>
        <v>7975.7063502839992</v>
      </c>
      <c r="D201" s="7">
        <f t="shared" si="54"/>
        <v>5787.0241425316453</v>
      </c>
      <c r="E201" s="7">
        <f t="shared" si="54"/>
        <v>4496.522255269344</v>
      </c>
      <c r="F201" s="7">
        <f t="shared" si="54"/>
        <v>3609.3705670675549</v>
      </c>
      <c r="G201" s="7">
        <f t="shared" si="54"/>
        <v>3043.7996804900172</v>
      </c>
      <c r="H201" s="7">
        <f t="shared" si="35"/>
        <v>80</v>
      </c>
      <c r="I201" s="7">
        <f t="shared" si="36"/>
        <v>7975.7063502839992</v>
      </c>
      <c r="J201" s="7">
        <f t="shared" si="37"/>
        <v>2</v>
      </c>
      <c r="K201" t="str">
        <f t="shared" si="38"/>
        <v/>
      </c>
      <c r="L201">
        <f t="shared" si="39"/>
        <v>80</v>
      </c>
      <c r="M201" t="str">
        <f t="shared" si="40"/>
        <v/>
      </c>
      <c r="N201" t="str">
        <f t="shared" si="41"/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>
        <f t="shared" si="45"/>
        <v>2188.6822077523539</v>
      </c>
      <c r="S201" t="str">
        <f t="shared" si="46"/>
        <v/>
      </c>
      <c r="T201" t="str">
        <f t="shared" si="47"/>
        <v/>
      </c>
      <c r="U201" t="str">
        <f t="shared" si="48"/>
        <v/>
      </c>
      <c r="V201">
        <f t="shared" si="49"/>
        <v>14164.045104098435</v>
      </c>
      <c r="W201" t="str">
        <f t="shared" si="50"/>
        <v/>
      </c>
      <c r="X201" t="str">
        <f t="shared" si="51"/>
        <v/>
      </c>
      <c r="Y201" t="str">
        <f t="shared" si="52"/>
        <v/>
      </c>
    </row>
    <row r="202" spans="1:25" x14ac:dyDescent="0.25">
      <c r="A202">
        <v>81</v>
      </c>
      <c r="B202" s="7">
        <f t="shared" si="54"/>
        <v>14341.095667899664</v>
      </c>
      <c r="C202" s="7">
        <f t="shared" si="54"/>
        <v>8075.4026796625494</v>
      </c>
      <c r="D202" s="7">
        <f t="shared" si="54"/>
        <v>5859.3619443132902</v>
      </c>
      <c r="E202" s="7">
        <f t="shared" si="54"/>
        <v>4552.7287834602121</v>
      </c>
      <c r="F202" s="7">
        <f t="shared" si="54"/>
        <v>3654.4876991558999</v>
      </c>
      <c r="G202" s="7">
        <f t="shared" si="54"/>
        <v>3081.8471764961432</v>
      </c>
      <c r="H202" s="7">
        <f t="shared" si="35"/>
        <v>81</v>
      </c>
      <c r="I202" s="7">
        <f t="shared" si="36"/>
        <v>5859.3619443132902</v>
      </c>
      <c r="J202" s="7">
        <f t="shared" si="37"/>
        <v>3</v>
      </c>
      <c r="K202" t="str">
        <f t="shared" si="38"/>
        <v/>
      </c>
      <c r="L202" t="str">
        <f t="shared" si="39"/>
        <v/>
      </c>
      <c r="M202" t="str">
        <f t="shared" si="40"/>
        <v/>
      </c>
      <c r="N202" t="str">
        <f t="shared" si="41"/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T202" t="str">
        <f t="shared" si="47"/>
        <v/>
      </c>
      <c r="U202" t="str">
        <f t="shared" si="48"/>
        <v/>
      </c>
      <c r="V202" t="str">
        <f t="shared" si="49"/>
        <v/>
      </c>
      <c r="W202" t="str">
        <f t="shared" si="50"/>
        <v/>
      </c>
      <c r="X202" t="str">
        <f t="shared" si="51"/>
        <v/>
      </c>
      <c r="Y202" t="str">
        <f t="shared" si="52"/>
        <v/>
      </c>
    </row>
    <row r="203" spans="1:25" x14ac:dyDescent="0.25">
      <c r="A203">
        <v>82</v>
      </c>
      <c r="B203" s="7">
        <f t="shared" si="54"/>
        <v>14518.146231700895</v>
      </c>
      <c r="C203" s="7">
        <f t="shared" si="54"/>
        <v>8175.0990090410987</v>
      </c>
      <c r="D203" s="7">
        <f t="shared" si="54"/>
        <v>5931.699746094936</v>
      </c>
      <c r="E203" s="7">
        <f t="shared" si="54"/>
        <v>4608.9353116510783</v>
      </c>
      <c r="F203" s="7">
        <f t="shared" si="54"/>
        <v>3699.6048312442435</v>
      </c>
      <c r="G203" s="7">
        <f t="shared" si="54"/>
        <v>3119.8946725022679</v>
      </c>
      <c r="H203" s="7">
        <f t="shared" si="35"/>
        <v>82</v>
      </c>
      <c r="I203" s="7">
        <f t="shared" si="36"/>
        <v>5931.699746094936</v>
      </c>
      <c r="J203" s="7">
        <f t="shared" si="37"/>
        <v>3</v>
      </c>
      <c r="K203" t="str">
        <f t="shared" si="38"/>
        <v/>
      </c>
      <c r="L203" t="str">
        <f t="shared" si="39"/>
        <v/>
      </c>
      <c r="M203" t="str">
        <f t="shared" si="40"/>
        <v/>
      </c>
      <c r="N203" t="str">
        <f t="shared" si="41"/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T203" t="str">
        <f t="shared" si="47"/>
        <v/>
      </c>
      <c r="U203" t="str">
        <f t="shared" si="48"/>
        <v/>
      </c>
      <c r="V203" t="str">
        <f t="shared" si="49"/>
        <v/>
      </c>
      <c r="W203" t="str">
        <f t="shared" si="50"/>
        <v/>
      </c>
      <c r="X203" t="str">
        <f t="shared" si="51"/>
        <v/>
      </c>
      <c r="Y203" t="str">
        <f t="shared" si="52"/>
        <v/>
      </c>
    </row>
    <row r="204" spans="1:25" x14ac:dyDescent="0.25">
      <c r="A204">
        <v>83</v>
      </c>
      <c r="B204" s="7">
        <f t="shared" si="54"/>
        <v>14695.196795502125</v>
      </c>
      <c r="C204" s="7">
        <f t="shared" si="54"/>
        <v>8274.7953384196499</v>
      </c>
      <c r="D204" s="7">
        <f t="shared" si="54"/>
        <v>6004.0375478765818</v>
      </c>
      <c r="E204" s="7">
        <f t="shared" si="54"/>
        <v>4665.1418398419446</v>
      </c>
      <c r="F204" s="7">
        <f t="shared" si="54"/>
        <v>3744.7219633325881</v>
      </c>
      <c r="G204" s="7">
        <f t="shared" si="54"/>
        <v>3157.9421685083935</v>
      </c>
      <c r="H204" s="7">
        <f t="shared" si="35"/>
        <v>83</v>
      </c>
      <c r="I204" s="7">
        <f t="shared" si="36"/>
        <v>6004.0375478765818</v>
      </c>
      <c r="J204" s="7">
        <f t="shared" si="37"/>
        <v>3</v>
      </c>
      <c r="K204" t="str">
        <f t="shared" si="38"/>
        <v/>
      </c>
      <c r="L204" t="str">
        <f t="shared" si="39"/>
        <v/>
      </c>
      <c r="M204" t="str">
        <f t="shared" si="40"/>
        <v/>
      </c>
      <c r="N204" t="str">
        <f t="shared" si="41"/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T204" t="str">
        <f t="shared" si="47"/>
        <v/>
      </c>
      <c r="U204" t="str">
        <f t="shared" si="48"/>
        <v/>
      </c>
      <c r="V204" t="str">
        <f t="shared" si="49"/>
        <v/>
      </c>
      <c r="W204" t="str">
        <f t="shared" si="50"/>
        <v/>
      </c>
      <c r="X204" t="str">
        <f t="shared" si="51"/>
        <v/>
      </c>
      <c r="Y204" t="str">
        <f t="shared" si="52"/>
        <v/>
      </c>
    </row>
    <row r="205" spans="1:25" x14ac:dyDescent="0.25">
      <c r="A205">
        <v>84</v>
      </c>
      <c r="B205" s="7">
        <f t="shared" si="54"/>
        <v>14872.247359303356</v>
      </c>
      <c r="C205" s="7">
        <f t="shared" si="54"/>
        <v>8374.4916677982001</v>
      </c>
      <c r="D205" s="7">
        <f t="shared" si="54"/>
        <v>6076.3753496582276</v>
      </c>
      <c r="E205" s="7">
        <f t="shared" si="54"/>
        <v>4721.3483680328118</v>
      </c>
      <c r="F205" s="7">
        <f t="shared" si="54"/>
        <v>3789.8390954209326</v>
      </c>
      <c r="G205" s="7">
        <f t="shared" si="54"/>
        <v>3195.9896645145186</v>
      </c>
      <c r="H205" s="7">
        <f t="shared" si="35"/>
        <v>84</v>
      </c>
      <c r="I205" s="7">
        <f t="shared" si="36"/>
        <v>6076.3753496582276</v>
      </c>
      <c r="J205" s="7">
        <f t="shared" si="37"/>
        <v>3</v>
      </c>
      <c r="K205" t="str">
        <f t="shared" si="38"/>
        <v/>
      </c>
      <c r="L205" t="str">
        <f t="shared" si="39"/>
        <v/>
      </c>
      <c r="M205" t="str">
        <f t="shared" si="40"/>
        <v/>
      </c>
      <c r="N205" t="str">
        <f t="shared" si="41"/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T205" t="str">
        <f t="shared" si="47"/>
        <v/>
      </c>
      <c r="U205" t="str">
        <f t="shared" si="48"/>
        <v/>
      </c>
      <c r="V205" t="str">
        <f t="shared" si="49"/>
        <v/>
      </c>
      <c r="W205" t="str">
        <f t="shared" si="50"/>
        <v/>
      </c>
      <c r="X205" t="str">
        <f t="shared" si="51"/>
        <v/>
      </c>
      <c r="Y205" t="str">
        <f t="shared" si="52"/>
        <v/>
      </c>
    </row>
    <row r="206" spans="1:25" x14ac:dyDescent="0.25">
      <c r="A206">
        <v>85</v>
      </c>
      <c r="B206" s="7">
        <f t="shared" si="54"/>
        <v>15049.297923104583</v>
      </c>
      <c r="C206" s="7">
        <f t="shared" si="54"/>
        <v>8474.1879971767503</v>
      </c>
      <c r="D206" s="7">
        <f t="shared" si="54"/>
        <v>6148.7131514398743</v>
      </c>
      <c r="E206" s="7">
        <f t="shared" si="54"/>
        <v>4777.554896223678</v>
      </c>
      <c r="F206" s="7">
        <f t="shared" si="54"/>
        <v>3834.9562275092771</v>
      </c>
      <c r="G206" s="7">
        <f t="shared" si="54"/>
        <v>3234.0371605206433</v>
      </c>
      <c r="H206" s="7">
        <f t="shared" si="35"/>
        <v>85</v>
      </c>
      <c r="I206" s="7">
        <f t="shared" si="36"/>
        <v>6148.7131514398743</v>
      </c>
      <c r="J206" s="7">
        <f t="shared" si="37"/>
        <v>3</v>
      </c>
      <c r="K206" t="str">
        <f t="shared" si="38"/>
        <v/>
      </c>
      <c r="L206" t="str">
        <f t="shared" si="39"/>
        <v/>
      </c>
      <c r="M206" t="str">
        <f t="shared" si="40"/>
        <v/>
      </c>
      <c r="N206" t="str">
        <f t="shared" si="41"/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T206" t="str">
        <f t="shared" si="47"/>
        <v/>
      </c>
      <c r="U206" t="str">
        <f t="shared" si="48"/>
        <v/>
      </c>
      <c r="V206" t="str">
        <f t="shared" si="49"/>
        <v/>
      </c>
      <c r="W206" t="str">
        <f t="shared" si="50"/>
        <v/>
      </c>
      <c r="X206" t="str">
        <f t="shared" si="51"/>
        <v/>
      </c>
      <c r="Y206" t="str">
        <f t="shared" si="52"/>
        <v/>
      </c>
    </row>
    <row r="207" spans="1:25" x14ac:dyDescent="0.25">
      <c r="A207">
        <v>86</v>
      </c>
      <c r="B207" s="7">
        <f t="shared" si="54"/>
        <v>15226.348486905819</v>
      </c>
      <c r="C207" s="7">
        <f t="shared" si="54"/>
        <v>8573.8843265552987</v>
      </c>
      <c r="D207" s="7">
        <f t="shared" si="54"/>
        <v>6221.0509532215192</v>
      </c>
      <c r="E207" s="7">
        <f t="shared" si="54"/>
        <v>4833.7614244145452</v>
      </c>
      <c r="F207" s="7">
        <f t="shared" si="54"/>
        <v>3880.0733595976212</v>
      </c>
      <c r="G207" s="7">
        <f t="shared" si="54"/>
        <v>3272.0846565267693</v>
      </c>
      <c r="H207" s="7">
        <f t="shared" si="35"/>
        <v>86</v>
      </c>
      <c r="I207" s="7">
        <f t="shared" si="36"/>
        <v>6221.0509532215192</v>
      </c>
      <c r="J207" s="7">
        <f t="shared" si="37"/>
        <v>3</v>
      </c>
      <c r="K207" t="str">
        <f t="shared" si="38"/>
        <v/>
      </c>
      <c r="L207" t="str">
        <f t="shared" si="39"/>
        <v/>
      </c>
      <c r="M207" t="str">
        <f t="shared" si="40"/>
        <v/>
      </c>
      <c r="N207" t="str">
        <f t="shared" si="41"/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T207" t="str">
        <f t="shared" si="47"/>
        <v/>
      </c>
      <c r="U207" t="str">
        <f t="shared" si="48"/>
        <v/>
      </c>
      <c r="V207" t="str">
        <f t="shared" si="49"/>
        <v/>
      </c>
      <c r="W207" t="str">
        <f t="shared" si="50"/>
        <v/>
      </c>
      <c r="X207" t="str">
        <f t="shared" si="51"/>
        <v/>
      </c>
      <c r="Y207" t="str">
        <f t="shared" si="52"/>
        <v/>
      </c>
    </row>
    <row r="208" spans="1:25" x14ac:dyDescent="0.25">
      <c r="A208">
        <v>87</v>
      </c>
      <c r="B208" s="7">
        <f t="shared" si="54"/>
        <v>15403.399050707048</v>
      </c>
      <c r="C208" s="7">
        <f t="shared" si="54"/>
        <v>8673.5806559338489</v>
      </c>
      <c r="D208" s="7">
        <f t="shared" si="54"/>
        <v>6293.388755003165</v>
      </c>
      <c r="E208" s="7">
        <f t="shared" si="54"/>
        <v>4889.9679526054115</v>
      </c>
      <c r="F208" s="7">
        <f t="shared" si="54"/>
        <v>3925.1904916859658</v>
      </c>
      <c r="G208" s="7">
        <f t="shared" si="54"/>
        <v>3310.132152532894</v>
      </c>
      <c r="H208" s="7">
        <f t="shared" si="35"/>
        <v>87</v>
      </c>
      <c r="I208" s="7">
        <f t="shared" si="36"/>
        <v>6293.388755003165</v>
      </c>
      <c r="J208" s="7">
        <f t="shared" si="37"/>
        <v>3</v>
      </c>
      <c r="K208" t="str">
        <f t="shared" si="38"/>
        <v/>
      </c>
      <c r="L208" t="str">
        <f t="shared" si="39"/>
        <v/>
      </c>
      <c r="M208" t="str">
        <f t="shared" si="40"/>
        <v/>
      </c>
      <c r="N208" t="str">
        <f t="shared" si="41"/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T208" t="str">
        <f t="shared" si="47"/>
        <v/>
      </c>
      <c r="U208" t="str">
        <f t="shared" si="48"/>
        <v/>
      </c>
      <c r="V208" t="str">
        <f t="shared" si="49"/>
        <v/>
      </c>
      <c r="W208" t="str">
        <f t="shared" si="50"/>
        <v/>
      </c>
      <c r="X208" t="str">
        <f t="shared" si="51"/>
        <v/>
      </c>
      <c r="Y208" t="str">
        <f t="shared" si="52"/>
        <v/>
      </c>
    </row>
    <row r="209" spans="1:25" x14ac:dyDescent="0.25">
      <c r="A209">
        <v>88</v>
      </c>
      <c r="B209" s="7">
        <f t="shared" si="54"/>
        <v>15580.449614508279</v>
      </c>
      <c r="C209" s="7">
        <f t="shared" si="54"/>
        <v>8773.2769853123991</v>
      </c>
      <c r="D209" s="7">
        <f t="shared" si="54"/>
        <v>6365.7265567848099</v>
      </c>
      <c r="E209" s="7">
        <f t="shared" si="54"/>
        <v>4946.1744807962787</v>
      </c>
      <c r="F209" s="7">
        <f t="shared" si="54"/>
        <v>3970.3076237743103</v>
      </c>
      <c r="G209" s="7">
        <f t="shared" si="54"/>
        <v>3348.1796485390196</v>
      </c>
      <c r="H209" s="7">
        <f t="shared" si="35"/>
        <v>88</v>
      </c>
      <c r="I209" s="7">
        <f t="shared" si="36"/>
        <v>6365.7265567848099</v>
      </c>
      <c r="J209" s="7">
        <f t="shared" si="37"/>
        <v>3</v>
      </c>
      <c r="K209" t="str">
        <f t="shared" si="38"/>
        <v/>
      </c>
      <c r="L209" t="str">
        <f t="shared" si="39"/>
        <v/>
      </c>
      <c r="M209" t="str">
        <f t="shared" si="40"/>
        <v/>
      </c>
      <c r="N209" t="str">
        <f t="shared" si="41"/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T209" t="str">
        <f t="shared" si="47"/>
        <v/>
      </c>
      <c r="U209" t="str">
        <f t="shared" si="48"/>
        <v/>
      </c>
      <c r="V209" t="str">
        <f t="shared" si="49"/>
        <v/>
      </c>
      <c r="W209" t="str">
        <f t="shared" si="50"/>
        <v/>
      </c>
      <c r="X209" t="str">
        <f t="shared" si="51"/>
        <v/>
      </c>
      <c r="Y209" t="str">
        <f t="shared" si="52"/>
        <v/>
      </c>
    </row>
    <row r="210" spans="1:25" x14ac:dyDescent="0.25">
      <c r="A210">
        <v>89</v>
      </c>
      <c r="B210" s="7">
        <f t="shared" si="54"/>
        <v>15757.500178309507</v>
      </c>
      <c r="C210" s="7">
        <f t="shared" si="54"/>
        <v>8872.9733146909493</v>
      </c>
      <c r="D210" s="7">
        <f t="shared" si="54"/>
        <v>6438.0643585664548</v>
      </c>
      <c r="E210" s="7">
        <f t="shared" si="54"/>
        <v>5002.3810089871449</v>
      </c>
      <c r="F210" s="7">
        <f t="shared" si="54"/>
        <v>4015.4247558626548</v>
      </c>
      <c r="G210" s="7">
        <f t="shared" si="54"/>
        <v>3386.2271445451447</v>
      </c>
      <c r="H210" s="7">
        <f t="shared" si="35"/>
        <v>89</v>
      </c>
      <c r="I210" s="7">
        <f t="shared" si="36"/>
        <v>6438.0643585664548</v>
      </c>
      <c r="J210" s="7">
        <f t="shared" si="37"/>
        <v>3</v>
      </c>
      <c r="K210" t="str">
        <f t="shared" si="38"/>
        <v/>
      </c>
      <c r="L210" t="str">
        <f t="shared" si="39"/>
        <v/>
      </c>
      <c r="M210" t="str">
        <f t="shared" si="40"/>
        <v/>
      </c>
      <c r="N210" t="str">
        <f t="shared" si="41"/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T210" t="str">
        <f t="shared" si="47"/>
        <v/>
      </c>
      <c r="U210" t="str">
        <f t="shared" si="48"/>
        <v/>
      </c>
      <c r="V210" t="str">
        <f t="shared" si="49"/>
        <v/>
      </c>
      <c r="W210" t="str">
        <f t="shared" si="50"/>
        <v/>
      </c>
      <c r="X210" t="str">
        <f t="shared" si="51"/>
        <v/>
      </c>
      <c r="Y210" t="str">
        <f t="shared" si="52"/>
        <v/>
      </c>
    </row>
    <row r="211" spans="1:25" x14ac:dyDescent="0.25">
      <c r="A211">
        <v>90</v>
      </c>
      <c r="B211" s="7">
        <f t="shared" ref="B211:G220" si="55">$A211/B$18*RnP*RevPerMi/60</f>
        <v>15934.550742110738</v>
      </c>
      <c r="C211" s="7">
        <f t="shared" si="55"/>
        <v>8972.6696440694996</v>
      </c>
      <c r="D211" s="7">
        <f t="shared" si="55"/>
        <v>6510.4021603481006</v>
      </c>
      <c r="E211" s="7">
        <f t="shared" si="55"/>
        <v>5058.587537178013</v>
      </c>
      <c r="F211" s="7">
        <f t="shared" si="55"/>
        <v>4060.5418879509994</v>
      </c>
      <c r="G211" s="7">
        <f t="shared" si="55"/>
        <v>3424.2746405512694</v>
      </c>
      <c r="H211" s="7">
        <f t="shared" si="35"/>
        <v>90</v>
      </c>
      <c r="I211" s="7">
        <f t="shared" si="36"/>
        <v>6510.4021603481006</v>
      </c>
      <c r="J211" s="7">
        <f t="shared" si="37"/>
        <v>3</v>
      </c>
      <c r="K211" t="str">
        <f t="shared" si="38"/>
        <v/>
      </c>
      <c r="L211" t="str">
        <f t="shared" si="39"/>
        <v/>
      </c>
      <c r="M211" t="str">
        <f t="shared" si="40"/>
        <v/>
      </c>
      <c r="N211" t="str">
        <f t="shared" si="41"/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T211" t="str">
        <f t="shared" si="47"/>
        <v/>
      </c>
      <c r="U211" t="str">
        <f t="shared" si="48"/>
        <v/>
      </c>
      <c r="V211" t="str">
        <f t="shared" si="49"/>
        <v/>
      </c>
      <c r="W211" t="str">
        <f t="shared" si="50"/>
        <v/>
      </c>
      <c r="X211" t="str">
        <f t="shared" si="51"/>
        <v/>
      </c>
      <c r="Y211" t="str">
        <f t="shared" si="52"/>
        <v/>
      </c>
    </row>
    <row r="212" spans="1:25" x14ac:dyDescent="0.25">
      <c r="A212">
        <v>91</v>
      </c>
      <c r="B212" s="7">
        <f t="shared" si="55"/>
        <v>16111.601305911967</v>
      </c>
      <c r="C212" s="7">
        <f t="shared" si="55"/>
        <v>9072.3659734480498</v>
      </c>
      <c r="D212" s="7">
        <f t="shared" si="55"/>
        <v>6582.7399621297463</v>
      </c>
      <c r="E212" s="7">
        <f t="shared" si="55"/>
        <v>5114.7940653688802</v>
      </c>
      <c r="F212" s="7">
        <f t="shared" si="55"/>
        <v>4105.6590200393439</v>
      </c>
      <c r="G212" s="7">
        <f t="shared" si="55"/>
        <v>3462.322136557395</v>
      </c>
      <c r="H212" s="7">
        <f t="shared" si="35"/>
        <v>91</v>
      </c>
      <c r="I212" s="7">
        <f t="shared" si="36"/>
        <v>6582.7399621297463</v>
      </c>
      <c r="J212" s="7">
        <f t="shared" si="37"/>
        <v>3</v>
      </c>
      <c r="K212" t="str">
        <f t="shared" si="38"/>
        <v/>
      </c>
      <c r="L212" t="str">
        <f t="shared" si="39"/>
        <v/>
      </c>
      <c r="M212" t="str">
        <f t="shared" si="40"/>
        <v/>
      </c>
      <c r="N212" t="str">
        <f t="shared" si="41"/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T212" t="str">
        <f t="shared" si="47"/>
        <v/>
      </c>
      <c r="U212" t="str">
        <f t="shared" si="48"/>
        <v/>
      </c>
      <c r="V212" t="str">
        <f t="shared" si="49"/>
        <v/>
      </c>
      <c r="W212" t="str">
        <f t="shared" si="50"/>
        <v/>
      </c>
      <c r="X212" t="str">
        <f t="shared" si="51"/>
        <v/>
      </c>
      <c r="Y212" t="str">
        <f t="shared" si="52"/>
        <v/>
      </c>
    </row>
    <row r="213" spans="1:25" x14ac:dyDescent="0.25">
      <c r="A213">
        <v>92</v>
      </c>
      <c r="B213" s="7">
        <f t="shared" si="55"/>
        <v>16288.6518697132</v>
      </c>
      <c r="C213" s="7">
        <f t="shared" si="55"/>
        <v>9172.0623028266018</v>
      </c>
      <c r="D213" s="7">
        <f t="shared" si="55"/>
        <v>6655.0777639113921</v>
      </c>
      <c r="E213" s="7">
        <f t="shared" si="55"/>
        <v>5171.0005935597455</v>
      </c>
      <c r="F213" s="7">
        <f t="shared" si="55"/>
        <v>4150.776152127688</v>
      </c>
      <c r="G213" s="7">
        <f t="shared" si="55"/>
        <v>3500.3696325635201</v>
      </c>
      <c r="H213" s="7">
        <f t="shared" si="35"/>
        <v>92</v>
      </c>
      <c r="I213" s="7">
        <f t="shared" si="36"/>
        <v>6655.0777639113921</v>
      </c>
      <c r="J213" s="7">
        <f t="shared" si="37"/>
        <v>3</v>
      </c>
      <c r="K213" t="str">
        <f t="shared" si="38"/>
        <v/>
      </c>
      <c r="L213" t="str">
        <f t="shared" si="39"/>
        <v/>
      </c>
      <c r="M213" t="str">
        <f t="shared" si="40"/>
        <v/>
      </c>
      <c r="N213" t="str">
        <f t="shared" si="41"/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T213" t="str">
        <f t="shared" si="47"/>
        <v/>
      </c>
      <c r="U213" t="str">
        <f t="shared" si="48"/>
        <v/>
      </c>
      <c r="V213" t="str">
        <f t="shared" si="49"/>
        <v/>
      </c>
      <c r="W213" t="str">
        <f t="shared" si="50"/>
        <v/>
      </c>
      <c r="X213" t="str">
        <f t="shared" si="51"/>
        <v/>
      </c>
      <c r="Y213" t="str">
        <f t="shared" si="52"/>
        <v/>
      </c>
    </row>
    <row r="214" spans="1:25" x14ac:dyDescent="0.25">
      <c r="A214">
        <v>93</v>
      </c>
      <c r="B214" s="7">
        <f t="shared" si="55"/>
        <v>16465.702433514427</v>
      </c>
      <c r="C214" s="7">
        <f t="shared" si="55"/>
        <v>9271.7586322051484</v>
      </c>
      <c r="D214" s="7">
        <f t="shared" si="55"/>
        <v>6727.4155656930379</v>
      </c>
      <c r="E214" s="7">
        <f t="shared" si="55"/>
        <v>5227.2071217506136</v>
      </c>
      <c r="F214" s="7">
        <f t="shared" si="55"/>
        <v>4195.893284216033</v>
      </c>
      <c r="G214" s="7">
        <f t="shared" si="55"/>
        <v>3538.4171285696457</v>
      </c>
      <c r="H214" s="7">
        <f t="shared" si="35"/>
        <v>93</v>
      </c>
      <c r="I214" s="7">
        <f t="shared" si="36"/>
        <v>6727.4155656930379</v>
      </c>
      <c r="J214" s="7">
        <f t="shared" si="37"/>
        <v>3</v>
      </c>
      <c r="K214" t="str">
        <f t="shared" si="38"/>
        <v/>
      </c>
      <c r="L214" t="str">
        <f t="shared" si="39"/>
        <v/>
      </c>
      <c r="M214" t="str">
        <f t="shared" si="40"/>
        <v/>
      </c>
      <c r="N214" t="str">
        <f t="shared" si="41"/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T214" t="str">
        <f t="shared" si="47"/>
        <v/>
      </c>
      <c r="U214" t="str">
        <f t="shared" si="48"/>
        <v/>
      </c>
      <c r="V214" t="str">
        <f t="shared" si="49"/>
        <v/>
      </c>
      <c r="W214" t="str">
        <f t="shared" si="50"/>
        <v/>
      </c>
      <c r="X214" t="str">
        <f t="shared" si="51"/>
        <v/>
      </c>
      <c r="Y214" t="str">
        <f t="shared" si="52"/>
        <v/>
      </c>
    </row>
    <row r="215" spans="1:25" x14ac:dyDescent="0.25">
      <c r="A215">
        <v>94</v>
      </c>
      <c r="B215" s="7">
        <f t="shared" si="55"/>
        <v>16642.75299731566</v>
      </c>
      <c r="C215" s="7">
        <f t="shared" si="55"/>
        <v>9371.4549615836986</v>
      </c>
      <c r="D215" s="7">
        <f t="shared" si="55"/>
        <v>6799.7533674746828</v>
      </c>
      <c r="E215" s="7">
        <f t="shared" si="55"/>
        <v>5283.4136499414799</v>
      </c>
      <c r="F215" s="7">
        <f t="shared" si="55"/>
        <v>4241.010416304377</v>
      </c>
      <c r="G215" s="7">
        <f t="shared" si="55"/>
        <v>3576.4646245757704</v>
      </c>
      <c r="H215" s="7">
        <f t="shared" si="35"/>
        <v>94</v>
      </c>
      <c r="I215" s="7">
        <f t="shared" si="36"/>
        <v>6799.7533674746828</v>
      </c>
      <c r="J215" s="7">
        <f t="shared" si="37"/>
        <v>3</v>
      </c>
      <c r="K215" t="str">
        <f t="shared" si="38"/>
        <v/>
      </c>
      <c r="L215" t="str">
        <f t="shared" si="39"/>
        <v/>
      </c>
      <c r="M215" t="str">
        <f t="shared" si="40"/>
        <v/>
      </c>
      <c r="N215" t="str">
        <f t="shared" si="41"/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T215" t="str">
        <f t="shared" si="47"/>
        <v/>
      </c>
      <c r="U215" t="str">
        <f t="shared" si="48"/>
        <v/>
      </c>
      <c r="V215" t="str">
        <f t="shared" si="49"/>
        <v/>
      </c>
      <c r="W215" t="str">
        <f t="shared" si="50"/>
        <v/>
      </c>
      <c r="X215" t="str">
        <f t="shared" si="51"/>
        <v/>
      </c>
      <c r="Y215" t="str">
        <f t="shared" si="52"/>
        <v/>
      </c>
    </row>
    <row r="216" spans="1:25" x14ac:dyDescent="0.25">
      <c r="A216">
        <v>95</v>
      </c>
      <c r="B216" s="7">
        <f t="shared" si="55"/>
        <v>16819.803561116885</v>
      </c>
      <c r="C216" s="7">
        <f t="shared" si="55"/>
        <v>9471.1512909622488</v>
      </c>
      <c r="D216" s="7">
        <f t="shared" si="55"/>
        <v>6872.0911692563286</v>
      </c>
      <c r="E216" s="7">
        <f t="shared" si="55"/>
        <v>5339.6201781323462</v>
      </c>
      <c r="F216" s="7">
        <f t="shared" si="55"/>
        <v>4286.1275483927211</v>
      </c>
      <c r="G216" s="7">
        <f t="shared" si="55"/>
        <v>3614.5121205818955</v>
      </c>
      <c r="H216" s="7">
        <f t="shared" si="35"/>
        <v>95</v>
      </c>
      <c r="I216" s="7">
        <f t="shared" si="36"/>
        <v>6872.0911692563286</v>
      </c>
      <c r="J216" s="7">
        <f t="shared" si="37"/>
        <v>3</v>
      </c>
      <c r="K216" t="str">
        <f t="shared" si="38"/>
        <v/>
      </c>
      <c r="L216" t="str">
        <f t="shared" si="39"/>
        <v/>
      </c>
      <c r="M216" t="str">
        <f t="shared" si="40"/>
        <v/>
      </c>
      <c r="N216" t="str">
        <f t="shared" si="41"/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T216" t="str">
        <f t="shared" si="47"/>
        <v/>
      </c>
      <c r="U216" t="str">
        <f t="shared" si="48"/>
        <v/>
      </c>
      <c r="V216" t="str">
        <f t="shared" si="49"/>
        <v/>
      </c>
      <c r="W216" t="str">
        <f t="shared" si="50"/>
        <v/>
      </c>
      <c r="X216" t="str">
        <f t="shared" si="51"/>
        <v/>
      </c>
      <c r="Y216" t="str">
        <f t="shared" si="52"/>
        <v/>
      </c>
    </row>
    <row r="217" spans="1:25" x14ac:dyDescent="0.25">
      <c r="A217">
        <v>96</v>
      </c>
      <c r="B217" s="7">
        <f t="shared" si="55"/>
        <v>16996.854124918122</v>
      </c>
      <c r="C217" s="7">
        <f t="shared" si="55"/>
        <v>9570.847620340799</v>
      </c>
      <c r="D217" s="7">
        <f t="shared" si="55"/>
        <v>6944.4289710379753</v>
      </c>
      <c r="E217" s="7">
        <f t="shared" si="55"/>
        <v>5395.8267063232142</v>
      </c>
      <c r="F217" s="7">
        <f t="shared" si="55"/>
        <v>4331.2446804810661</v>
      </c>
      <c r="G217" s="7">
        <f t="shared" si="55"/>
        <v>3652.5596165880211</v>
      </c>
      <c r="H217" s="7">
        <f t="shared" si="35"/>
        <v>96</v>
      </c>
      <c r="I217" s="7">
        <f t="shared" si="36"/>
        <v>6944.4289710379753</v>
      </c>
      <c r="J217" s="7">
        <f t="shared" si="37"/>
        <v>3</v>
      </c>
      <c r="K217" t="str">
        <f t="shared" si="38"/>
        <v/>
      </c>
      <c r="L217" t="str">
        <f t="shared" si="39"/>
        <v/>
      </c>
      <c r="M217" t="str">
        <f t="shared" si="40"/>
        <v/>
      </c>
      <c r="N217" t="str">
        <f t="shared" si="41"/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T217" t="str">
        <f t="shared" si="47"/>
        <v/>
      </c>
      <c r="U217" t="str">
        <f t="shared" si="48"/>
        <v/>
      </c>
      <c r="V217" t="str">
        <f t="shared" si="49"/>
        <v/>
      </c>
      <c r="W217" t="str">
        <f t="shared" si="50"/>
        <v/>
      </c>
      <c r="X217" t="str">
        <f t="shared" si="51"/>
        <v/>
      </c>
      <c r="Y217" t="str">
        <f t="shared" si="52"/>
        <v/>
      </c>
    </row>
    <row r="218" spans="1:25" x14ac:dyDescent="0.25">
      <c r="A218">
        <v>97</v>
      </c>
      <c r="B218" s="7">
        <f t="shared" si="55"/>
        <v>17173.904688719347</v>
      </c>
      <c r="C218" s="7">
        <f t="shared" si="55"/>
        <v>9670.5439497193493</v>
      </c>
      <c r="D218" s="7">
        <f t="shared" si="55"/>
        <v>7016.7667728196211</v>
      </c>
      <c r="E218" s="7">
        <f t="shared" si="55"/>
        <v>5452.0332345140796</v>
      </c>
      <c r="F218" s="7">
        <f t="shared" si="55"/>
        <v>4376.3618125694102</v>
      </c>
      <c r="G218" s="7">
        <f t="shared" si="55"/>
        <v>3690.6071125941467</v>
      </c>
      <c r="H218" s="7">
        <f t="shared" si="35"/>
        <v>97</v>
      </c>
      <c r="I218" s="7">
        <f t="shared" si="36"/>
        <v>7016.7667728196211</v>
      </c>
      <c r="J218" s="7">
        <f t="shared" si="37"/>
        <v>3</v>
      </c>
      <c r="K218" t="str">
        <f t="shared" si="38"/>
        <v/>
      </c>
      <c r="L218" t="str">
        <f t="shared" si="39"/>
        <v/>
      </c>
      <c r="M218" t="str">
        <f t="shared" si="40"/>
        <v/>
      </c>
      <c r="N218" t="str">
        <f t="shared" si="41"/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T218" t="str">
        <f t="shared" si="47"/>
        <v/>
      </c>
      <c r="U218" t="str">
        <f t="shared" si="48"/>
        <v/>
      </c>
      <c r="V218" t="str">
        <f t="shared" si="49"/>
        <v/>
      </c>
      <c r="W218" t="str">
        <f t="shared" si="50"/>
        <v/>
      </c>
      <c r="X218" t="str">
        <f t="shared" si="51"/>
        <v/>
      </c>
      <c r="Y218" t="str">
        <f t="shared" si="52"/>
        <v/>
      </c>
    </row>
    <row r="219" spans="1:25" x14ac:dyDescent="0.25">
      <c r="A219">
        <v>98</v>
      </c>
      <c r="B219" s="7">
        <f t="shared" si="55"/>
        <v>17350.955252520584</v>
      </c>
      <c r="C219" s="7">
        <f t="shared" si="55"/>
        <v>9770.2402790978995</v>
      </c>
      <c r="D219" s="7">
        <f t="shared" si="55"/>
        <v>7089.104574601266</v>
      </c>
      <c r="E219" s="7">
        <f t="shared" si="55"/>
        <v>5508.2397627049468</v>
      </c>
      <c r="F219" s="7">
        <f t="shared" si="55"/>
        <v>4421.4789446577543</v>
      </c>
      <c r="G219" s="7">
        <f t="shared" si="55"/>
        <v>3728.6546086002713</v>
      </c>
      <c r="H219" s="7">
        <f t="shared" si="35"/>
        <v>98</v>
      </c>
      <c r="I219" s="7">
        <f t="shared" si="36"/>
        <v>7089.104574601266</v>
      </c>
      <c r="J219" s="7">
        <f t="shared" si="37"/>
        <v>3</v>
      </c>
      <c r="K219" t="str">
        <f t="shared" si="38"/>
        <v/>
      </c>
      <c r="L219" t="str">
        <f t="shared" si="39"/>
        <v/>
      </c>
      <c r="M219" t="str">
        <f t="shared" si="40"/>
        <v/>
      </c>
      <c r="N219" t="str">
        <f t="shared" si="41"/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T219" t="str">
        <f t="shared" si="47"/>
        <v/>
      </c>
      <c r="U219" t="str">
        <f t="shared" si="48"/>
        <v/>
      </c>
      <c r="V219" t="str">
        <f t="shared" si="49"/>
        <v/>
      </c>
      <c r="W219" t="str">
        <f t="shared" si="50"/>
        <v/>
      </c>
      <c r="X219" t="str">
        <f t="shared" si="51"/>
        <v/>
      </c>
      <c r="Y219" t="str">
        <f t="shared" si="52"/>
        <v/>
      </c>
    </row>
    <row r="220" spans="1:25" x14ac:dyDescent="0.25">
      <c r="A220">
        <v>99</v>
      </c>
      <c r="B220" s="7">
        <f t="shared" si="55"/>
        <v>17528.005816321813</v>
      </c>
      <c r="C220" s="7">
        <f t="shared" si="55"/>
        <v>9869.9366084764479</v>
      </c>
      <c r="D220" s="7">
        <f t="shared" si="55"/>
        <v>7161.4423763829118</v>
      </c>
      <c r="E220" s="7">
        <f t="shared" si="55"/>
        <v>5564.446290895813</v>
      </c>
      <c r="F220" s="7">
        <f t="shared" si="55"/>
        <v>4466.5960767460992</v>
      </c>
      <c r="G220" s="7">
        <f t="shared" si="55"/>
        <v>3766.7021046063969</v>
      </c>
      <c r="H220" s="7">
        <f t="shared" si="35"/>
        <v>99</v>
      </c>
      <c r="I220" s="7">
        <f t="shared" si="36"/>
        <v>7161.4423763829118</v>
      </c>
      <c r="J220" s="7">
        <f t="shared" si="37"/>
        <v>3</v>
      </c>
      <c r="K220" t="str">
        <f t="shared" si="38"/>
        <v/>
      </c>
      <c r="L220" t="str">
        <f t="shared" si="39"/>
        <v/>
      </c>
      <c r="M220" t="str">
        <f t="shared" si="40"/>
        <v/>
      </c>
      <c r="N220" t="str">
        <f t="shared" si="41"/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T220" t="str">
        <f t="shared" si="47"/>
        <v/>
      </c>
      <c r="U220" t="str">
        <f t="shared" si="48"/>
        <v/>
      </c>
      <c r="V220" t="str">
        <f t="shared" si="49"/>
        <v/>
      </c>
      <c r="W220" t="str">
        <f t="shared" si="50"/>
        <v/>
      </c>
      <c r="X220" t="str">
        <f t="shared" si="51"/>
        <v/>
      </c>
      <c r="Y220" t="str">
        <f t="shared" si="52"/>
        <v/>
      </c>
    </row>
    <row r="221" spans="1:25" x14ac:dyDescent="0.25">
      <c r="A221">
        <v>100</v>
      </c>
      <c r="B221" s="7">
        <f t="shared" ref="B221:G230" si="56">$A221/B$18*RnP*RevPerMi/60</f>
        <v>17705.056380123042</v>
      </c>
      <c r="C221" s="7">
        <f t="shared" si="56"/>
        <v>9969.6329378549981</v>
      </c>
      <c r="D221" s="7">
        <f t="shared" si="56"/>
        <v>7233.7801781645576</v>
      </c>
      <c r="E221" s="7">
        <f t="shared" si="56"/>
        <v>5620.6528190866802</v>
      </c>
      <c r="F221" s="7">
        <f t="shared" si="56"/>
        <v>4511.7132088344433</v>
      </c>
      <c r="G221" s="7">
        <f t="shared" si="56"/>
        <v>3804.7496006125225</v>
      </c>
      <c r="H221" s="7">
        <f t="shared" si="35"/>
        <v>100</v>
      </c>
      <c r="I221" s="7">
        <f t="shared" si="36"/>
        <v>7233.7801781645576</v>
      </c>
      <c r="J221" s="7">
        <f t="shared" si="37"/>
        <v>3</v>
      </c>
      <c r="K221" t="str">
        <f t="shared" si="38"/>
        <v/>
      </c>
      <c r="L221" t="str">
        <f t="shared" si="39"/>
        <v/>
      </c>
      <c r="M221" t="str">
        <f t="shared" si="40"/>
        <v/>
      </c>
      <c r="N221" t="str">
        <f t="shared" si="41"/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T221" t="str">
        <f t="shared" si="47"/>
        <v/>
      </c>
      <c r="U221" t="str">
        <f t="shared" si="48"/>
        <v/>
      </c>
      <c r="V221" t="str">
        <f t="shared" si="49"/>
        <v/>
      </c>
      <c r="W221" t="str">
        <f t="shared" si="50"/>
        <v/>
      </c>
      <c r="X221" t="str">
        <f t="shared" si="51"/>
        <v/>
      </c>
      <c r="Y221" t="str">
        <f t="shared" si="52"/>
        <v/>
      </c>
    </row>
    <row r="222" spans="1:25" x14ac:dyDescent="0.25">
      <c r="A222">
        <v>101</v>
      </c>
      <c r="B222" s="7">
        <f t="shared" si="56"/>
        <v>17882.106943924271</v>
      </c>
      <c r="C222" s="7">
        <f t="shared" si="56"/>
        <v>10069.32926723355</v>
      </c>
      <c r="D222" s="7">
        <f t="shared" si="56"/>
        <v>7306.1179799462016</v>
      </c>
      <c r="E222" s="7">
        <f t="shared" si="56"/>
        <v>5676.8593472775474</v>
      </c>
      <c r="F222" s="7">
        <f t="shared" si="56"/>
        <v>4556.8303409227874</v>
      </c>
      <c r="G222" s="7">
        <f t="shared" si="56"/>
        <v>3842.7970966186472</v>
      </c>
      <c r="H222" s="7">
        <f t="shared" si="35"/>
        <v>101</v>
      </c>
      <c r="I222" s="7">
        <f t="shared" si="36"/>
        <v>7306.1179799462016</v>
      </c>
      <c r="J222" s="7">
        <f t="shared" si="37"/>
        <v>3</v>
      </c>
      <c r="K222" t="str">
        <f t="shared" si="38"/>
        <v/>
      </c>
      <c r="L222" t="str">
        <f t="shared" si="39"/>
        <v/>
      </c>
      <c r="M222" t="str">
        <f t="shared" si="40"/>
        <v/>
      </c>
      <c r="N222" t="str">
        <f t="shared" si="41"/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T222" t="str">
        <f t="shared" si="47"/>
        <v/>
      </c>
      <c r="U222" t="str">
        <f t="shared" si="48"/>
        <v/>
      </c>
      <c r="V222" t="str">
        <f t="shared" si="49"/>
        <v/>
      </c>
      <c r="W222" t="str">
        <f t="shared" si="50"/>
        <v/>
      </c>
      <c r="X222" t="str">
        <f t="shared" si="51"/>
        <v/>
      </c>
      <c r="Y222" t="str">
        <f t="shared" si="52"/>
        <v/>
      </c>
    </row>
    <row r="223" spans="1:25" x14ac:dyDescent="0.25">
      <c r="A223">
        <v>102</v>
      </c>
      <c r="B223" s="7">
        <f t="shared" si="56"/>
        <v>18059.157507725504</v>
      </c>
      <c r="C223" s="7">
        <f t="shared" si="56"/>
        <v>10169.0255966121</v>
      </c>
      <c r="D223" s="7">
        <f t="shared" si="56"/>
        <v>7378.4557817278464</v>
      </c>
      <c r="E223" s="7">
        <f t="shared" si="56"/>
        <v>5733.0658754684137</v>
      </c>
      <c r="F223" s="7">
        <f t="shared" si="56"/>
        <v>4601.9474730111333</v>
      </c>
      <c r="G223" s="7">
        <f t="shared" si="56"/>
        <v>3880.8445926247723</v>
      </c>
      <c r="H223" s="7">
        <f t="shared" si="35"/>
        <v>102</v>
      </c>
      <c r="I223" s="7">
        <f t="shared" si="36"/>
        <v>7378.4557817278464</v>
      </c>
      <c r="J223" s="7">
        <f t="shared" si="37"/>
        <v>3</v>
      </c>
      <c r="K223" t="str">
        <f t="shared" si="38"/>
        <v/>
      </c>
      <c r="L223" t="str">
        <f t="shared" si="39"/>
        <v/>
      </c>
      <c r="M223" t="str">
        <f t="shared" si="40"/>
        <v/>
      </c>
      <c r="N223" t="str">
        <f t="shared" si="41"/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T223" t="str">
        <f t="shared" si="47"/>
        <v/>
      </c>
      <c r="U223" t="str">
        <f t="shared" si="48"/>
        <v/>
      </c>
      <c r="V223" t="str">
        <f t="shared" si="49"/>
        <v/>
      </c>
      <c r="W223" t="str">
        <f t="shared" si="50"/>
        <v/>
      </c>
      <c r="X223" t="str">
        <f t="shared" si="51"/>
        <v/>
      </c>
      <c r="Y223" t="str">
        <f t="shared" si="52"/>
        <v/>
      </c>
    </row>
    <row r="224" spans="1:25" x14ac:dyDescent="0.25">
      <c r="A224">
        <v>103</v>
      </c>
      <c r="B224" s="7">
        <f t="shared" si="56"/>
        <v>18236.208071526729</v>
      </c>
      <c r="C224" s="7">
        <f t="shared" si="56"/>
        <v>10268.721925990651</v>
      </c>
      <c r="D224" s="7">
        <f t="shared" si="56"/>
        <v>7450.7935835094931</v>
      </c>
      <c r="E224" s="7">
        <f t="shared" si="56"/>
        <v>5789.2724036592808</v>
      </c>
      <c r="F224" s="7">
        <f t="shared" si="56"/>
        <v>4647.0646050994774</v>
      </c>
      <c r="G224" s="7">
        <f t="shared" si="56"/>
        <v>3918.8920886308979</v>
      </c>
      <c r="H224" s="7">
        <f t="shared" si="35"/>
        <v>103</v>
      </c>
      <c r="I224" s="7">
        <f t="shared" si="36"/>
        <v>7450.7935835094931</v>
      </c>
      <c r="J224" s="7">
        <f t="shared" si="37"/>
        <v>3</v>
      </c>
      <c r="K224" t="str">
        <f t="shared" si="38"/>
        <v/>
      </c>
      <c r="L224" t="str">
        <f t="shared" si="39"/>
        <v/>
      </c>
      <c r="M224" t="str">
        <f t="shared" si="40"/>
        <v/>
      </c>
      <c r="N224" t="str">
        <f t="shared" si="41"/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T224" t="str">
        <f t="shared" si="47"/>
        <v/>
      </c>
      <c r="U224" t="str">
        <f t="shared" si="48"/>
        <v/>
      </c>
      <c r="V224" t="str">
        <f t="shared" si="49"/>
        <v/>
      </c>
      <c r="W224" t="str">
        <f t="shared" si="50"/>
        <v/>
      </c>
      <c r="X224" t="str">
        <f t="shared" si="51"/>
        <v/>
      </c>
      <c r="Y224" t="str">
        <f t="shared" si="52"/>
        <v/>
      </c>
    </row>
    <row r="225" spans="1:25" x14ac:dyDescent="0.25">
      <c r="A225">
        <v>104</v>
      </c>
      <c r="B225" s="7">
        <f t="shared" si="56"/>
        <v>18413.258635327966</v>
      </c>
      <c r="C225" s="7">
        <f t="shared" si="56"/>
        <v>10368.418255369199</v>
      </c>
      <c r="D225" s="7">
        <f t="shared" si="56"/>
        <v>7523.1313852911389</v>
      </c>
      <c r="E225" s="7">
        <f t="shared" si="56"/>
        <v>5845.4789318501471</v>
      </c>
      <c r="F225" s="7">
        <f t="shared" si="56"/>
        <v>4692.1817371878215</v>
      </c>
      <c r="G225" s="7">
        <f t="shared" si="56"/>
        <v>3956.9395846370226</v>
      </c>
      <c r="H225" s="7">
        <f t="shared" si="35"/>
        <v>104</v>
      </c>
      <c r="I225" s="7">
        <f t="shared" si="36"/>
        <v>7523.1313852911389</v>
      </c>
      <c r="J225" s="7">
        <f t="shared" si="37"/>
        <v>3</v>
      </c>
      <c r="K225" t="str">
        <f t="shared" si="38"/>
        <v/>
      </c>
      <c r="L225" t="str">
        <f t="shared" si="39"/>
        <v/>
      </c>
      <c r="M225" t="str">
        <f t="shared" si="40"/>
        <v/>
      </c>
      <c r="N225" t="str">
        <f t="shared" si="41"/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T225" t="str">
        <f t="shared" si="47"/>
        <v/>
      </c>
      <c r="U225" t="str">
        <f t="shared" si="48"/>
        <v/>
      </c>
      <c r="V225" t="str">
        <f t="shared" si="49"/>
        <v/>
      </c>
      <c r="W225" t="str">
        <f t="shared" si="50"/>
        <v/>
      </c>
      <c r="X225" t="str">
        <f t="shared" si="51"/>
        <v/>
      </c>
      <c r="Y225" t="str">
        <f t="shared" si="52"/>
        <v/>
      </c>
    </row>
    <row r="226" spans="1:25" x14ac:dyDescent="0.25">
      <c r="A226">
        <v>105</v>
      </c>
      <c r="B226" s="7">
        <f t="shared" si="56"/>
        <v>18590.309199129195</v>
      </c>
      <c r="C226" s="7">
        <f t="shared" si="56"/>
        <v>10468.114584747749</v>
      </c>
      <c r="D226" s="7">
        <f t="shared" si="56"/>
        <v>7595.4691870727838</v>
      </c>
      <c r="E226" s="7">
        <f t="shared" si="56"/>
        <v>5901.6854600410152</v>
      </c>
      <c r="F226" s="7">
        <f t="shared" si="56"/>
        <v>4737.2988692761664</v>
      </c>
      <c r="G226" s="7">
        <f t="shared" si="56"/>
        <v>3994.9870806431481</v>
      </c>
      <c r="H226" s="7">
        <f t="shared" si="35"/>
        <v>105</v>
      </c>
      <c r="I226" s="7">
        <f t="shared" si="36"/>
        <v>7595.4691870727838</v>
      </c>
      <c r="J226" s="7">
        <f t="shared" si="37"/>
        <v>3</v>
      </c>
      <c r="K226" t="str">
        <f t="shared" si="38"/>
        <v/>
      </c>
      <c r="L226" t="str">
        <f t="shared" si="39"/>
        <v/>
      </c>
      <c r="M226" t="str">
        <f t="shared" si="40"/>
        <v/>
      </c>
      <c r="N226" t="str">
        <f t="shared" si="41"/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T226" t="str">
        <f t="shared" si="47"/>
        <v/>
      </c>
      <c r="U226" t="str">
        <f t="shared" si="48"/>
        <v/>
      </c>
      <c r="V226" t="str">
        <f t="shared" si="49"/>
        <v/>
      </c>
      <c r="W226" t="str">
        <f t="shared" si="50"/>
        <v/>
      </c>
      <c r="X226" t="str">
        <f t="shared" si="51"/>
        <v/>
      </c>
      <c r="Y226" t="str">
        <f t="shared" si="52"/>
        <v/>
      </c>
    </row>
    <row r="227" spans="1:25" x14ac:dyDescent="0.25">
      <c r="A227">
        <v>106</v>
      </c>
      <c r="B227" s="7">
        <f t="shared" si="56"/>
        <v>18767.359762930424</v>
      </c>
      <c r="C227" s="7">
        <f t="shared" si="56"/>
        <v>10567.810914126299</v>
      </c>
      <c r="D227" s="7">
        <f t="shared" si="56"/>
        <v>7667.8069888544296</v>
      </c>
      <c r="E227" s="7">
        <f t="shared" si="56"/>
        <v>5957.8919882318824</v>
      </c>
      <c r="F227" s="7">
        <f t="shared" si="56"/>
        <v>4782.4160013645105</v>
      </c>
      <c r="G227" s="7">
        <f t="shared" si="56"/>
        <v>4033.0345766492737</v>
      </c>
      <c r="H227" s="7">
        <f t="shared" si="35"/>
        <v>106</v>
      </c>
      <c r="I227" s="7">
        <f t="shared" si="36"/>
        <v>7667.8069888544296</v>
      </c>
      <c r="J227" s="7">
        <f t="shared" si="37"/>
        <v>3</v>
      </c>
      <c r="K227" t="str">
        <f t="shared" si="38"/>
        <v/>
      </c>
      <c r="L227" t="str">
        <f t="shared" si="39"/>
        <v/>
      </c>
      <c r="M227" t="str">
        <f t="shared" si="40"/>
        <v/>
      </c>
      <c r="N227" t="str">
        <f t="shared" si="41"/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T227" t="str">
        <f t="shared" si="47"/>
        <v/>
      </c>
      <c r="U227" t="str">
        <f t="shared" si="48"/>
        <v/>
      </c>
      <c r="V227" t="str">
        <f t="shared" si="49"/>
        <v/>
      </c>
      <c r="W227" t="str">
        <f t="shared" si="50"/>
        <v/>
      </c>
      <c r="X227" t="str">
        <f t="shared" si="51"/>
        <v/>
      </c>
      <c r="Y227" t="str">
        <f t="shared" si="52"/>
        <v/>
      </c>
    </row>
    <row r="228" spans="1:25" x14ac:dyDescent="0.25">
      <c r="A228">
        <v>107</v>
      </c>
      <c r="B228" s="7">
        <f t="shared" si="56"/>
        <v>18944.410326731657</v>
      </c>
      <c r="C228" s="7">
        <f t="shared" si="56"/>
        <v>10667.507243504848</v>
      </c>
      <c r="D228" s="7">
        <f t="shared" si="56"/>
        <v>7740.1447906360745</v>
      </c>
      <c r="E228" s="7">
        <f t="shared" si="56"/>
        <v>6014.0985164227486</v>
      </c>
      <c r="F228" s="7">
        <f t="shared" si="56"/>
        <v>4827.5331334528546</v>
      </c>
      <c r="G228" s="7">
        <f t="shared" si="56"/>
        <v>4071.0820726553989</v>
      </c>
      <c r="H228" s="7">
        <f t="shared" si="35"/>
        <v>107</v>
      </c>
      <c r="I228" s="7">
        <f t="shared" si="36"/>
        <v>7740.1447906360745</v>
      </c>
      <c r="J228" s="7">
        <f t="shared" si="37"/>
        <v>3</v>
      </c>
      <c r="K228" t="str">
        <f t="shared" si="38"/>
        <v/>
      </c>
      <c r="L228" t="str">
        <f t="shared" si="39"/>
        <v/>
      </c>
      <c r="M228" t="str">
        <f t="shared" si="40"/>
        <v/>
      </c>
      <c r="N228" t="str">
        <f t="shared" si="41"/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T228" t="str">
        <f t="shared" si="47"/>
        <v/>
      </c>
      <c r="U228" t="str">
        <f t="shared" si="48"/>
        <v/>
      </c>
      <c r="V228" t="str">
        <f t="shared" si="49"/>
        <v/>
      </c>
      <c r="W228" t="str">
        <f t="shared" si="50"/>
        <v/>
      </c>
      <c r="X228" t="str">
        <f t="shared" si="51"/>
        <v/>
      </c>
      <c r="Y228" t="str">
        <f t="shared" si="52"/>
        <v/>
      </c>
    </row>
    <row r="229" spans="1:25" x14ac:dyDescent="0.25">
      <c r="A229">
        <v>108</v>
      </c>
      <c r="B229" s="7">
        <f t="shared" si="56"/>
        <v>19121.460890532882</v>
      </c>
      <c r="C229" s="7">
        <f t="shared" si="56"/>
        <v>10767.203572883398</v>
      </c>
      <c r="D229" s="7">
        <f t="shared" si="56"/>
        <v>7812.482592417723</v>
      </c>
      <c r="E229" s="7">
        <f t="shared" si="56"/>
        <v>6070.3050446136149</v>
      </c>
      <c r="F229" s="7">
        <f t="shared" si="56"/>
        <v>4872.6502655411996</v>
      </c>
      <c r="G229" s="7">
        <f t="shared" si="56"/>
        <v>4109.1295686615231</v>
      </c>
      <c r="H229" s="7">
        <f t="shared" si="35"/>
        <v>108</v>
      </c>
      <c r="I229" s="7">
        <f t="shared" si="36"/>
        <v>7812.482592417723</v>
      </c>
      <c r="J229" s="7">
        <f t="shared" si="37"/>
        <v>3</v>
      </c>
      <c r="K229" t="str">
        <f t="shared" si="38"/>
        <v/>
      </c>
      <c r="L229" t="str">
        <f t="shared" si="39"/>
        <v/>
      </c>
      <c r="M229" t="str">
        <f t="shared" si="40"/>
        <v/>
      </c>
      <c r="N229" t="str">
        <f t="shared" si="41"/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T229" t="str">
        <f t="shared" si="47"/>
        <v/>
      </c>
      <c r="U229" t="str">
        <f t="shared" si="48"/>
        <v/>
      </c>
      <c r="V229" t="str">
        <f t="shared" si="49"/>
        <v/>
      </c>
      <c r="W229" t="str">
        <f t="shared" si="50"/>
        <v/>
      </c>
      <c r="X229" t="str">
        <f t="shared" si="51"/>
        <v/>
      </c>
      <c r="Y229" t="str">
        <f t="shared" si="52"/>
        <v/>
      </c>
    </row>
    <row r="230" spans="1:25" x14ac:dyDescent="0.25">
      <c r="A230">
        <v>109</v>
      </c>
      <c r="B230" s="7">
        <f t="shared" si="56"/>
        <v>19298.511454334115</v>
      </c>
      <c r="C230" s="7">
        <f t="shared" si="56"/>
        <v>10866.899902261948</v>
      </c>
      <c r="D230" s="7">
        <f t="shared" si="56"/>
        <v>7884.8203941993679</v>
      </c>
      <c r="E230" s="7">
        <f t="shared" si="56"/>
        <v>6126.5115728044811</v>
      </c>
      <c r="F230" s="7">
        <f t="shared" si="56"/>
        <v>4917.7673976295437</v>
      </c>
      <c r="G230" s="7">
        <f t="shared" si="56"/>
        <v>4147.1770646676487</v>
      </c>
      <c r="H230" s="7">
        <f t="shared" si="35"/>
        <v>109</v>
      </c>
      <c r="I230" s="7">
        <f t="shared" si="36"/>
        <v>7884.8203941993679</v>
      </c>
      <c r="J230" s="7">
        <f t="shared" si="37"/>
        <v>3</v>
      </c>
      <c r="K230" t="str">
        <f t="shared" si="38"/>
        <v/>
      </c>
      <c r="L230" t="str">
        <f t="shared" si="39"/>
        <v/>
      </c>
      <c r="M230" t="str">
        <f t="shared" si="40"/>
        <v/>
      </c>
      <c r="N230" t="str">
        <f t="shared" si="41"/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T230" t="str">
        <f t="shared" si="47"/>
        <v/>
      </c>
      <c r="U230" t="str">
        <f t="shared" si="48"/>
        <v/>
      </c>
      <c r="V230" t="str">
        <f t="shared" si="49"/>
        <v/>
      </c>
      <c r="W230" t="str">
        <f t="shared" si="50"/>
        <v/>
      </c>
      <c r="X230" t="str">
        <f t="shared" si="51"/>
        <v/>
      </c>
      <c r="Y230" t="str">
        <f t="shared" si="52"/>
        <v/>
      </c>
    </row>
    <row r="231" spans="1:25" x14ac:dyDescent="0.25">
      <c r="A231">
        <v>110</v>
      </c>
      <c r="B231" s="7">
        <f t="shared" ref="B231:G240" si="57">$A231/B$18*RnP*RevPerMi/60</f>
        <v>19475.562018135344</v>
      </c>
      <c r="C231" s="7">
        <f t="shared" si="57"/>
        <v>10966.596231640498</v>
      </c>
      <c r="D231" s="7">
        <f t="shared" si="57"/>
        <v>7957.1581959810137</v>
      </c>
      <c r="E231" s="7">
        <f t="shared" si="57"/>
        <v>6182.7181009953483</v>
      </c>
      <c r="F231" s="7">
        <f t="shared" si="57"/>
        <v>4962.8845297178887</v>
      </c>
      <c r="G231" s="7">
        <f t="shared" si="57"/>
        <v>4185.2245606737742</v>
      </c>
      <c r="H231" s="7">
        <f t="shared" si="35"/>
        <v>110</v>
      </c>
      <c r="I231" s="7">
        <f t="shared" si="36"/>
        <v>7957.1581959810137</v>
      </c>
      <c r="J231" s="7">
        <f t="shared" si="37"/>
        <v>3</v>
      </c>
      <c r="K231" t="str">
        <f t="shared" si="38"/>
        <v/>
      </c>
      <c r="L231" t="str">
        <f t="shared" si="39"/>
        <v/>
      </c>
      <c r="M231">
        <f t="shared" si="40"/>
        <v>110</v>
      </c>
      <c r="N231" t="str">
        <f t="shared" si="41"/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>
        <f t="shared" si="46"/>
        <v>1774.4400949856654</v>
      </c>
      <c r="T231" t="str">
        <f t="shared" si="47"/>
        <v/>
      </c>
      <c r="U231" t="str">
        <f t="shared" si="48"/>
        <v/>
      </c>
      <c r="V231" t="str">
        <f t="shared" si="49"/>
        <v/>
      </c>
      <c r="W231">
        <f t="shared" si="50"/>
        <v>10966.596231640498</v>
      </c>
      <c r="X231" t="str">
        <f t="shared" si="51"/>
        <v/>
      </c>
      <c r="Y231" t="str">
        <f t="shared" si="52"/>
        <v/>
      </c>
    </row>
    <row r="232" spans="1:25" x14ac:dyDescent="0.25">
      <c r="A232">
        <v>111</v>
      </c>
      <c r="B232" s="7">
        <f t="shared" si="57"/>
        <v>19652.612581936577</v>
      </c>
      <c r="C232" s="7">
        <f t="shared" si="57"/>
        <v>11066.292561019049</v>
      </c>
      <c r="D232" s="7">
        <f t="shared" si="57"/>
        <v>8029.4959977626586</v>
      </c>
      <c r="E232" s="7">
        <f t="shared" si="57"/>
        <v>6238.9246291862164</v>
      </c>
      <c r="F232" s="7">
        <f t="shared" si="57"/>
        <v>5008.0016618062327</v>
      </c>
      <c r="G232" s="7">
        <f t="shared" si="57"/>
        <v>4223.2720566798998</v>
      </c>
      <c r="H232" s="7">
        <f t="shared" si="35"/>
        <v>111</v>
      </c>
      <c r="I232" s="7">
        <f t="shared" si="36"/>
        <v>6238.9246291862164</v>
      </c>
      <c r="J232" s="7">
        <f t="shared" si="37"/>
        <v>4</v>
      </c>
      <c r="K232" t="str">
        <f t="shared" si="38"/>
        <v/>
      </c>
      <c r="L232" t="str">
        <f t="shared" si="39"/>
        <v/>
      </c>
      <c r="M232" t="str">
        <f t="shared" si="40"/>
        <v/>
      </c>
      <c r="N232" t="str">
        <f t="shared" si="41"/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T232" t="str">
        <f t="shared" si="47"/>
        <v/>
      </c>
      <c r="U232" t="str">
        <f t="shared" si="48"/>
        <v/>
      </c>
      <c r="V232" t="str">
        <f t="shared" si="49"/>
        <v/>
      </c>
      <c r="W232" t="str">
        <f t="shared" si="50"/>
        <v/>
      </c>
      <c r="X232" t="str">
        <f t="shared" si="51"/>
        <v/>
      </c>
      <c r="Y232" t="str">
        <f t="shared" si="52"/>
        <v/>
      </c>
    </row>
    <row r="233" spans="1:25" x14ac:dyDescent="0.25">
      <c r="A233">
        <v>112</v>
      </c>
      <c r="B233" s="7">
        <f t="shared" si="57"/>
        <v>19829.663145737806</v>
      </c>
      <c r="C233" s="7">
        <f t="shared" si="57"/>
        <v>11165.988890397599</v>
      </c>
      <c r="D233" s="7">
        <f t="shared" si="57"/>
        <v>8101.8337995443044</v>
      </c>
      <c r="E233" s="7">
        <f t="shared" si="57"/>
        <v>6295.1311573770809</v>
      </c>
      <c r="F233" s="7">
        <f t="shared" si="57"/>
        <v>5053.1187938945768</v>
      </c>
      <c r="G233" s="7">
        <f t="shared" si="57"/>
        <v>4261.3195526860245</v>
      </c>
      <c r="H233" s="7">
        <f t="shared" si="35"/>
        <v>112</v>
      </c>
      <c r="I233" s="7">
        <f t="shared" si="36"/>
        <v>6295.1311573770809</v>
      </c>
      <c r="J233" s="7">
        <f t="shared" si="37"/>
        <v>4</v>
      </c>
      <c r="K233" t="str">
        <f t="shared" si="38"/>
        <v/>
      </c>
      <c r="L233" t="str">
        <f t="shared" si="39"/>
        <v/>
      </c>
      <c r="M233" t="str">
        <f t="shared" si="40"/>
        <v/>
      </c>
      <c r="N233" t="str">
        <f t="shared" si="41"/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T233" t="str">
        <f t="shared" si="47"/>
        <v/>
      </c>
      <c r="U233" t="str">
        <f t="shared" si="48"/>
        <v/>
      </c>
      <c r="V233" t="str">
        <f t="shared" si="49"/>
        <v/>
      </c>
      <c r="W233" t="str">
        <f t="shared" si="50"/>
        <v/>
      </c>
      <c r="X233" t="str">
        <f t="shared" si="51"/>
        <v/>
      </c>
      <c r="Y233" t="str">
        <f t="shared" si="52"/>
        <v/>
      </c>
    </row>
    <row r="234" spans="1:25" x14ac:dyDescent="0.25">
      <c r="A234">
        <v>113</v>
      </c>
      <c r="B234" s="7">
        <f t="shared" si="57"/>
        <v>20006.713709539039</v>
      </c>
      <c r="C234" s="7">
        <f t="shared" si="57"/>
        <v>11265.685219776149</v>
      </c>
      <c r="D234" s="7">
        <f t="shared" si="57"/>
        <v>8174.1716013259484</v>
      </c>
      <c r="E234" s="7">
        <f t="shared" si="57"/>
        <v>6351.3376855679489</v>
      </c>
      <c r="F234" s="7">
        <f t="shared" si="57"/>
        <v>5098.2359259829218</v>
      </c>
      <c r="G234" s="7">
        <f t="shared" si="57"/>
        <v>4299.3670486921501</v>
      </c>
      <c r="H234" s="7">
        <f t="shared" si="35"/>
        <v>113</v>
      </c>
      <c r="I234" s="7">
        <f t="shared" si="36"/>
        <v>6351.3376855679489</v>
      </c>
      <c r="J234" s="7">
        <f t="shared" si="37"/>
        <v>4</v>
      </c>
      <c r="K234" t="str">
        <f t="shared" si="38"/>
        <v/>
      </c>
      <c r="L234" t="str">
        <f t="shared" si="39"/>
        <v/>
      </c>
      <c r="M234" t="str">
        <f t="shared" si="40"/>
        <v/>
      </c>
      <c r="N234" t="str">
        <f t="shared" si="41"/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T234" t="str">
        <f t="shared" si="47"/>
        <v/>
      </c>
      <c r="U234" t="str">
        <f t="shared" si="48"/>
        <v/>
      </c>
      <c r="V234" t="str">
        <f t="shared" si="49"/>
        <v/>
      </c>
      <c r="W234" t="str">
        <f t="shared" si="50"/>
        <v/>
      </c>
      <c r="X234" t="str">
        <f t="shared" si="51"/>
        <v/>
      </c>
      <c r="Y234" t="str">
        <f t="shared" si="52"/>
        <v/>
      </c>
    </row>
    <row r="235" spans="1:25" x14ac:dyDescent="0.25">
      <c r="A235">
        <v>114</v>
      </c>
      <c r="B235" s="7">
        <f t="shared" si="57"/>
        <v>20183.764273340268</v>
      </c>
      <c r="C235" s="7">
        <f t="shared" si="57"/>
        <v>11365.381549154699</v>
      </c>
      <c r="D235" s="7">
        <f t="shared" si="57"/>
        <v>8246.5094031075951</v>
      </c>
      <c r="E235" s="7">
        <f t="shared" si="57"/>
        <v>6407.5442137588152</v>
      </c>
      <c r="F235" s="7">
        <f t="shared" si="57"/>
        <v>5143.3530580712659</v>
      </c>
      <c r="G235" s="7">
        <f t="shared" si="57"/>
        <v>4337.4145446982748</v>
      </c>
      <c r="H235" s="7">
        <f t="shared" si="35"/>
        <v>114</v>
      </c>
      <c r="I235" s="7">
        <f t="shared" si="36"/>
        <v>6407.5442137588152</v>
      </c>
      <c r="J235" s="7">
        <f t="shared" si="37"/>
        <v>4</v>
      </c>
      <c r="K235" t="str">
        <f t="shared" si="38"/>
        <v/>
      </c>
      <c r="L235" t="str">
        <f t="shared" si="39"/>
        <v/>
      </c>
      <c r="M235" t="str">
        <f t="shared" si="40"/>
        <v/>
      </c>
      <c r="N235" t="str">
        <f t="shared" si="41"/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T235" t="str">
        <f t="shared" si="47"/>
        <v/>
      </c>
      <c r="U235" t="str">
        <f t="shared" si="48"/>
        <v/>
      </c>
      <c r="V235" t="str">
        <f t="shared" si="49"/>
        <v/>
      </c>
      <c r="W235" t="str">
        <f t="shared" si="50"/>
        <v/>
      </c>
      <c r="X235" t="str">
        <f t="shared" si="51"/>
        <v/>
      </c>
      <c r="Y235" t="str">
        <f t="shared" si="52"/>
        <v/>
      </c>
    </row>
    <row r="236" spans="1:25" x14ac:dyDescent="0.25">
      <c r="A236">
        <v>115</v>
      </c>
      <c r="B236" s="7">
        <f t="shared" si="57"/>
        <v>20360.814837141497</v>
      </c>
      <c r="C236" s="7">
        <f t="shared" si="57"/>
        <v>11465.07787853325</v>
      </c>
      <c r="D236" s="7">
        <f t="shared" si="57"/>
        <v>8318.8472048892399</v>
      </c>
      <c r="E236" s="7">
        <f t="shared" si="57"/>
        <v>6463.7507419496824</v>
      </c>
      <c r="F236" s="7">
        <f t="shared" si="57"/>
        <v>5188.4701901596109</v>
      </c>
      <c r="G236" s="7">
        <f t="shared" si="57"/>
        <v>4375.4620407044004</v>
      </c>
      <c r="H236" s="7">
        <f t="shared" si="35"/>
        <v>115</v>
      </c>
      <c r="I236" s="7">
        <f t="shared" si="36"/>
        <v>6463.7507419496824</v>
      </c>
      <c r="J236" s="7">
        <f t="shared" si="37"/>
        <v>4</v>
      </c>
      <c r="K236" t="str">
        <f t="shared" si="38"/>
        <v/>
      </c>
      <c r="L236" t="str">
        <f t="shared" si="39"/>
        <v/>
      </c>
      <c r="M236" t="str">
        <f t="shared" si="40"/>
        <v/>
      </c>
      <c r="N236" t="str">
        <f t="shared" si="41"/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T236" t="str">
        <f t="shared" si="47"/>
        <v/>
      </c>
      <c r="U236" t="str">
        <f t="shared" si="48"/>
        <v/>
      </c>
      <c r="V236" t="str">
        <f t="shared" si="49"/>
        <v/>
      </c>
      <c r="W236" t="str">
        <f t="shared" si="50"/>
        <v/>
      </c>
      <c r="X236" t="str">
        <f t="shared" si="51"/>
        <v/>
      </c>
      <c r="Y236" t="str">
        <f t="shared" si="52"/>
        <v/>
      </c>
    </row>
    <row r="237" spans="1:25" x14ac:dyDescent="0.25">
      <c r="A237">
        <v>116</v>
      </c>
      <c r="B237" s="7">
        <f t="shared" si="57"/>
        <v>20537.865400942726</v>
      </c>
      <c r="C237" s="7">
        <f t="shared" si="57"/>
        <v>11564.7742079118</v>
      </c>
      <c r="D237" s="7">
        <f t="shared" si="57"/>
        <v>8391.1850066708848</v>
      </c>
      <c r="E237" s="7">
        <f t="shared" si="57"/>
        <v>6519.9572701405496</v>
      </c>
      <c r="F237" s="7">
        <f t="shared" si="57"/>
        <v>5233.587322247954</v>
      </c>
      <c r="G237" s="7">
        <f t="shared" si="57"/>
        <v>4413.5095367105259</v>
      </c>
      <c r="H237" s="7">
        <f t="shared" si="35"/>
        <v>116</v>
      </c>
      <c r="I237" s="7">
        <f t="shared" si="36"/>
        <v>6519.9572701405496</v>
      </c>
      <c r="J237" s="7">
        <f t="shared" si="37"/>
        <v>4</v>
      </c>
      <c r="K237" t="str">
        <f t="shared" si="38"/>
        <v/>
      </c>
      <c r="L237" t="str">
        <f t="shared" si="39"/>
        <v/>
      </c>
      <c r="M237" t="str">
        <f t="shared" si="40"/>
        <v/>
      </c>
      <c r="N237" t="str">
        <f t="shared" si="41"/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T237" t="str">
        <f t="shared" si="47"/>
        <v/>
      </c>
      <c r="U237" t="str">
        <f t="shared" si="48"/>
        <v/>
      </c>
      <c r="V237" t="str">
        <f t="shared" si="49"/>
        <v/>
      </c>
      <c r="W237" t="str">
        <f t="shared" si="50"/>
        <v/>
      </c>
      <c r="X237" t="str">
        <f t="shared" si="51"/>
        <v/>
      </c>
      <c r="Y237" t="str">
        <f t="shared" si="52"/>
        <v/>
      </c>
    </row>
    <row r="238" spans="1:25" x14ac:dyDescent="0.25">
      <c r="A238">
        <v>117</v>
      </c>
      <c r="B238" s="7">
        <f t="shared" si="57"/>
        <v>20714.915964743959</v>
      </c>
      <c r="C238" s="7">
        <f t="shared" si="57"/>
        <v>11664.47053729035</v>
      </c>
      <c r="D238" s="7">
        <f t="shared" si="57"/>
        <v>8463.5228084525315</v>
      </c>
      <c r="E238" s="7">
        <f t="shared" si="57"/>
        <v>6576.1637983314158</v>
      </c>
      <c r="F238" s="7">
        <f t="shared" si="57"/>
        <v>5278.704454336299</v>
      </c>
      <c r="G238" s="7">
        <f t="shared" si="57"/>
        <v>4451.5570327166506</v>
      </c>
      <c r="H238" s="7">
        <f t="shared" si="35"/>
        <v>117</v>
      </c>
      <c r="I238" s="7">
        <f t="shared" si="36"/>
        <v>6576.1637983314158</v>
      </c>
      <c r="J238" s="7">
        <f t="shared" si="37"/>
        <v>4</v>
      </c>
      <c r="K238" t="str">
        <f t="shared" si="38"/>
        <v/>
      </c>
      <c r="L238" t="str">
        <f t="shared" si="39"/>
        <v/>
      </c>
      <c r="M238" t="str">
        <f t="shared" si="40"/>
        <v/>
      </c>
      <c r="N238" t="str">
        <f t="shared" si="41"/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T238" t="str">
        <f t="shared" si="47"/>
        <v/>
      </c>
      <c r="U238" t="str">
        <f t="shared" si="48"/>
        <v/>
      </c>
      <c r="V238" t="str">
        <f t="shared" si="49"/>
        <v/>
      </c>
      <c r="W238" t="str">
        <f t="shared" si="50"/>
        <v/>
      </c>
      <c r="X238" t="str">
        <f t="shared" si="51"/>
        <v/>
      </c>
      <c r="Y238" t="str">
        <f t="shared" si="52"/>
        <v/>
      </c>
    </row>
    <row r="239" spans="1:25" x14ac:dyDescent="0.25">
      <c r="A239">
        <v>118</v>
      </c>
      <c r="B239" s="7">
        <f t="shared" si="57"/>
        <v>20891.966528545188</v>
      </c>
      <c r="C239" s="7">
        <f t="shared" si="57"/>
        <v>11764.1668666689</v>
      </c>
      <c r="D239" s="7">
        <f t="shared" si="57"/>
        <v>8535.8606102341764</v>
      </c>
      <c r="E239" s="7">
        <f t="shared" si="57"/>
        <v>6632.370326522283</v>
      </c>
      <c r="F239" s="7">
        <f t="shared" si="57"/>
        <v>5323.821586424644</v>
      </c>
      <c r="G239" s="7">
        <f t="shared" si="57"/>
        <v>4489.6045287227753</v>
      </c>
      <c r="H239" s="7">
        <f t="shared" si="35"/>
        <v>118</v>
      </c>
      <c r="I239" s="7">
        <f t="shared" si="36"/>
        <v>6632.370326522283</v>
      </c>
      <c r="J239" s="7">
        <f t="shared" si="37"/>
        <v>4</v>
      </c>
      <c r="K239" t="str">
        <f t="shared" si="38"/>
        <v/>
      </c>
      <c r="L239" t="str">
        <f t="shared" si="39"/>
        <v/>
      </c>
      <c r="M239" t="str">
        <f t="shared" si="40"/>
        <v/>
      </c>
      <c r="N239" t="str">
        <f t="shared" si="41"/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T239" t="str">
        <f t="shared" si="47"/>
        <v/>
      </c>
      <c r="U239" t="str">
        <f t="shared" si="48"/>
        <v/>
      </c>
      <c r="V239" t="str">
        <f t="shared" si="49"/>
        <v/>
      </c>
      <c r="W239" t="str">
        <f t="shared" si="50"/>
        <v/>
      </c>
      <c r="X239" t="str">
        <f t="shared" si="51"/>
        <v/>
      </c>
      <c r="Y239" t="str">
        <f t="shared" si="52"/>
        <v/>
      </c>
    </row>
    <row r="240" spans="1:25" x14ac:dyDescent="0.25">
      <c r="A240">
        <v>119</v>
      </c>
      <c r="B240" s="7">
        <f t="shared" si="57"/>
        <v>21069.017092346421</v>
      </c>
      <c r="C240" s="7">
        <f t="shared" si="57"/>
        <v>11863.86319604745</v>
      </c>
      <c r="D240" s="7">
        <f t="shared" si="57"/>
        <v>8608.1984120158231</v>
      </c>
      <c r="E240" s="7">
        <f t="shared" si="57"/>
        <v>6688.5768547131502</v>
      </c>
      <c r="F240" s="7">
        <f t="shared" si="57"/>
        <v>5368.9387185129881</v>
      </c>
      <c r="G240" s="7">
        <f t="shared" si="57"/>
        <v>4527.6520247289009</v>
      </c>
      <c r="H240" s="7">
        <f t="shared" si="35"/>
        <v>119</v>
      </c>
      <c r="I240" s="7">
        <f t="shared" si="36"/>
        <v>6688.5768547131502</v>
      </c>
      <c r="J240" s="7">
        <f t="shared" si="37"/>
        <v>4</v>
      </c>
      <c r="K240" t="str">
        <f t="shared" si="38"/>
        <v/>
      </c>
      <c r="L240" t="str">
        <f t="shared" si="39"/>
        <v/>
      </c>
      <c r="M240" t="str">
        <f t="shared" si="40"/>
        <v/>
      </c>
      <c r="N240" t="str">
        <f t="shared" si="41"/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T240" t="str">
        <f t="shared" si="47"/>
        <v/>
      </c>
      <c r="U240" t="str">
        <f t="shared" si="48"/>
        <v/>
      </c>
      <c r="V240" t="str">
        <f t="shared" si="49"/>
        <v/>
      </c>
      <c r="W240" t="str">
        <f t="shared" si="50"/>
        <v/>
      </c>
      <c r="X240" t="str">
        <f t="shared" si="51"/>
        <v/>
      </c>
      <c r="Y240" t="str">
        <f t="shared" si="52"/>
        <v/>
      </c>
    </row>
    <row r="241" spans="1:25" x14ac:dyDescent="0.25">
      <c r="A241">
        <v>120</v>
      </c>
      <c r="B241" s="7">
        <f t="shared" ref="B241:G250" si="58">$A241/B$18*RnP*RevPerMi/60</f>
        <v>21246.06765614765</v>
      </c>
      <c r="C241" s="7">
        <f t="shared" si="58"/>
        <v>11963.559525426001</v>
      </c>
      <c r="D241" s="7">
        <f t="shared" si="58"/>
        <v>8680.536213797468</v>
      </c>
      <c r="E241" s="7">
        <f t="shared" si="58"/>
        <v>6744.7833829040173</v>
      </c>
      <c r="F241" s="7">
        <f t="shared" si="58"/>
        <v>5414.0558506013331</v>
      </c>
      <c r="G241" s="7">
        <f t="shared" si="58"/>
        <v>4565.6995207350265</v>
      </c>
      <c r="H241" s="7">
        <f t="shared" si="35"/>
        <v>120</v>
      </c>
      <c r="I241" s="7">
        <f t="shared" si="36"/>
        <v>6744.7833829040173</v>
      </c>
      <c r="J241" s="7">
        <f t="shared" si="37"/>
        <v>4</v>
      </c>
      <c r="K241" t="str">
        <f t="shared" si="38"/>
        <v/>
      </c>
      <c r="L241" t="str">
        <f t="shared" si="39"/>
        <v/>
      </c>
      <c r="M241" t="str">
        <f t="shared" si="40"/>
        <v/>
      </c>
      <c r="N241" t="str">
        <f t="shared" si="41"/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T241" t="str">
        <f t="shared" si="47"/>
        <v/>
      </c>
      <c r="U241" t="str">
        <f t="shared" si="48"/>
        <v/>
      </c>
      <c r="V241" t="str">
        <f t="shared" si="49"/>
        <v/>
      </c>
      <c r="W241" t="str">
        <f t="shared" si="50"/>
        <v/>
      </c>
      <c r="X241" t="str">
        <f t="shared" si="51"/>
        <v/>
      </c>
      <c r="Y241" t="str">
        <f t="shared" si="52"/>
        <v/>
      </c>
    </row>
    <row r="242" spans="1:25" x14ac:dyDescent="0.25">
      <c r="A242">
        <v>121</v>
      </c>
      <c r="B242" s="7">
        <f t="shared" si="58"/>
        <v>21423.118219948883</v>
      </c>
      <c r="C242" s="7">
        <f t="shared" si="58"/>
        <v>12063.255854804547</v>
      </c>
      <c r="D242" s="7">
        <f t="shared" si="58"/>
        <v>8752.8740155791129</v>
      </c>
      <c r="E242" s="7">
        <f t="shared" si="58"/>
        <v>6800.9899110948845</v>
      </c>
      <c r="F242" s="7">
        <f t="shared" si="58"/>
        <v>5459.1729826896772</v>
      </c>
      <c r="G242" s="7">
        <f t="shared" si="58"/>
        <v>4603.747016741152</v>
      </c>
      <c r="H242" s="7">
        <f t="shared" si="35"/>
        <v>121</v>
      </c>
      <c r="I242" s="7">
        <f t="shared" si="36"/>
        <v>6800.9899110948845</v>
      </c>
      <c r="J242" s="7">
        <f t="shared" si="37"/>
        <v>4</v>
      </c>
      <c r="K242" t="str">
        <f t="shared" si="38"/>
        <v/>
      </c>
      <c r="L242" t="str">
        <f t="shared" si="39"/>
        <v/>
      </c>
      <c r="M242" t="str">
        <f t="shared" si="40"/>
        <v/>
      </c>
      <c r="N242" t="str">
        <f t="shared" si="41"/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T242" t="str">
        <f t="shared" si="47"/>
        <v/>
      </c>
      <c r="U242" t="str">
        <f t="shared" si="48"/>
        <v/>
      </c>
      <c r="V242" t="str">
        <f t="shared" si="49"/>
        <v/>
      </c>
      <c r="W242" t="str">
        <f t="shared" si="50"/>
        <v/>
      </c>
      <c r="X242" t="str">
        <f t="shared" si="51"/>
        <v/>
      </c>
      <c r="Y242" t="str">
        <f t="shared" si="52"/>
        <v/>
      </c>
    </row>
    <row r="243" spans="1:25" x14ac:dyDescent="0.25">
      <c r="A243">
        <v>122</v>
      </c>
      <c r="B243" s="7">
        <f t="shared" si="58"/>
        <v>21600.168783750109</v>
      </c>
      <c r="C243" s="7">
        <f t="shared" si="58"/>
        <v>12162.952184183099</v>
      </c>
      <c r="D243" s="7">
        <f t="shared" si="58"/>
        <v>8825.2118173607578</v>
      </c>
      <c r="E243" s="7">
        <f t="shared" si="58"/>
        <v>6857.1964392857499</v>
      </c>
      <c r="F243" s="7">
        <f t="shared" si="58"/>
        <v>5504.2901147780212</v>
      </c>
      <c r="G243" s="7">
        <f t="shared" si="58"/>
        <v>4641.7945127472776</v>
      </c>
      <c r="H243" s="7">
        <f t="shared" si="35"/>
        <v>122</v>
      </c>
      <c r="I243" s="7">
        <f t="shared" si="36"/>
        <v>6857.1964392857499</v>
      </c>
      <c r="J243" s="7">
        <f t="shared" si="37"/>
        <v>4</v>
      </c>
      <c r="K243" t="str">
        <f t="shared" si="38"/>
        <v/>
      </c>
      <c r="L243" t="str">
        <f t="shared" si="39"/>
        <v/>
      </c>
      <c r="M243" t="str">
        <f t="shared" si="40"/>
        <v/>
      </c>
      <c r="N243" t="str">
        <f t="shared" si="41"/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T243" t="str">
        <f t="shared" si="47"/>
        <v/>
      </c>
      <c r="U243" t="str">
        <f t="shared" si="48"/>
        <v/>
      </c>
      <c r="V243" t="str">
        <f t="shared" si="49"/>
        <v/>
      </c>
      <c r="W243" t="str">
        <f t="shared" si="50"/>
        <v/>
      </c>
      <c r="X243" t="str">
        <f t="shared" si="51"/>
        <v/>
      </c>
      <c r="Y243" t="str">
        <f t="shared" si="52"/>
        <v/>
      </c>
    </row>
    <row r="244" spans="1:25" x14ac:dyDescent="0.25">
      <c r="A244">
        <v>123</v>
      </c>
      <c r="B244" s="7">
        <f t="shared" si="58"/>
        <v>21777.219347551341</v>
      </c>
      <c r="C244" s="7">
        <f t="shared" si="58"/>
        <v>12262.648513561648</v>
      </c>
      <c r="D244" s="7">
        <f t="shared" si="58"/>
        <v>8897.5496191424063</v>
      </c>
      <c r="E244" s="7">
        <f t="shared" si="58"/>
        <v>6913.4029674766171</v>
      </c>
      <c r="F244" s="7">
        <f t="shared" si="58"/>
        <v>5549.4072468663662</v>
      </c>
      <c r="G244" s="7">
        <f t="shared" si="58"/>
        <v>4679.8420087534023</v>
      </c>
      <c r="H244" s="7">
        <f t="shared" si="35"/>
        <v>123</v>
      </c>
      <c r="I244" s="7">
        <f t="shared" si="36"/>
        <v>6913.4029674766171</v>
      </c>
      <c r="J244" s="7">
        <f t="shared" si="37"/>
        <v>4</v>
      </c>
      <c r="K244" t="str">
        <f t="shared" si="38"/>
        <v/>
      </c>
      <c r="L244" t="str">
        <f t="shared" si="39"/>
        <v/>
      </c>
      <c r="M244" t="str">
        <f t="shared" si="40"/>
        <v/>
      </c>
      <c r="N244" t="str">
        <f t="shared" si="41"/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T244" t="str">
        <f t="shared" si="47"/>
        <v/>
      </c>
      <c r="U244" t="str">
        <f t="shared" si="48"/>
        <v/>
      </c>
      <c r="V244" t="str">
        <f t="shared" si="49"/>
        <v/>
      </c>
      <c r="W244" t="str">
        <f t="shared" si="50"/>
        <v/>
      </c>
      <c r="X244" t="str">
        <f t="shared" si="51"/>
        <v/>
      </c>
      <c r="Y244" t="str">
        <f t="shared" si="52"/>
        <v/>
      </c>
    </row>
    <row r="245" spans="1:25" x14ac:dyDescent="0.25">
      <c r="A245">
        <v>124</v>
      </c>
      <c r="B245" s="7">
        <f t="shared" si="58"/>
        <v>21954.26991135257</v>
      </c>
      <c r="C245" s="7">
        <f t="shared" si="58"/>
        <v>12362.3448429402</v>
      </c>
      <c r="D245" s="7">
        <f t="shared" si="58"/>
        <v>8969.887420924053</v>
      </c>
      <c r="E245" s="7">
        <f t="shared" si="58"/>
        <v>6969.6094956674833</v>
      </c>
      <c r="F245" s="7">
        <f t="shared" si="58"/>
        <v>5594.5243789547103</v>
      </c>
      <c r="G245" s="7">
        <f t="shared" si="58"/>
        <v>4717.889504759527</v>
      </c>
      <c r="H245" s="7">
        <f t="shared" si="35"/>
        <v>124</v>
      </c>
      <c r="I245" s="7">
        <f t="shared" si="36"/>
        <v>6969.6094956674833</v>
      </c>
      <c r="J245" s="7">
        <f t="shared" si="37"/>
        <v>4</v>
      </c>
      <c r="K245" t="str">
        <f t="shared" si="38"/>
        <v/>
      </c>
      <c r="L245" t="str">
        <f t="shared" si="39"/>
        <v/>
      </c>
      <c r="M245" t="str">
        <f t="shared" si="40"/>
        <v/>
      </c>
      <c r="N245" t="str">
        <f t="shared" si="41"/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T245" t="str">
        <f t="shared" si="47"/>
        <v/>
      </c>
      <c r="U245" t="str">
        <f t="shared" si="48"/>
        <v/>
      </c>
      <c r="V245" t="str">
        <f t="shared" si="49"/>
        <v/>
      </c>
      <c r="W245" t="str">
        <f t="shared" si="50"/>
        <v/>
      </c>
      <c r="X245" t="str">
        <f t="shared" si="51"/>
        <v/>
      </c>
      <c r="Y245" t="str">
        <f t="shared" si="52"/>
        <v/>
      </c>
    </row>
    <row r="246" spans="1:25" x14ac:dyDescent="0.25">
      <c r="A246">
        <v>125</v>
      </c>
      <c r="B246" s="7">
        <f t="shared" si="58"/>
        <v>22131.320475153803</v>
      </c>
      <c r="C246" s="7">
        <f t="shared" si="58"/>
        <v>12462.041172318748</v>
      </c>
      <c r="D246" s="7">
        <f t="shared" si="58"/>
        <v>9042.2252227056961</v>
      </c>
      <c r="E246" s="7">
        <f t="shared" si="58"/>
        <v>7025.8160238583505</v>
      </c>
      <c r="F246" s="7">
        <f t="shared" si="58"/>
        <v>5639.6415110430544</v>
      </c>
      <c r="G246" s="7">
        <f t="shared" si="58"/>
        <v>4755.9370007656526</v>
      </c>
      <c r="H246" s="7">
        <f t="shared" si="35"/>
        <v>125</v>
      </c>
      <c r="I246" s="7">
        <f t="shared" si="36"/>
        <v>7025.8160238583505</v>
      </c>
      <c r="J246" s="7">
        <f t="shared" si="37"/>
        <v>4</v>
      </c>
      <c r="K246" t="str">
        <f t="shared" si="38"/>
        <v/>
      </c>
      <c r="L246" t="str">
        <f t="shared" si="39"/>
        <v/>
      </c>
      <c r="M246" t="str">
        <f t="shared" si="40"/>
        <v/>
      </c>
      <c r="N246" t="str">
        <f t="shared" si="41"/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T246" t="str">
        <f t="shared" si="47"/>
        <v/>
      </c>
      <c r="U246" t="str">
        <f t="shared" si="48"/>
        <v/>
      </c>
      <c r="V246" t="str">
        <f t="shared" si="49"/>
        <v/>
      </c>
      <c r="W246" t="str">
        <f t="shared" si="50"/>
        <v/>
      </c>
      <c r="X246" t="str">
        <f t="shared" si="51"/>
        <v/>
      </c>
      <c r="Y246" t="str">
        <f t="shared" si="52"/>
        <v/>
      </c>
    </row>
    <row r="247" spans="1:25" x14ac:dyDescent="0.25">
      <c r="A247">
        <v>126</v>
      </c>
      <c r="B247" s="7">
        <f t="shared" si="58"/>
        <v>22308.371038955032</v>
      </c>
      <c r="C247" s="7">
        <f t="shared" si="58"/>
        <v>12561.737501697298</v>
      </c>
      <c r="D247" s="7">
        <f t="shared" si="58"/>
        <v>9114.563024487341</v>
      </c>
      <c r="E247" s="7">
        <f t="shared" si="58"/>
        <v>7082.0225520492177</v>
      </c>
      <c r="F247" s="7">
        <f t="shared" si="58"/>
        <v>5684.7586431313994</v>
      </c>
      <c r="G247" s="7">
        <f t="shared" si="58"/>
        <v>4793.9844967717781</v>
      </c>
      <c r="H247" s="7">
        <f t="shared" si="35"/>
        <v>126</v>
      </c>
      <c r="I247" s="7">
        <f t="shared" si="36"/>
        <v>7082.0225520492177</v>
      </c>
      <c r="J247" s="7">
        <f t="shared" si="37"/>
        <v>4</v>
      </c>
      <c r="K247" t="str">
        <f t="shared" si="38"/>
        <v/>
      </c>
      <c r="L247" t="str">
        <f t="shared" si="39"/>
        <v/>
      </c>
      <c r="M247" t="str">
        <f t="shared" si="40"/>
        <v/>
      </c>
      <c r="N247" t="str">
        <f t="shared" si="41"/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T247" t="str">
        <f t="shared" si="47"/>
        <v/>
      </c>
      <c r="U247" t="str">
        <f t="shared" si="48"/>
        <v/>
      </c>
      <c r="V247" t="str">
        <f t="shared" si="49"/>
        <v/>
      </c>
      <c r="W247" t="str">
        <f t="shared" si="50"/>
        <v/>
      </c>
      <c r="X247" t="str">
        <f t="shared" si="51"/>
        <v/>
      </c>
      <c r="Y247" t="str">
        <f t="shared" si="52"/>
        <v/>
      </c>
    </row>
    <row r="248" spans="1:25" x14ac:dyDescent="0.25">
      <c r="A248">
        <v>127</v>
      </c>
      <c r="B248" s="7">
        <f t="shared" si="58"/>
        <v>22485.421602756262</v>
      </c>
      <c r="C248" s="7">
        <f t="shared" si="58"/>
        <v>12661.43383107585</v>
      </c>
      <c r="D248" s="7">
        <f t="shared" si="58"/>
        <v>9186.9008262689858</v>
      </c>
      <c r="E248" s="7">
        <f t="shared" si="58"/>
        <v>7138.2290802400839</v>
      </c>
      <c r="F248" s="7">
        <f t="shared" si="58"/>
        <v>5729.8757752197434</v>
      </c>
      <c r="G248" s="7">
        <f t="shared" si="58"/>
        <v>4832.0319927779028</v>
      </c>
      <c r="H248" s="7">
        <f t="shared" si="35"/>
        <v>127</v>
      </c>
      <c r="I248" s="7">
        <f t="shared" si="36"/>
        <v>7138.2290802400839</v>
      </c>
      <c r="J248" s="7">
        <f t="shared" si="37"/>
        <v>4</v>
      </c>
      <c r="K248" t="str">
        <f t="shared" si="38"/>
        <v/>
      </c>
      <c r="L248" t="str">
        <f t="shared" si="39"/>
        <v/>
      </c>
      <c r="M248" t="str">
        <f t="shared" si="40"/>
        <v/>
      </c>
      <c r="N248" t="str">
        <f t="shared" si="41"/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T248" t="str">
        <f t="shared" si="47"/>
        <v/>
      </c>
      <c r="U248" t="str">
        <f t="shared" si="48"/>
        <v/>
      </c>
      <c r="V248" t="str">
        <f t="shared" si="49"/>
        <v/>
      </c>
      <c r="W248" t="str">
        <f t="shared" si="50"/>
        <v/>
      </c>
      <c r="X248" t="str">
        <f t="shared" si="51"/>
        <v/>
      </c>
      <c r="Y248" t="str">
        <f t="shared" si="52"/>
        <v/>
      </c>
    </row>
    <row r="249" spans="1:25" x14ac:dyDescent="0.25">
      <c r="A249">
        <v>128</v>
      </c>
      <c r="B249" s="7">
        <f t="shared" si="58"/>
        <v>22662.472166557491</v>
      </c>
      <c r="C249" s="7">
        <f t="shared" si="58"/>
        <v>12761.130160454399</v>
      </c>
      <c r="D249" s="7">
        <f t="shared" si="58"/>
        <v>9259.2386280506325</v>
      </c>
      <c r="E249" s="7">
        <f t="shared" si="58"/>
        <v>7194.4356084309511</v>
      </c>
      <c r="F249" s="7">
        <f t="shared" si="58"/>
        <v>5774.9929073080875</v>
      </c>
      <c r="G249" s="7">
        <f t="shared" si="58"/>
        <v>4870.0794887840275</v>
      </c>
      <c r="H249" s="7">
        <f t="shared" ref="H249:H312" si="59">A249</f>
        <v>128</v>
      </c>
      <c r="I249" s="7">
        <f t="shared" ref="I249:I312" si="60">IF(B249&lt;Redline,B249,IF(C249&lt;Redline,C249,IF(D249&lt;Redline,D249,IF(E249&lt;Redline,E249,IF(F249&lt;Redline,F249,IF(G249&lt;Redline,G249,"XXXX"))))))</f>
        <v>7194.4356084309511</v>
      </c>
      <c r="J249" s="7">
        <f t="shared" ref="J249:J312" si="61">IF(B249&lt;Redline,1,IF(C249&lt;Redline,2,IF(D249&lt;Redline,3,IF(E249&lt;Redline,4,IF(F249&lt;Redline,5,IF(G249&lt;Redline,6,"XXXX"))))))</f>
        <v>4</v>
      </c>
      <c r="K249" t="str">
        <f t="shared" ref="K249:K312" si="62">IF(AND($J249&lt;$J250,$J249=K$120),($H249),"")</f>
        <v/>
      </c>
      <c r="L249" t="str">
        <f t="shared" ref="L249:L312" si="63">IF(AND($J249&lt;$J250,$J249=L$120),($H249),"")</f>
        <v/>
      </c>
      <c r="M249" t="str">
        <f t="shared" ref="M249:M312" si="64">IF(AND($J249&lt;$J250,$J249=M$120),($H249),"")</f>
        <v/>
      </c>
      <c r="N249" t="str">
        <f t="shared" ref="N249:N312" si="65">IF(AND($J249&lt;$J250,$J249=N$120),($H249),"")</f>
        <v/>
      </c>
      <c r="O249" t="str">
        <f t="shared" ref="O249:O312" si="66">IF(AND($J249&lt;$J250,$J249=O$120),($H249),"")</f>
        <v/>
      </c>
      <c r="P249" t="str">
        <f t="shared" ref="P249:P312" si="67">IF(AND($J249&lt;$J250,$J249=P$120),($H249),"")</f>
        <v/>
      </c>
      <c r="Q249" t="str">
        <f t="shared" ref="Q249:Q312" si="68">IF(AND($J249&lt;$J250,$J249=Q$120),B249-C249,"")</f>
        <v/>
      </c>
      <c r="R249" t="str">
        <f t="shared" ref="R249:R312" si="69">IF(AND($J249&lt;$J250,$J249=R$120),C249-D249,"")</f>
        <v/>
      </c>
      <c r="S249" t="str">
        <f t="shared" ref="S249:S312" si="70">IF(AND($J249&lt;$J250,$J249=S$120),D249-E249,"")</f>
        <v/>
      </c>
      <c r="T249" t="str">
        <f t="shared" ref="T249:T312" si="71">IF(AND($J249&lt;$J250,$J249=T$120),E249-F249,"")</f>
        <v/>
      </c>
      <c r="U249" t="str">
        <f t="shared" ref="U249:U312" si="72">IF(AND($J249&lt;$J250,$J249=U$120),F249-G249,"")</f>
        <v/>
      </c>
      <c r="V249" t="str">
        <f t="shared" ref="V249:V312" si="73">IF(AND($J249&lt;$J250,$J249=V$120),B249,"")</f>
        <v/>
      </c>
      <c r="W249" t="str">
        <f t="shared" ref="W249:W312" si="74">IF(AND($J249&lt;$J250,$J249=W$120),C249,"")</f>
        <v/>
      </c>
      <c r="X249" t="str">
        <f t="shared" ref="X249:X312" si="75">IF(AND($J249&lt;$J250,$J249=X$120),D249,"")</f>
        <v/>
      </c>
      <c r="Y249" t="str">
        <f t="shared" ref="Y249:Y312" si="76">IF(AND($J249&lt;$J250,$J249=Y$120),E249,"")</f>
        <v/>
      </c>
    </row>
    <row r="250" spans="1:25" x14ac:dyDescent="0.25">
      <c r="A250">
        <v>129</v>
      </c>
      <c r="B250" s="7">
        <f t="shared" si="58"/>
        <v>22839.522730358723</v>
      </c>
      <c r="C250" s="7">
        <f t="shared" si="58"/>
        <v>12860.826489832951</v>
      </c>
      <c r="D250" s="7">
        <f t="shared" si="58"/>
        <v>9331.5764298322792</v>
      </c>
      <c r="E250" s="7">
        <f t="shared" si="58"/>
        <v>7250.6421366218174</v>
      </c>
      <c r="F250" s="7">
        <f t="shared" si="58"/>
        <v>5820.1100393964325</v>
      </c>
      <c r="G250" s="7">
        <f t="shared" si="58"/>
        <v>4908.1269847901531</v>
      </c>
      <c r="H250" s="7">
        <f t="shared" si="59"/>
        <v>129</v>
      </c>
      <c r="I250" s="7">
        <f t="shared" si="60"/>
        <v>7250.6421366218174</v>
      </c>
      <c r="J250" s="7">
        <f t="shared" si="61"/>
        <v>4</v>
      </c>
      <c r="K250" t="str">
        <f t="shared" si="62"/>
        <v/>
      </c>
      <c r="L250" t="str">
        <f t="shared" si="63"/>
        <v/>
      </c>
      <c r="M250" t="str">
        <f t="shared" si="64"/>
        <v/>
      </c>
      <c r="N250" t="str">
        <f t="shared" si="65"/>
        <v/>
      </c>
      <c r="O250" t="str">
        <f t="shared" si="66"/>
        <v/>
      </c>
      <c r="P250" t="str">
        <f t="shared" si="67"/>
        <v/>
      </c>
      <c r="Q250" t="str">
        <f t="shared" si="68"/>
        <v/>
      </c>
      <c r="R250" t="str">
        <f t="shared" si="69"/>
        <v/>
      </c>
      <c r="S250" t="str">
        <f t="shared" si="70"/>
        <v/>
      </c>
      <c r="T250" t="str">
        <f t="shared" si="71"/>
        <v/>
      </c>
      <c r="U250" t="str">
        <f t="shared" si="72"/>
        <v/>
      </c>
      <c r="V250" t="str">
        <f t="shared" si="73"/>
        <v/>
      </c>
      <c r="W250" t="str">
        <f t="shared" si="74"/>
        <v/>
      </c>
      <c r="X250" t="str">
        <f t="shared" si="75"/>
        <v/>
      </c>
      <c r="Y250" t="str">
        <f t="shared" si="76"/>
        <v/>
      </c>
    </row>
    <row r="251" spans="1:25" x14ac:dyDescent="0.25">
      <c r="A251">
        <v>130</v>
      </c>
      <c r="B251" s="7">
        <f t="shared" ref="B251:G260" si="77">$A251/B$18*RnP*RevPerMi/60</f>
        <v>23016.573294159956</v>
      </c>
      <c r="C251" s="7">
        <f t="shared" si="77"/>
        <v>12960.522819211499</v>
      </c>
      <c r="D251" s="7">
        <f t="shared" si="77"/>
        <v>9403.9142316139241</v>
      </c>
      <c r="E251" s="7">
        <f t="shared" si="77"/>
        <v>7306.8486648126845</v>
      </c>
      <c r="F251" s="7">
        <f t="shared" si="77"/>
        <v>5865.2271714847766</v>
      </c>
      <c r="G251" s="7">
        <f t="shared" si="77"/>
        <v>4946.1744807962787</v>
      </c>
      <c r="H251" s="7">
        <f t="shared" si="59"/>
        <v>130</v>
      </c>
      <c r="I251" s="7">
        <f t="shared" si="60"/>
        <v>7306.8486648126845</v>
      </c>
      <c r="J251" s="7">
        <f t="shared" si="61"/>
        <v>4</v>
      </c>
      <c r="K251" t="str">
        <f t="shared" si="62"/>
        <v/>
      </c>
      <c r="L251" t="str">
        <f t="shared" si="63"/>
        <v/>
      </c>
      <c r="M251" t="str">
        <f t="shared" si="64"/>
        <v/>
      </c>
      <c r="N251" t="str">
        <f t="shared" si="65"/>
        <v/>
      </c>
      <c r="O251" t="str">
        <f t="shared" si="66"/>
        <v/>
      </c>
      <c r="P251" t="str">
        <f t="shared" si="67"/>
        <v/>
      </c>
      <c r="Q251" t="str">
        <f t="shared" si="68"/>
        <v/>
      </c>
      <c r="R251" t="str">
        <f t="shared" si="69"/>
        <v/>
      </c>
      <c r="S251" t="str">
        <f t="shared" si="70"/>
        <v/>
      </c>
      <c r="T251" t="str">
        <f t="shared" si="71"/>
        <v/>
      </c>
      <c r="U251" t="str">
        <f t="shared" si="72"/>
        <v/>
      </c>
      <c r="V251" t="str">
        <f t="shared" si="73"/>
        <v/>
      </c>
      <c r="W251" t="str">
        <f t="shared" si="74"/>
        <v/>
      </c>
      <c r="X251" t="str">
        <f t="shared" si="75"/>
        <v/>
      </c>
      <c r="Y251" t="str">
        <f t="shared" si="76"/>
        <v/>
      </c>
    </row>
    <row r="252" spans="1:25" x14ac:dyDescent="0.25">
      <c r="A252">
        <v>131</v>
      </c>
      <c r="B252" s="7">
        <f t="shared" si="77"/>
        <v>23193.623857961185</v>
      </c>
      <c r="C252" s="7">
        <f t="shared" si="77"/>
        <v>13060.219148590048</v>
      </c>
      <c r="D252" s="7">
        <f t="shared" si="77"/>
        <v>9476.252033395569</v>
      </c>
      <c r="E252" s="7">
        <f t="shared" si="77"/>
        <v>7363.0551930035517</v>
      </c>
      <c r="F252" s="7">
        <f t="shared" si="77"/>
        <v>5910.3443035731207</v>
      </c>
      <c r="G252" s="7">
        <f t="shared" si="77"/>
        <v>4984.2219768024042</v>
      </c>
      <c r="H252" s="7">
        <f t="shared" si="59"/>
        <v>131</v>
      </c>
      <c r="I252" s="7">
        <f t="shared" si="60"/>
        <v>7363.0551930035517</v>
      </c>
      <c r="J252" s="7">
        <f t="shared" si="61"/>
        <v>4</v>
      </c>
      <c r="K252" t="str">
        <f t="shared" si="62"/>
        <v/>
      </c>
      <c r="L252" t="str">
        <f t="shared" si="63"/>
        <v/>
      </c>
      <c r="M252" t="str">
        <f t="shared" si="64"/>
        <v/>
      </c>
      <c r="N252" t="str">
        <f t="shared" si="65"/>
        <v/>
      </c>
      <c r="O252" t="str">
        <f t="shared" si="66"/>
        <v/>
      </c>
      <c r="P252" t="str">
        <f t="shared" si="67"/>
        <v/>
      </c>
      <c r="Q252" t="str">
        <f t="shared" si="68"/>
        <v/>
      </c>
      <c r="R252" t="str">
        <f t="shared" si="69"/>
        <v/>
      </c>
      <c r="S252" t="str">
        <f t="shared" si="70"/>
        <v/>
      </c>
      <c r="T252" t="str">
        <f t="shared" si="71"/>
        <v/>
      </c>
      <c r="U252" t="str">
        <f t="shared" si="72"/>
        <v/>
      </c>
      <c r="V252" t="str">
        <f t="shared" si="73"/>
        <v/>
      </c>
      <c r="W252" t="str">
        <f t="shared" si="74"/>
        <v/>
      </c>
      <c r="X252" t="str">
        <f t="shared" si="75"/>
        <v/>
      </c>
      <c r="Y252" t="str">
        <f t="shared" si="76"/>
        <v/>
      </c>
    </row>
    <row r="253" spans="1:25" x14ac:dyDescent="0.25">
      <c r="A253">
        <v>132</v>
      </c>
      <c r="B253" s="7">
        <f t="shared" si="77"/>
        <v>23370.674421762415</v>
      </c>
      <c r="C253" s="7">
        <f t="shared" si="77"/>
        <v>13159.9154779686</v>
      </c>
      <c r="D253" s="7">
        <f t="shared" si="77"/>
        <v>9548.5898351772139</v>
      </c>
      <c r="E253" s="7">
        <f t="shared" si="77"/>
        <v>7419.2617211944171</v>
      </c>
      <c r="F253" s="7">
        <f t="shared" si="77"/>
        <v>5955.4614356614657</v>
      </c>
      <c r="G253" s="7">
        <f t="shared" si="77"/>
        <v>5022.2694728085298</v>
      </c>
      <c r="H253" s="7">
        <f t="shared" si="59"/>
        <v>132</v>
      </c>
      <c r="I253" s="7">
        <f t="shared" si="60"/>
        <v>7419.2617211944171</v>
      </c>
      <c r="J253" s="7">
        <f t="shared" si="61"/>
        <v>4</v>
      </c>
      <c r="K253" t="str">
        <f t="shared" si="62"/>
        <v/>
      </c>
      <c r="L253" t="str">
        <f t="shared" si="63"/>
        <v/>
      </c>
      <c r="M253" t="str">
        <f t="shared" si="64"/>
        <v/>
      </c>
      <c r="N253" t="str">
        <f t="shared" si="65"/>
        <v/>
      </c>
      <c r="O253" t="str">
        <f t="shared" si="66"/>
        <v/>
      </c>
      <c r="P253" t="str">
        <f t="shared" si="67"/>
        <v/>
      </c>
      <c r="Q253" t="str">
        <f t="shared" si="68"/>
        <v/>
      </c>
      <c r="R253" t="str">
        <f t="shared" si="69"/>
        <v/>
      </c>
      <c r="S253" t="str">
        <f t="shared" si="70"/>
        <v/>
      </c>
      <c r="T253" t="str">
        <f t="shared" si="71"/>
        <v/>
      </c>
      <c r="U253" t="str">
        <f t="shared" si="72"/>
        <v/>
      </c>
      <c r="V253" t="str">
        <f t="shared" si="73"/>
        <v/>
      </c>
      <c r="W253" t="str">
        <f t="shared" si="74"/>
        <v/>
      </c>
      <c r="X253" t="str">
        <f t="shared" si="75"/>
        <v/>
      </c>
      <c r="Y253" t="str">
        <f t="shared" si="76"/>
        <v/>
      </c>
    </row>
    <row r="254" spans="1:25" x14ac:dyDescent="0.25">
      <c r="A254">
        <v>133</v>
      </c>
      <c r="B254" s="7">
        <f t="shared" si="77"/>
        <v>23547.724985563647</v>
      </c>
      <c r="C254" s="7">
        <f t="shared" si="77"/>
        <v>13259.611807347148</v>
      </c>
      <c r="D254" s="7">
        <f t="shared" si="77"/>
        <v>9620.9276369588606</v>
      </c>
      <c r="E254" s="7">
        <f t="shared" si="77"/>
        <v>7475.4682493852861</v>
      </c>
      <c r="F254" s="7">
        <f t="shared" si="77"/>
        <v>6000.5785677498097</v>
      </c>
      <c r="G254" s="7">
        <f t="shared" si="77"/>
        <v>5060.3169688146545</v>
      </c>
      <c r="H254" s="7">
        <f t="shared" si="59"/>
        <v>133</v>
      </c>
      <c r="I254" s="7">
        <f t="shared" si="60"/>
        <v>7475.4682493852861</v>
      </c>
      <c r="J254" s="7">
        <f t="shared" si="61"/>
        <v>4</v>
      </c>
      <c r="K254" t="str">
        <f t="shared" si="62"/>
        <v/>
      </c>
      <c r="L254" t="str">
        <f t="shared" si="63"/>
        <v/>
      </c>
      <c r="M254" t="str">
        <f t="shared" si="64"/>
        <v/>
      </c>
      <c r="N254" t="str">
        <f t="shared" si="65"/>
        <v/>
      </c>
      <c r="O254" t="str">
        <f t="shared" si="66"/>
        <v/>
      </c>
      <c r="P254" t="str">
        <f t="shared" si="67"/>
        <v/>
      </c>
      <c r="Q254" t="str">
        <f t="shared" si="68"/>
        <v/>
      </c>
      <c r="R254" t="str">
        <f t="shared" si="69"/>
        <v/>
      </c>
      <c r="S254" t="str">
        <f t="shared" si="70"/>
        <v/>
      </c>
      <c r="T254" t="str">
        <f t="shared" si="71"/>
        <v/>
      </c>
      <c r="U254" t="str">
        <f t="shared" si="72"/>
        <v/>
      </c>
      <c r="V254" t="str">
        <f t="shared" si="73"/>
        <v/>
      </c>
      <c r="W254" t="str">
        <f t="shared" si="74"/>
        <v/>
      </c>
      <c r="X254" t="str">
        <f t="shared" si="75"/>
        <v/>
      </c>
      <c r="Y254" t="str">
        <f t="shared" si="76"/>
        <v/>
      </c>
    </row>
    <row r="255" spans="1:25" x14ac:dyDescent="0.25">
      <c r="A255">
        <v>134</v>
      </c>
      <c r="B255" s="7">
        <f t="shared" si="77"/>
        <v>23724.775549364873</v>
      </c>
      <c r="C255" s="7">
        <f t="shared" si="77"/>
        <v>13359.3081367257</v>
      </c>
      <c r="D255" s="7">
        <f t="shared" si="77"/>
        <v>9693.2654387405073</v>
      </c>
      <c r="E255" s="7">
        <f t="shared" si="77"/>
        <v>7531.6747775761523</v>
      </c>
      <c r="F255" s="7">
        <f t="shared" si="77"/>
        <v>6045.6956998381547</v>
      </c>
      <c r="G255" s="7">
        <f t="shared" si="77"/>
        <v>5098.3644648207792</v>
      </c>
      <c r="H255" s="7">
        <f t="shared" si="59"/>
        <v>134</v>
      </c>
      <c r="I255" s="7">
        <f t="shared" si="60"/>
        <v>7531.6747775761523</v>
      </c>
      <c r="J255" s="7">
        <f t="shared" si="61"/>
        <v>4</v>
      </c>
      <c r="K255" t="str">
        <f t="shared" si="62"/>
        <v/>
      </c>
      <c r="L255" t="str">
        <f t="shared" si="63"/>
        <v/>
      </c>
      <c r="M255" t="str">
        <f t="shared" si="64"/>
        <v/>
      </c>
      <c r="N255" t="str">
        <f t="shared" si="65"/>
        <v/>
      </c>
      <c r="O255" t="str">
        <f t="shared" si="66"/>
        <v/>
      </c>
      <c r="P255" t="str">
        <f t="shared" si="67"/>
        <v/>
      </c>
      <c r="Q255" t="str">
        <f t="shared" si="68"/>
        <v/>
      </c>
      <c r="R255" t="str">
        <f t="shared" si="69"/>
        <v/>
      </c>
      <c r="S255" t="str">
        <f t="shared" si="70"/>
        <v/>
      </c>
      <c r="T255" t="str">
        <f t="shared" si="71"/>
        <v/>
      </c>
      <c r="U255" t="str">
        <f t="shared" si="72"/>
        <v/>
      </c>
      <c r="V255" t="str">
        <f t="shared" si="73"/>
        <v/>
      </c>
      <c r="W255" t="str">
        <f t="shared" si="74"/>
        <v/>
      </c>
      <c r="X255" t="str">
        <f t="shared" si="75"/>
        <v/>
      </c>
      <c r="Y255" t="str">
        <f t="shared" si="76"/>
        <v/>
      </c>
    </row>
    <row r="256" spans="1:25" x14ac:dyDescent="0.25">
      <c r="A256">
        <v>135</v>
      </c>
      <c r="B256" s="7">
        <f t="shared" si="77"/>
        <v>23901.826113166106</v>
      </c>
      <c r="C256" s="7">
        <f t="shared" si="77"/>
        <v>13459.00446610425</v>
      </c>
      <c r="D256" s="7">
        <f t="shared" si="77"/>
        <v>9765.6032405221522</v>
      </c>
      <c r="E256" s="7">
        <f t="shared" si="77"/>
        <v>7587.8813057670195</v>
      </c>
      <c r="F256" s="7">
        <f t="shared" si="77"/>
        <v>6090.8128319264979</v>
      </c>
      <c r="G256" s="7">
        <f t="shared" si="77"/>
        <v>5136.4119608269048</v>
      </c>
      <c r="H256" s="7">
        <f t="shared" si="59"/>
        <v>135</v>
      </c>
      <c r="I256" s="7">
        <f t="shared" si="60"/>
        <v>7587.8813057670195</v>
      </c>
      <c r="J256" s="7">
        <f t="shared" si="61"/>
        <v>4</v>
      </c>
      <c r="K256" t="str">
        <f t="shared" si="62"/>
        <v/>
      </c>
      <c r="L256" t="str">
        <f t="shared" si="63"/>
        <v/>
      </c>
      <c r="M256" t="str">
        <f t="shared" si="64"/>
        <v/>
      </c>
      <c r="N256" t="str">
        <f t="shared" si="65"/>
        <v/>
      </c>
      <c r="O256" t="str">
        <f t="shared" si="66"/>
        <v/>
      </c>
      <c r="P256" t="str">
        <f t="shared" si="67"/>
        <v/>
      </c>
      <c r="Q256" t="str">
        <f t="shared" si="68"/>
        <v/>
      </c>
      <c r="R256" t="str">
        <f t="shared" si="69"/>
        <v/>
      </c>
      <c r="S256" t="str">
        <f t="shared" si="70"/>
        <v/>
      </c>
      <c r="T256" t="str">
        <f t="shared" si="71"/>
        <v/>
      </c>
      <c r="U256" t="str">
        <f t="shared" si="72"/>
        <v/>
      </c>
      <c r="V256" t="str">
        <f t="shared" si="73"/>
        <v/>
      </c>
      <c r="W256" t="str">
        <f t="shared" si="74"/>
        <v/>
      </c>
      <c r="X256" t="str">
        <f t="shared" si="75"/>
        <v/>
      </c>
      <c r="Y256" t="str">
        <f t="shared" si="76"/>
        <v/>
      </c>
    </row>
    <row r="257" spans="1:25" x14ac:dyDescent="0.25">
      <c r="A257">
        <v>136</v>
      </c>
      <c r="B257" s="7">
        <f t="shared" si="77"/>
        <v>24078.876676967335</v>
      </c>
      <c r="C257" s="7">
        <f t="shared" si="77"/>
        <v>13558.700795482797</v>
      </c>
      <c r="D257" s="7">
        <f t="shared" si="77"/>
        <v>9837.9410423037971</v>
      </c>
      <c r="E257" s="7">
        <f t="shared" si="77"/>
        <v>7644.087833957884</v>
      </c>
      <c r="F257" s="7">
        <f t="shared" si="77"/>
        <v>6135.9299640148438</v>
      </c>
      <c r="G257" s="7">
        <f t="shared" si="77"/>
        <v>5174.4594568330303</v>
      </c>
      <c r="H257" s="7">
        <f t="shared" si="59"/>
        <v>136</v>
      </c>
      <c r="I257" s="7">
        <f t="shared" si="60"/>
        <v>7644.087833957884</v>
      </c>
      <c r="J257" s="7">
        <f t="shared" si="61"/>
        <v>4</v>
      </c>
      <c r="K257" t="str">
        <f t="shared" si="62"/>
        <v/>
      </c>
      <c r="L257" t="str">
        <f t="shared" si="63"/>
        <v/>
      </c>
      <c r="M257" t="str">
        <f t="shared" si="64"/>
        <v/>
      </c>
      <c r="N257" t="str">
        <f t="shared" si="65"/>
        <v/>
      </c>
      <c r="O257" t="str">
        <f t="shared" si="66"/>
        <v/>
      </c>
      <c r="P257" t="str">
        <f t="shared" si="67"/>
        <v/>
      </c>
      <c r="Q257" t="str">
        <f t="shared" si="68"/>
        <v/>
      </c>
      <c r="R257" t="str">
        <f t="shared" si="69"/>
        <v/>
      </c>
      <c r="S257" t="str">
        <f t="shared" si="70"/>
        <v/>
      </c>
      <c r="T257" t="str">
        <f t="shared" si="71"/>
        <v/>
      </c>
      <c r="U257" t="str">
        <f t="shared" si="72"/>
        <v/>
      </c>
      <c r="V257" t="str">
        <f t="shared" si="73"/>
        <v/>
      </c>
      <c r="W257" t="str">
        <f t="shared" si="74"/>
        <v/>
      </c>
      <c r="X257" t="str">
        <f t="shared" si="75"/>
        <v/>
      </c>
      <c r="Y257" t="str">
        <f t="shared" si="76"/>
        <v/>
      </c>
    </row>
    <row r="258" spans="1:25" x14ac:dyDescent="0.25">
      <c r="A258">
        <v>137</v>
      </c>
      <c r="B258" s="7">
        <f t="shared" si="77"/>
        <v>24255.927240768564</v>
      </c>
      <c r="C258" s="7">
        <f t="shared" si="77"/>
        <v>13658.397124861349</v>
      </c>
      <c r="D258" s="7">
        <f t="shared" si="77"/>
        <v>9910.278844085442</v>
      </c>
      <c r="E258" s="7">
        <f t="shared" si="77"/>
        <v>7700.2943621487511</v>
      </c>
      <c r="F258" s="7">
        <f t="shared" si="77"/>
        <v>6181.0470961031879</v>
      </c>
      <c r="G258" s="7">
        <f t="shared" si="77"/>
        <v>5212.506952839155</v>
      </c>
      <c r="H258" s="7">
        <f t="shared" si="59"/>
        <v>137</v>
      </c>
      <c r="I258" s="7">
        <f t="shared" si="60"/>
        <v>7700.2943621487511</v>
      </c>
      <c r="J258" s="7">
        <f t="shared" si="61"/>
        <v>4</v>
      </c>
      <c r="K258" t="str">
        <f t="shared" si="62"/>
        <v/>
      </c>
      <c r="L258" t="str">
        <f t="shared" si="63"/>
        <v/>
      </c>
      <c r="M258" t="str">
        <f t="shared" si="64"/>
        <v/>
      </c>
      <c r="N258" t="str">
        <f t="shared" si="65"/>
        <v/>
      </c>
      <c r="O258" t="str">
        <f t="shared" si="66"/>
        <v/>
      </c>
      <c r="P258" t="str">
        <f t="shared" si="67"/>
        <v/>
      </c>
      <c r="Q258" t="str">
        <f t="shared" si="68"/>
        <v/>
      </c>
      <c r="R258" t="str">
        <f t="shared" si="69"/>
        <v/>
      </c>
      <c r="S258" t="str">
        <f t="shared" si="70"/>
        <v/>
      </c>
      <c r="T258" t="str">
        <f t="shared" si="71"/>
        <v/>
      </c>
      <c r="U258" t="str">
        <f t="shared" si="72"/>
        <v/>
      </c>
      <c r="V258" t="str">
        <f t="shared" si="73"/>
        <v/>
      </c>
      <c r="W258" t="str">
        <f t="shared" si="74"/>
        <v/>
      </c>
      <c r="X258" t="str">
        <f t="shared" si="75"/>
        <v/>
      </c>
      <c r="Y258" t="str">
        <f t="shared" si="76"/>
        <v/>
      </c>
    </row>
    <row r="259" spans="1:25" x14ac:dyDescent="0.25">
      <c r="A259">
        <v>138</v>
      </c>
      <c r="B259" s="7">
        <f t="shared" si="77"/>
        <v>24432.9778045698</v>
      </c>
      <c r="C259" s="7">
        <f t="shared" si="77"/>
        <v>13758.093454239897</v>
      </c>
      <c r="D259" s="7">
        <f t="shared" si="77"/>
        <v>9982.6166458670887</v>
      </c>
      <c r="E259" s="7">
        <f t="shared" si="77"/>
        <v>7756.5008903396183</v>
      </c>
      <c r="F259" s="7">
        <f t="shared" si="77"/>
        <v>6226.1642281915319</v>
      </c>
      <c r="G259" s="7">
        <f t="shared" si="77"/>
        <v>5250.5544488452806</v>
      </c>
      <c r="H259" s="7">
        <f t="shared" si="59"/>
        <v>138</v>
      </c>
      <c r="I259" s="7">
        <f t="shared" si="60"/>
        <v>7756.5008903396183</v>
      </c>
      <c r="J259" s="7">
        <f t="shared" si="61"/>
        <v>4</v>
      </c>
      <c r="K259" t="str">
        <f t="shared" si="62"/>
        <v/>
      </c>
      <c r="L259" t="str">
        <f t="shared" si="63"/>
        <v/>
      </c>
      <c r="M259" t="str">
        <f t="shared" si="64"/>
        <v/>
      </c>
      <c r="N259" t="str">
        <f t="shared" si="65"/>
        <v/>
      </c>
      <c r="O259" t="str">
        <f t="shared" si="66"/>
        <v/>
      </c>
      <c r="P259" t="str">
        <f t="shared" si="67"/>
        <v/>
      </c>
      <c r="Q259" t="str">
        <f t="shared" si="68"/>
        <v/>
      </c>
      <c r="R259" t="str">
        <f t="shared" si="69"/>
        <v/>
      </c>
      <c r="S259" t="str">
        <f t="shared" si="70"/>
        <v/>
      </c>
      <c r="T259" t="str">
        <f t="shared" si="71"/>
        <v/>
      </c>
      <c r="U259" t="str">
        <f t="shared" si="72"/>
        <v/>
      </c>
      <c r="V259" t="str">
        <f t="shared" si="73"/>
        <v/>
      </c>
      <c r="W259" t="str">
        <f t="shared" si="74"/>
        <v/>
      </c>
      <c r="X259" t="str">
        <f t="shared" si="75"/>
        <v/>
      </c>
      <c r="Y259" t="str">
        <f t="shared" si="76"/>
        <v/>
      </c>
    </row>
    <row r="260" spans="1:25" x14ac:dyDescent="0.25">
      <c r="A260">
        <v>139</v>
      </c>
      <c r="B260" s="7">
        <f t="shared" si="77"/>
        <v>24610.02836837103</v>
      </c>
      <c r="C260" s="7">
        <f t="shared" si="77"/>
        <v>13857.789783618447</v>
      </c>
      <c r="D260" s="7">
        <f t="shared" si="77"/>
        <v>10054.954447648734</v>
      </c>
      <c r="E260" s="7">
        <f t="shared" si="77"/>
        <v>7812.7074185304864</v>
      </c>
      <c r="F260" s="7">
        <f t="shared" si="77"/>
        <v>6271.2813602798769</v>
      </c>
      <c r="G260" s="7">
        <f t="shared" si="77"/>
        <v>5288.6019448514062</v>
      </c>
      <c r="H260" s="7">
        <f t="shared" si="59"/>
        <v>139</v>
      </c>
      <c r="I260" s="7">
        <f t="shared" si="60"/>
        <v>7812.7074185304864</v>
      </c>
      <c r="J260" s="7">
        <f t="shared" si="61"/>
        <v>4</v>
      </c>
      <c r="K260" t="str">
        <f t="shared" si="62"/>
        <v/>
      </c>
      <c r="L260" t="str">
        <f t="shared" si="63"/>
        <v/>
      </c>
      <c r="M260" t="str">
        <f t="shared" si="64"/>
        <v/>
      </c>
      <c r="N260" t="str">
        <f t="shared" si="65"/>
        <v/>
      </c>
      <c r="O260" t="str">
        <f t="shared" si="66"/>
        <v/>
      </c>
      <c r="P260" t="str">
        <f t="shared" si="67"/>
        <v/>
      </c>
      <c r="Q260" t="str">
        <f t="shared" si="68"/>
        <v/>
      </c>
      <c r="R260" t="str">
        <f t="shared" si="69"/>
        <v/>
      </c>
      <c r="S260" t="str">
        <f t="shared" si="70"/>
        <v/>
      </c>
      <c r="T260" t="str">
        <f t="shared" si="71"/>
        <v/>
      </c>
      <c r="U260" t="str">
        <f t="shared" si="72"/>
        <v/>
      </c>
      <c r="V260" t="str">
        <f t="shared" si="73"/>
        <v/>
      </c>
      <c r="W260" t="str">
        <f t="shared" si="74"/>
        <v/>
      </c>
      <c r="X260" t="str">
        <f t="shared" si="75"/>
        <v/>
      </c>
      <c r="Y260" t="str">
        <f t="shared" si="76"/>
        <v/>
      </c>
    </row>
    <row r="261" spans="1:25" x14ac:dyDescent="0.25">
      <c r="A261">
        <v>140</v>
      </c>
      <c r="B261" s="7">
        <f t="shared" ref="B261:G270" si="78">$A261/B$18*RnP*RevPerMi/60</f>
        <v>24787.078932172259</v>
      </c>
      <c r="C261" s="7">
        <f t="shared" si="78"/>
        <v>13957.486112996998</v>
      </c>
      <c r="D261" s="7">
        <f t="shared" si="78"/>
        <v>10127.29224943038</v>
      </c>
      <c r="E261" s="7">
        <f t="shared" si="78"/>
        <v>7868.9139467213536</v>
      </c>
      <c r="F261" s="7">
        <f t="shared" si="78"/>
        <v>6316.3984923682201</v>
      </c>
      <c r="G261" s="7">
        <f t="shared" si="78"/>
        <v>5326.6494408575318</v>
      </c>
      <c r="H261" s="7">
        <f t="shared" si="59"/>
        <v>140</v>
      </c>
      <c r="I261" s="7">
        <f t="shared" si="60"/>
        <v>7868.9139467213536</v>
      </c>
      <c r="J261" s="7">
        <f t="shared" si="61"/>
        <v>4</v>
      </c>
      <c r="K261" t="str">
        <f t="shared" si="62"/>
        <v/>
      </c>
      <c r="L261" t="str">
        <f t="shared" si="63"/>
        <v/>
      </c>
      <c r="M261" t="str">
        <f t="shared" si="64"/>
        <v/>
      </c>
      <c r="N261" t="str">
        <f t="shared" si="65"/>
        <v/>
      </c>
      <c r="O261" t="str">
        <f t="shared" si="66"/>
        <v/>
      </c>
      <c r="P261" t="str">
        <f t="shared" si="67"/>
        <v/>
      </c>
      <c r="Q261" t="str">
        <f t="shared" si="68"/>
        <v/>
      </c>
      <c r="R261" t="str">
        <f t="shared" si="69"/>
        <v/>
      </c>
      <c r="S261" t="str">
        <f t="shared" si="70"/>
        <v/>
      </c>
      <c r="T261" t="str">
        <f t="shared" si="71"/>
        <v/>
      </c>
      <c r="U261" t="str">
        <f t="shared" si="72"/>
        <v/>
      </c>
      <c r="V261" t="str">
        <f t="shared" si="73"/>
        <v/>
      </c>
      <c r="W261" t="str">
        <f t="shared" si="74"/>
        <v/>
      </c>
      <c r="X261" t="str">
        <f t="shared" si="75"/>
        <v/>
      </c>
      <c r="Y261" t="str">
        <f t="shared" si="76"/>
        <v/>
      </c>
    </row>
    <row r="262" spans="1:25" x14ac:dyDescent="0.25">
      <c r="A262">
        <v>141</v>
      </c>
      <c r="B262" s="7">
        <f t="shared" si="78"/>
        <v>24964.129495973488</v>
      </c>
      <c r="C262" s="7">
        <f t="shared" si="78"/>
        <v>14057.182442375548</v>
      </c>
      <c r="D262" s="7">
        <f t="shared" si="78"/>
        <v>10199.630051212025</v>
      </c>
      <c r="E262" s="7">
        <f t="shared" si="78"/>
        <v>7925.120474912218</v>
      </c>
      <c r="F262" s="7">
        <f t="shared" si="78"/>
        <v>6361.5156244565651</v>
      </c>
      <c r="G262" s="7">
        <f t="shared" si="78"/>
        <v>5364.6969368636555</v>
      </c>
      <c r="H262" s="7">
        <f t="shared" si="59"/>
        <v>141</v>
      </c>
      <c r="I262" s="7">
        <f t="shared" si="60"/>
        <v>7925.120474912218</v>
      </c>
      <c r="J262" s="7">
        <f t="shared" si="61"/>
        <v>4</v>
      </c>
      <c r="K262" t="str">
        <f t="shared" si="62"/>
        <v/>
      </c>
      <c r="L262" t="str">
        <f t="shared" si="63"/>
        <v/>
      </c>
      <c r="M262" t="str">
        <f t="shared" si="64"/>
        <v/>
      </c>
      <c r="N262" t="str">
        <f t="shared" si="65"/>
        <v/>
      </c>
      <c r="O262" t="str">
        <f t="shared" si="66"/>
        <v/>
      </c>
      <c r="P262" t="str">
        <f t="shared" si="67"/>
        <v/>
      </c>
      <c r="Q262" t="str">
        <f t="shared" si="68"/>
        <v/>
      </c>
      <c r="R262" t="str">
        <f t="shared" si="69"/>
        <v/>
      </c>
      <c r="S262" t="str">
        <f t="shared" si="70"/>
        <v/>
      </c>
      <c r="T262" t="str">
        <f t="shared" si="71"/>
        <v/>
      </c>
      <c r="U262" t="str">
        <f t="shared" si="72"/>
        <v/>
      </c>
      <c r="V262" t="str">
        <f t="shared" si="73"/>
        <v/>
      </c>
      <c r="W262" t="str">
        <f t="shared" si="74"/>
        <v/>
      </c>
      <c r="X262" t="str">
        <f t="shared" si="75"/>
        <v/>
      </c>
      <c r="Y262" t="str">
        <f t="shared" si="76"/>
        <v/>
      </c>
    </row>
    <row r="263" spans="1:25" x14ac:dyDescent="0.25">
      <c r="A263">
        <v>142</v>
      </c>
      <c r="B263" s="7">
        <f t="shared" si="78"/>
        <v>25141.180059774721</v>
      </c>
      <c r="C263" s="7">
        <f t="shared" si="78"/>
        <v>14156.878771754098</v>
      </c>
      <c r="D263" s="7">
        <f t="shared" si="78"/>
        <v>10271.96785299367</v>
      </c>
      <c r="E263" s="7">
        <f t="shared" si="78"/>
        <v>7981.3270031030861</v>
      </c>
      <c r="F263" s="7">
        <f t="shared" si="78"/>
        <v>6406.6327565449092</v>
      </c>
      <c r="G263" s="7">
        <f t="shared" si="78"/>
        <v>5402.7444328697811</v>
      </c>
      <c r="H263" s="7">
        <f t="shared" si="59"/>
        <v>142</v>
      </c>
      <c r="I263" s="7">
        <f t="shared" si="60"/>
        <v>7981.3270031030861</v>
      </c>
      <c r="J263" s="7">
        <f t="shared" si="61"/>
        <v>4</v>
      </c>
      <c r="K263" t="str">
        <f t="shared" si="62"/>
        <v/>
      </c>
      <c r="L263" t="str">
        <f t="shared" si="63"/>
        <v/>
      </c>
      <c r="M263" t="str">
        <f t="shared" si="64"/>
        <v/>
      </c>
      <c r="N263">
        <f t="shared" si="65"/>
        <v>142</v>
      </c>
      <c r="O263" t="str">
        <f t="shared" si="66"/>
        <v/>
      </c>
      <c r="P263" t="str">
        <f t="shared" si="67"/>
        <v/>
      </c>
      <c r="Q263" t="str">
        <f t="shared" si="68"/>
        <v/>
      </c>
      <c r="R263" t="str">
        <f t="shared" si="69"/>
        <v/>
      </c>
      <c r="S263" t="str">
        <f t="shared" si="70"/>
        <v/>
      </c>
      <c r="T263">
        <f t="shared" si="71"/>
        <v>1574.6942465581769</v>
      </c>
      <c r="U263" t="str">
        <f t="shared" si="72"/>
        <v/>
      </c>
      <c r="V263" t="str">
        <f t="shared" si="73"/>
        <v/>
      </c>
      <c r="W263" t="str">
        <f t="shared" si="74"/>
        <v/>
      </c>
      <c r="X263">
        <f t="shared" si="75"/>
        <v>10271.96785299367</v>
      </c>
      <c r="Y263" t="str">
        <f t="shared" si="76"/>
        <v/>
      </c>
    </row>
    <row r="264" spans="1:25" x14ac:dyDescent="0.25">
      <c r="A264">
        <v>143</v>
      </c>
      <c r="B264" s="7">
        <f t="shared" si="78"/>
        <v>25318.230623575953</v>
      </c>
      <c r="C264" s="7">
        <f t="shared" si="78"/>
        <v>14256.575101132648</v>
      </c>
      <c r="D264" s="7">
        <f t="shared" si="78"/>
        <v>10344.305654775317</v>
      </c>
      <c r="E264" s="7">
        <f t="shared" si="78"/>
        <v>8037.5335312939533</v>
      </c>
      <c r="F264" s="7">
        <f t="shared" si="78"/>
        <v>6451.7498886332551</v>
      </c>
      <c r="G264" s="7">
        <f t="shared" si="78"/>
        <v>5440.7919288759058</v>
      </c>
      <c r="H264" s="7">
        <f t="shared" si="59"/>
        <v>143</v>
      </c>
      <c r="I264" s="7">
        <f t="shared" si="60"/>
        <v>6451.7498886332551</v>
      </c>
      <c r="J264" s="7">
        <f t="shared" si="61"/>
        <v>5</v>
      </c>
      <c r="K264" t="str">
        <f t="shared" si="62"/>
        <v/>
      </c>
      <c r="L264" t="str">
        <f t="shared" si="63"/>
        <v/>
      </c>
      <c r="M264" t="str">
        <f t="shared" si="64"/>
        <v/>
      </c>
      <c r="N264" t="str">
        <f t="shared" si="65"/>
        <v/>
      </c>
      <c r="O264" t="str">
        <f t="shared" si="66"/>
        <v/>
      </c>
      <c r="P264" t="str">
        <f t="shared" si="67"/>
        <v/>
      </c>
      <c r="Q264" t="str">
        <f t="shared" si="68"/>
        <v/>
      </c>
      <c r="R264" t="str">
        <f t="shared" si="69"/>
        <v/>
      </c>
      <c r="S264" t="str">
        <f t="shared" si="70"/>
        <v/>
      </c>
      <c r="T264" t="str">
        <f t="shared" si="71"/>
        <v/>
      </c>
      <c r="U264" t="str">
        <f t="shared" si="72"/>
        <v/>
      </c>
      <c r="V264" t="str">
        <f t="shared" si="73"/>
        <v/>
      </c>
      <c r="W264" t="str">
        <f t="shared" si="74"/>
        <v/>
      </c>
      <c r="X264" t="str">
        <f t="shared" si="75"/>
        <v/>
      </c>
      <c r="Y264" t="str">
        <f t="shared" si="76"/>
        <v/>
      </c>
    </row>
    <row r="265" spans="1:25" x14ac:dyDescent="0.25">
      <c r="A265">
        <v>144</v>
      </c>
      <c r="B265" s="7">
        <f t="shared" si="78"/>
        <v>25495.281187377179</v>
      </c>
      <c r="C265" s="7">
        <f t="shared" si="78"/>
        <v>14356.271430511199</v>
      </c>
      <c r="D265" s="7">
        <f t="shared" si="78"/>
        <v>10416.643456556962</v>
      </c>
      <c r="E265" s="7">
        <f t="shared" si="78"/>
        <v>8093.7400594848195</v>
      </c>
      <c r="F265" s="7">
        <f t="shared" si="78"/>
        <v>6496.8670207216001</v>
      </c>
      <c r="G265" s="7">
        <f t="shared" si="78"/>
        <v>5478.8394248820314</v>
      </c>
      <c r="H265" s="7">
        <f t="shared" si="59"/>
        <v>144</v>
      </c>
      <c r="I265" s="7">
        <f t="shared" si="60"/>
        <v>6496.8670207216001</v>
      </c>
      <c r="J265" s="7">
        <f t="shared" si="61"/>
        <v>5</v>
      </c>
      <c r="K265" t="str">
        <f t="shared" si="62"/>
        <v/>
      </c>
      <c r="L265" t="str">
        <f t="shared" si="63"/>
        <v/>
      </c>
      <c r="M265" t="str">
        <f t="shared" si="64"/>
        <v/>
      </c>
      <c r="N265" t="str">
        <f t="shared" si="65"/>
        <v/>
      </c>
      <c r="O265" t="str">
        <f t="shared" si="66"/>
        <v/>
      </c>
      <c r="P265" t="str">
        <f t="shared" si="67"/>
        <v/>
      </c>
      <c r="Q265" t="str">
        <f t="shared" si="68"/>
        <v/>
      </c>
      <c r="R265" t="str">
        <f t="shared" si="69"/>
        <v/>
      </c>
      <c r="S265" t="str">
        <f t="shared" si="70"/>
        <v/>
      </c>
      <c r="T265" t="str">
        <f t="shared" si="71"/>
        <v/>
      </c>
      <c r="U265" t="str">
        <f t="shared" si="72"/>
        <v/>
      </c>
      <c r="V265" t="str">
        <f t="shared" si="73"/>
        <v/>
      </c>
      <c r="W265" t="str">
        <f t="shared" si="74"/>
        <v/>
      </c>
      <c r="X265" t="str">
        <f t="shared" si="75"/>
        <v/>
      </c>
      <c r="Y265" t="str">
        <f t="shared" si="76"/>
        <v/>
      </c>
    </row>
    <row r="266" spans="1:25" x14ac:dyDescent="0.25">
      <c r="A266">
        <v>145</v>
      </c>
      <c r="B266" s="7">
        <f t="shared" si="78"/>
        <v>25672.331751178412</v>
      </c>
      <c r="C266" s="7">
        <f t="shared" si="78"/>
        <v>14455.967759889749</v>
      </c>
      <c r="D266" s="7">
        <f t="shared" si="78"/>
        <v>10488.981258338608</v>
      </c>
      <c r="E266" s="7">
        <f t="shared" si="78"/>
        <v>8149.9465876756876</v>
      </c>
      <c r="F266" s="7">
        <f t="shared" si="78"/>
        <v>6541.9841528099432</v>
      </c>
      <c r="G266" s="7">
        <f t="shared" si="78"/>
        <v>5516.886920888157</v>
      </c>
      <c r="H266" s="7">
        <f t="shared" si="59"/>
        <v>145</v>
      </c>
      <c r="I266" s="7">
        <f t="shared" si="60"/>
        <v>6541.9841528099432</v>
      </c>
      <c r="J266" s="7">
        <f t="shared" si="61"/>
        <v>5</v>
      </c>
      <c r="K266" t="str">
        <f t="shared" si="62"/>
        <v/>
      </c>
      <c r="L266" t="str">
        <f t="shared" si="63"/>
        <v/>
      </c>
      <c r="M266" t="str">
        <f t="shared" si="64"/>
        <v/>
      </c>
      <c r="N266" t="str">
        <f t="shared" si="65"/>
        <v/>
      </c>
      <c r="O266" t="str">
        <f t="shared" si="66"/>
        <v/>
      </c>
      <c r="P266" t="str">
        <f t="shared" si="67"/>
        <v/>
      </c>
      <c r="Q266" t="str">
        <f t="shared" si="68"/>
        <v/>
      </c>
      <c r="R266" t="str">
        <f t="shared" si="69"/>
        <v/>
      </c>
      <c r="S266" t="str">
        <f t="shared" si="70"/>
        <v/>
      </c>
      <c r="T266" t="str">
        <f t="shared" si="71"/>
        <v/>
      </c>
      <c r="U266" t="str">
        <f t="shared" si="72"/>
        <v/>
      </c>
      <c r="V266" t="str">
        <f t="shared" si="73"/>
        <v/>
      </c>
      <c r="W266" t="str">
        <f t="shared" si="74"/>
        <v/>
      </c>
      <c r="X266" t="str">
        <f t="shared" si="75"/>
        <v/>
      </c>
      <c r="Y266" t="str">
        <f t="shared" si="76"/>
        <v/>
      </c>
    </row>
    <row r="267" spans="1:25" x14ac:dyDescent="0.25">
      <c r="A267">
        <v>146</v>
      </c>
      <c r="B267" s="7">
        <f t="shared" si="78"/>
        <v>25849.382314979637</v>
      </c>
      <c r="C267" s="7">
        <f t="shared" si="78"/>
        <v>14555.664089268297</v>
      </c>
      <c r="D267" s="7">
        <f t="shared" si="78"/>
        <v>10561.319060120253</v>
      </c>
      <c r="E267" s="7">
        <f t="shared" si="78"/>
        <v>8206.153115866553</v>
      </c>
      <c r="F267" s="7">
        <f t="shared" si="78"/>
        <v>6587.1012848982882</v>
      </c>
      <c r="G267" s="7">
        <f t="shared" si="78"/>
        <v>5554.9344168942816</v>
      </c>
      <c r="H267" s="7">
        <f t="shared" si="59"/>
        <v>146</v>
      </c>
      <c r="I267" s="7">
        <f t="shared" si="60"/>
        <v>6587.1012848982882</v>
      </c>
      <c r="J267" s="7">
        <f t="shared" si="61"/>
        <v>5</v>
      </c>
      <c r="K267" t="str">
        <f t="shared" si="62"/>
        <v/>
      </c>
      <c r="L267" t="str">
        <f t="shared" si="63"/>
        <v/>
      </c>
      <c r="M267" t="str">
        <f t="shared" si="64"/>
        <v/>
      </c>
      <c r="N267" t="str">
        <f t="shared" si="65"/>
        <v/>
      </c>
      <c r="O267" t="str">
        <f t="shared" si="66"/>
        <v/>
      </c>
      <c r="P267" t="str">
        <f t="shared" si="67"/>
        <v/>
      </c>
      <c r="Q267" t="str">
        <f t="shared" si="68"/>
        <v/>
      </c>
      <c r="R267" t="str">
        <f t="shared" si="69"/>
        <v/>
      </c>
      <c r="S267" t="str">
        <f t="shared" si="70"/>
        <v/>
      </c>
      <c r="T267" t="str">
        <f t="shared" si="71"/>
        <v/>
      </c>
      <c r="U267" t="str">
        <f t="shared" si="72"/>
        <v/>
      </c>
      <c r="V267" t="str">
        <f t="shared" si="73"/>
        <v/>
      </c>
      <c r="W267" t="str">
        <f t="shared" si="74"/>
        <v/>
      </c>
      <c r="X267" t="str">
        <f t="shared" si="75"/>
        <v/>
      </c>
      <c r="Y267" t="str">
        <f t="shared" si="76"/>
        <v/>
      </c>
    </row>
    <row r="268" spans="1:25" x14ac:dyDescent="0.25">
      <c r="A268">
        <v>147</v>
      </c>
      <c r="B268" s="7">
        <f t="shared" si="78"/>
        <v>26026.43287878087</v>
      </c>
      <c r="C268" s="7">
        <f t="shared" si="78"/>
        <v>14655.360418646849</v>
      </c>
      <c r="D268" s="7">
        <f t="shared" si="78"/>
        <v>10633.656861901898</v>
      </c>
      <c r="E268" s="7">
        <f t="shared" si="78"/>
        <v>8262.3596440574202</v>
      </c>
      <c r="F268" s="7">
        <f t="shared" si="78"/>
        <v>6632.2184169866323</v>
      </c>
      <c r="G268" s="7">
        <f t="shared" si="78"/>
        <v>5592.9819129004063</v>
      </c>
      <c r="H268" s="7">
        <f t="shared" si="59"/>
        <v>147</v>
      </c>
      <c r="I268" s="7">
        <f t="shared" si="60"/>
        <v>6632.2184169866323</v>
      </c>
      <c r="J268" s="7">
        <f t="shared" si="61"/>
        <v>5</v>
      </c>
      <c r="K268" t="str">
        <f t="shared" si="62"/>
        <v/>
      </c>
      <c r="L268" t="str">
        <f t="shared" si="63"/>
        <v/>
      </c>
      <c r="M268" t="str">
        <f t="shared" si="64"/>
        <v/>
      </c>
      <c r="N268" t="str">
        <f t="shared" si="65"/>
        <v/>
      </c>
      <c r="O268" t="str">
        <f t="shared" si="66"/>
        <v/>
      </c>
      <c r="P268" t="str">
        <f t="shared" si="67"/>
        <v/>
      </c>
      <c r="Q268" t="str">
        <f t="shared" si="68"/>
        <v/>
      </c>
      <c r="R268" t="str">
        <f t="shared" si="69"/>
        <v/>
      </c>
      <c r="S268" t="str">
        <f t="shared" si="70"/>
        <v/>
      </c>
      <c r="T268" t="str">
        <f t="shared" si="71"/>
        <v/>
      </c>
      <c r="U268" t="str">
        <f t="shared" si="72"/>
        <v/>
      </c>
      <c r="V268" t="str">
        <f t="shared" si="73"/>
        <v/>
      </c>
      <c r="W268" t="str">
        <f t="shared" si="74"/>
        <v/>
      </c>
      <c r="X268" t="str">
        <f t="shared" si="75"/>
        <v/>
      </c>
      <c r="Y268" t="str">
        <f t="shared" si="76"/>
        <v/>
      </c>
    </row>
    <row r="269" spans="1:25" x14ac:dyDescent="0.25">
      <c r="A269">
        <v>148</v>
      </c>
      <c r="B269" s="7">
        <f t="shared" si="78"/>
        <v>26203.483442582099</v>
      </c>
      <c r="C269" s="7">
        <f t="shared" si="78"/>
        <v>14755.056748025399</v>
      </c>
      <c r="D269" s="7">
        <f t="shared" si="78"/>
        <v>10705.994663683543</v>
      </c>
      <c r="E269" s="7">
        <f t="shared" si="78"/>
        <v>8318.5661722482873</v>
      </c>
      <c r="F269" s="7">
        <f t="shared" si="78"/>
        <v>6677.3355490749764</v>
      </c>
      <c r="G269" s="7">
        <f t="shared" si="78"/>
        <v>5631.0294089065319</v>
      </c>
      <c r="H269" s="7">
        <f t="shared" si="59"/>
        <v>148</v>
      </c>
      <c r="I269" s="7">
        <f t="shared" si="60"/>
        <v>6677.3355490749764</v>
      </c>
      <c r="J269" s="7">
        <f t="shared" si="61"/>
        <v>5</v>
      </c>
      <c r="K269" t="str">
        <f t="shared" si="62"/>
        <v/>
      </c>
      <c r="L269" t="str">
        <f t="shared" si="63"/>
        <v/>
      </c>
      <c r="M269" t="str">
        <f t="shared" si="64"/>
        <v/>
      </c>
      <c r="N269" t="str">
        <f t="shared" si="65"/>
        <v/>
      </c>
      <c r="O269" t="str">
        <f t="shared" si="66"/>
        <v/>
      </c>
      <c r="P269" t="str">
        <f t="shared" si="67"/>
        <v/>
      </c>
      <c r="Q269" t="str">
        <f t="shared" si="68"/>
        <v/>
      </c>
      <c r="R269" t="str">
        <f t="shared" si="69"/>
        <v/>
      </c>
      <c r="S269" t="str">
        <f t="shared" si="70"/>
        <v/>
      </c>
      <c r="T269" t="str">
        <f t="shared" si="71"/>
        <v/>
      </c>
      <c r="U269" t="str">
        <f t="shared" si="72"/>
        <v/>
      </c>
      <c r="V269" t="str">
        <f t="shared" si="73"/>
        <v/>
      </c>
      <c r="W269" t="str">
        <f t="shared" si="74"/>
        <v/>
      </c>
      <c r="X269" t="str">
        <f t="shared" si="75"/>
        <v/>
      </c>
      <c r="Y269" t="str">
        <f t="shared" si="76"/>
        <v/>
      </c>
    </row>
    <row r="270" spans="1:25" x14ac:dyDescent="0.25">
      <c r="A270">
        <v>149</v>
      </c>
      <c r="B270" s="7">
        <f t="shared" si="78"/>
        <v>26380.534006383332</v>
      </c>
      <c r="C270" s="7">
        <f t="shared" si="78"/>
        <v>14854.75307740395</v>
      </c>
      <c r="D270" s="7">
        <f t="shared" si="78"/>
        <v>10778.332465465188</v>
      </c>
      <c r="E270" s="7">
        <f t="shared" si="78"/>
        <v>8374.7727004391545</v>
      </c>
      <c r="F270" s="7">
        <f t="shared" si="78"/>
        <v>6722.4526811633223</v>
      </c>
      <c r="G270" s="7">
        <f t="shared" si="78"/>
        <v>5669.0769049126584</v>
      </c>
      <c r="H270" s="7">
        <f t="shared" si="59"/>
        <v>149</v>
      </c>
      <c r="I270" s="7">
        <f t="shared" si="60"/>
        <v>6722.4526811633223</v>
      </c>
      <c r="J270" s="7">
        <f t="shared" si="61"/>
        <v>5</v>
      </c>
      <c r="K270" t="str">
        <f t="shared" si="62"/>
        <v/>
      </c>
      <c r="L270" t="str">
        <f t="shared" si="63"/>
        <v/>
      </c>
      <c r="M270" t="str">
        <f t="shared" si="64"/>
        <v/>
      </c>
      <c r="N270" t="str">
        <f t="shared" si="65"/>
        <v/>
      </c>
      <c r="O270" t="str">
        <f t="shared" si="66"/>
        <v/>
      </c>
      <c r="P270" t="str">
        <f t="shared" si="67"/>
        <v/>
      </c>
      <c r="Q270" t="str">
        <f t="shared" si="68"/>
        <v/>
      </c>
      <c r="R270" t="str">
        <f t="shared" si="69"/>
        <v/>
      </c>
      <c r="S270" t="str">
        <f t="shared" si="70"/>
        <v/>
      </c>
      <c r="T270" t="str">
        <f t="shared" si="71"/>
        <v/>
      </c>
      <c r="U270" t="str">
        <f t="shared" si="72"/>
        <v/>
      </c>
      <c r="V270" t="str">
        <f t="shared" si="73"/>
        <v/>
      </c>
      <c r="W270" t="str">
        <f t="shared" si="74"/>
        <v/>
      </c>
      <c r="X270" t="str">
        <f t="shared" si="75"/>
        <v/>
      </c>
      <c r="Y270" t="str">
        <f t="shared" si="76"/>
        <v/>
      </c>
    </row>
    <row r="271" spans="1:25" x14ac:dyDescent="0.25">
      <c r="A271">
        <v>150</v>
      </c>
      <c r="B271" s="7">
        <f t="shared" ref="B271:G280" si="79">$A271/B$18*RnP*RevPerMi/60</f>
        <v>26557.584570184568</v>
      </c>
      <c r="C271" s="7">
        <f t="shared" si="79"/>
        <v>14954.449406782498</v>
      </c>
      <c r="D271" s="7">
        <f t="shared" si="79"/>
        <v>10850.670267246836</v>
      </c>
      <c r="E271" s="7">
        <f t="shared" si="79"/>
        <v>8430.9792286300199</v>
      </c>
      <c r="F271" s="7">
        <f t="shared" si="79"/>
        <v>6767.5698132516663</v>
      </c>
      <c r="G271" s="7">
        <f t="shared" si="79"/>
        <v>5707.1244009187831</v>
      </c>
      <c r="H271" s="7">
        <f t="shared" si="59"/>
        <v>150</v>
      </c>
      <c r="I271" s="7">
        <f t="shared" si="60"/>
        <v>6767.5698132516663</v>
      </c>
      <c r="J271" s="7">
        <f t="shared" si="61"/>
        <v>5</v>
      </c>
      <c r="K271" t="str">
        <f t="shared" si="62"/>
        <v/>
      </c>
      <c r="L271" t="str">
        <f t="shared" si="63"/>
        <v/>
      </c>
      <c r="M271" t="str">
        <f t="shared" si="64"/>
        <v/>
      </c>
      <c r="N271" t="str">
        <f t="shared" si="65"/>
        <v/>
      </c>
      <c r="O271" t="str">
        <f t="shared" si="66"/>
        <v/>
      </c>
      <c r="P271" t="str">
        <f t="shared" si="67"/>
        <v/>
      </c>
      <c r="Q271" t="str">
        <f t="shared" si="68"/>
        <v/>
      </c>
      <c r="R271" t="str">
        <f t="shared" si="69"/>
        <v/>
      </c>
      <c r="S271" t="str">
        <f t="shared" si="70"/>
        <v/>
      </c>
      <c r="T271" t="str">
        <f t="shared" si="71"/>
        <v/>
      </c>
      <c r="U271" t="str">
        <f t="shared" si="72"/>
        <v/>
      </c>
      <c r="V271" t="str">
        <f t="shared" si="73"/>
        <v/>
      </c>
      <c r="W271" t="str">
        <f t="shared" si="74"/>
        <v/>
      </c>
      <c r="X271" t="str">
        <f t="shared" si="75"/>
        <v/>
      </c>
      <c r="Y271" t="str">
        <f t="shared" si="76"/>
        <v/>
      </c>
    </row>
    <row r="272" spans="1:25" x14ac:dyDescent="0.25">
      <c r="A272">
        <v>151</v>
      </c>
      <c r="B272" s="7">
        <f t="shared" si="79"/>
        <v>26734.63513398579</v>
      </c>
      <c r="C272" s="7">
        <f t="shared" si="79"/>
        <v>15054.145736161046</v>
      </c>
      <c r="D272" s="7">
        <f t="shared" si="79"/>
        <v>10923.008069028479</v>
      </c>
      <c r="E272" s="7">
        <f t="shared" si="79"/>
        <v>8487.185756820887</v>
      </c>
      <c r="F272" s="7">
        <f t="shared" si="79"/>
        <v>6812.6869453400104</v>
      </c>
      <c r="G272" s="7">
        <f t="shared" si="79"/>
        <v>5745.1718969249077</v>
      </c>
      <c r="H272" s="7">
        <f t="shared" si="59"/>
        <v>151</v>
      </c>
      <c r="I272" s="7">
        <f t="shared" si="60"/>
        <v>6812.6869453400104</v>
      </c>
      <c r="J272" s="7">
        <f t="shared" si="61"/>
        <v>5</v>
      </c>
      <c r="K272" t="str">
        <f t="shared" si="62"/>
        <v/>
      </c>
      <c r="L272" t="str">
        <f t="shared" si="63"/>
        <v/>
      </c>
      <c r="M272" t="str">
        <f t="shared" si="64"/>
        <v/>
      </c>
      <c r="N272" t="str">
        <f t="shared" si="65"/>
        <v/>
      </c>
      <c r="O272" t="str">
        <f t="shared" si="66"/>
        <v/>
      </c>
      <c r="P272" t="str">
        <f t="shared" si="67"/>
        <v/>
      </c>
      <c r="Q272" t="str">
        <f t="shared" si="68"/>
        <v/>
      </c>
      <c r="R272" t="str">
        <f t="shared" si="69"/>
        <v/>
      </c>
      <c r="S272" t="str">
        <f t="shared" si="70"/>
        <v/>
      </c>
      <c r="T272" t="str">
        <f t="shared" si="71"/>
        <v/>
      </c>
      <c r="U272" t="str">
        <f t="shared" si="72"/>
        <v/>
      </c>
      <c r="V272" t="str">
        <f t="shared" si="73"/>
        <v/>
      </c>
      <c r="W272" t="str">
        <f t="shared" si="74"/>
        <v/>
      </c>
      <c r="X272" t="str">
        <f t="shared" si="75"/>
        <v/>
      </c>
      <c r="Y272" t="str">
        <f t="shared" si="76"/>
        <v/>
      </c>
    </row>
    <row r="273" spans="1:25" x14ac:dyDescent="0.25">
      <c r="A273">
        <v>152</v>
      </c>
      <c r="B273" s="7">
        <f t="shared" si="79"/>
        <v>26911.685697787027</v>
      </c>
      <c r="C273" s="7">
        <f t="shared" si="79"/>
        <v>15153.842065539598</v>
      </c>
      <c r="D273" s="7">
        <f t="shared" si="79"/>
        <v>10995.345870810126</v>
      </c>
      <c r="E273" s="7">
        <f t="shared" si="79"/>
        <v>8543.3922850117542</v>
      </c>
      <c r="F273" s="7">
        <f t="shared" si="79"/>
        <v>6857.8040774283545</v>
      </c>
      <c r="G273" s="7">
        <f t="shared" si="79"/>
        <v>5783.2193929310333</v>
      </c>
      <c r="H273" s="7">
        <f t="shared" si="59"/>
        <v>152</v>
      </c>
      <c r="I273" s="7">
        <f t="shared" si="60"/>
        <v>6857.8040774283545</v>
      </c>
      <c r="J273" s="7">
        <f t="shared" si="61"/>
        <v>5</v>
      </c>
      <c r="K273" t="str">
        <f t="shared" si="62"/>
        <v/>
      </c>
      <c r="L273" t="str">
        <f t="shared" si="63"/>
        <v/>
      </c>
      <c r="M273" t="str">
        <f t="shared" si="64"/>
        <v/>
      </c>
      <c r="N273" t="str">
        <f t="shared" si="65"/>
        <v/>
      </c>
      <c r="O273" t="str">
        <f t="shared" si="66"/>
        <v/>
      </c>
      <c r="P273" t="str">
        <f t="shared" si="67"/>
        <v/>
      </c>
      <c r="Q273" t="str">
        <f t="shared" si="68"/>
        <v/>
      </c>
      <c r="R273" t="str">
        <f t="shared" si="69"/>
        <v/>
      </c>
      <c r="S273" t="str">
        <f t="shared" si="70"/>
        <v/>
      </c>
      <c r="T273" t="str">
        <f t="shared" si="71"/>
        <v/>
      </c>
      <c r="U273" t="str">
        <f t="shared" si="72"/>
        <v/>
      </c>
      <c r="V273" t="str">
        <f t="shared" si="73"/>
        <v/>
      </c>
      <c r="W273" t="str">
        <f t="shared" si="74"/>
        <v/>
      </c>
      <c r="X273" t="str">
        <f t="shared" si="75"/>
        <v/>
      </c>
      <c r="Y273" t="str">
        <f t="shared" si="76"/>
        <v/>
      </c>
    </row>
    <row r="274" spans="1:25" x14ac:dyDescent="0.25">
      <c r="A274">
        <v>153</v>
      </c>
      <c r="B274" s="7">
        <f t="shared" si="79"/>
        <v>27088.736261588248</v>
      </c>
      <c r="C274" s="7">
        <f t="shared" si="79"/>
        <v>15253.538394918147</v>
      </c>
      <c r="D274" s="7">
        <f t="shared" si="79"/>
        <v>11067.683672591773</v>
      </c>
      <c r="E274" s="7">
        <f t="shared" si="79"/>
        <v>8599.5988132026214</v>
      </c>
      <c r="F274" s="7">
        <f t="shared" si="79"/>
        <v>6902.9212095166986</v>
      </c>
      <c r="G274" s="7">
        <f t="shared" si="79"/>
        <v>5821.266888937158</v>
      </c>
      <c r="H274" s="7">
        <f t="shared" si="59"/>
        <v>153</v>
      </c>
      <c r="I274" s="7">
        <f t="shared" si="60"/>
        <v>6902.9212095166986</v>
      </c>
      <c r="J274" s="7">
        <f t="shared" si="61"/>
        <v>5</v>
      </c>
      <c r="K274" t="str">
        <f t="shared" si="62"/>
        <v/>
      </c>
      <c r="L274" t="str">
        <f t="shared" si="63"/>
        <v/>
      </c>
      <c r="M274" t="str">
        <f t="shared" si="64"/>
        <v/>
      </c>
      <c r="N274" t="str">
        <f t="shared" si="65"/>
        <v/>
      </c>
      <c r="O274" t="str">
        <f t="shared" si="66"/>
        <v/>
      </c>
      <c r="P274" t="str">
        <f t="shared" si="67"/>
        <v/>
      </c>
      <c r="Q274" t="str">
        <f t="shared" si="68"/>
        <v/>
      </c>
      <c r="R274" t="str">
        <f t="shared" si="69"/>
        <v/>
      </c>
      <c r="S274" t="str">
        <f t="shared" si="70"/>
        <v/>
      </c>
      <c r="T274" t="str">
        <f t="shared" si="71"/>
        <v/>
      </c>
      <c r="U274" t="str">
        <f t="shared" si="72"/>
        <v/>
      </c>
      <c r="V274" t="str">
        <f t="shared" si="73"/>
        <v/>
      </c>
      <c r="W274" t="str">
        <f t="shared" si="74"/>
        <v/>
      </c>
      <c r="X274" t="str">
        <f t="shared" si="75"/>
        <v/>
      </c>
      <c r="Y274" t="str">
        <f t="shared" si="76"/>
        <v/>
      </c>
    </row>
    <row r="275" spans="1:25" x14ac:dyDescent="0.25">
      <c r="A275">
        <v>154</v>
      </c>
      <c r="B275" s="7">
        <f t="shared" si="79"/>
        <v>27265.786825389485</v>
      </c>
      <c r="C275" s="7">
        <f t="shared" si="79"/>
        <v>15353.234724296699</v>
      </c>
      <c r="D275" s="7">
        <f t="shared" si="79"/>
        <v>11140.021474373418</v>
      </c>
      <c r="E275" s="7">
        <f t="shared" si="79"/>
        <v>8655.8053413934886</v>
      </c>
      <c r="F275" s="7">
        <f t="shared" si="79"/>
        <v>6948.0383416050427</v>
      </c>
      <c r="G275" s="7">
        <f t="shared" si="79"/>
        <v>5859.3143849432836</v>
      </c>
      <c r="H275" s="7">
        <f t="shared" si="59"/>
        <v>154</v>
      </c>
      <c r="I275" s="7">
        <f t="shared" si="60"/>
        <v>6948.0383416050427</v>
      </c>
      <c r="J275" s="7">
        <f t="shared" si="61"/>
        <v>5</v>
      </c>
      <c r="K275" t="str">
        <f t="shared" si="62"/>
        <v/>
      </c>
      <c r="L275" t="str">
        <f t="shared" si="63"/>
        <v/>
      </c>
      <c r="M275" t="str">
        <f t="shared" si="64"/>
        <v/>
      </c>
      <c r="N275" t="str">
        <f t="shared" si="65"/>
        <v/>
      </c>
      <c r="O275" t="str">
        <f t="shared" si="66"/>
        <v/>
      </c>
      <c r="P275" t="str">
        <f t="shared" si="67"/>
        <v/>
      </c>
      <c r="Q275" t="str">
        <f t="shared" si="68"/>
        <v/>
      </c>
      <c r="R275" t="str">
        <f t="shared" si="69"/>
        <v/>
      </c>
      <c r="S275" t="str">
        <f t="shared" si="70"/>
        <v/>
      </c>
      <c r="T275" t="str">
        <f t="shared" si="71"/>
        <v/>
      </c>
      <c r="U275" t="str">
        <f t="shared" si="72"/>
        <v/>
      </c>
      <c r="V275" t="str">
        <f t="shared" si="73"/>
        <v/>
      </c>
      <c r="W275" t="str">
        <f t="shared" si="74"/>
        <v/>
      </c>
      <c r="X275" t="str">
        <f t="shared" si="75"/>
        <v/>
      </c>
      <c r="Y275" t="str">
        <f t="shared" si="76"/>
        <v/>
      </c>
    </row>
    <row r="276" spans="1:25" x14ac:dyDescent="0.25">
      <c r="A276">
        <v>155</v>
      </c>
      <c r="B276" s="7">
        <f t="shared" si="79"/>
        <v>27442.837389190718</v>
      </c>
      <c r="C276" s="7">
        <f t="shared" si="79"/>
        <v>15452.931053675247</v>
      </c>
      <c r="D276" s="7">
        <f t="shared" si="79"/>
        <v>11212.359276155064</v>
      </c>
      <c r="E276" s="7">
        <f t="shared" si="79"/>
        <v>8712.0118695843539</v>
      </c>
      <c r="F276" s="7">
        <f t="shared" si="79"/>
        <v>6993.1554736933886</v>
      </c>
      <c r="G276" s="7">
        <f t="shared" si="79"/>
        <v>5897.3618809494092</v>
      </c>
      <c r="H276" s="7">
        <f t="shared" si="59"/>
        <v>155</v>
      </c>
      <c r="I276" s="7">
        <f t="shared" si="60"/>
        <v>6993.1554736933886</v>
      </c>
      <c r="J276" s="7">
        <f t="shared" si="61"/>
        <v>5</v>
      </c>
      <c r="K276" t="str">
        <f t="shared" si="62"/>
        <v/>
      </c>
      <c r="L276" t="str">
        <f t="shared" si="63"/>
        <v/>
      </c>
      <c r="M276" t="str">
        <f t="shared" si="64"/>
        <v/>
      </c>
      <c r="N276" t="str">
        <f t="shared" si="65"/>
        <v/>
      </c>
      <c r="O276" t="str">
        <f t="shared" si="66"/>
        <v/>
      </c>
      <c r="P276" t="str">
        <f t="shared" si="67"/>
        <v/>
      </c>
      <c r="Q276" t="str">
        <f t="shared" si="68"/>
        <v/>
      </c>
      <c r="R276" t="str">
        <f t="shared" si="69"/>
        <v/>
      </c>
      <c r="S276" t="str">
        <f t="shared" si="70"/>
        <v/>
      </c>
      <c r="T276" t="str">
        <f t="shared" si="71"/>
        <v/>
      </c>
      <c r="U276" t="str">
        <f t="shared" si="72"/>
        <v/>
      </c>
      <c r="V276" t="str">
        <f t="shared" si="73"/>
        <v/>
      </c>
      <c r="W276" t="str">
        <f t="shared" si="74"/>
        <v/>
      </c>
      <c r="X276" t="str">
        <f t="shared" si="75"/>
        <v/>
      </c>
      <c r="Y276" t="str">
        <f t="shared" si="76"/>
        <v/>
      </c>
    </row>
    <row r="277" spans="1:25" x14ac:dyDescent="0.25">
      <c r="A277">
        <v>156</v>
      </c>
      <c r="B277" s="7">
        <f t="shared" si="79"/>
        <v>27619.887952991943</v>
      </c>
      <c r="C277" s="7">
        <f t="shared" si="79"/>
        <v>15552.627383053798</v>
      </c>
      <c r="D277" s="7">
        <f t="shared" si="79"/>
        <v>11284.697077936708</v>
      </c>
      <c r="E277" s="7">
        <f t="shared" si="79"/>
        <v>8768.2183977752229</v>
      </c>
      <c r="F277" s="7">
        <f t="shared" si="79"/>
        <v>7038.2726057817335</v>
      </c>
      <c r="G277" s="7">
        <f t="shared" si="79"/>
        <v>5935.4093769555338</v>
      </c>
      <c r="H277" s="7">
        <f t="shared" si="59"/>
        <v>156</v>
      </c>
      <c r="I277" s="7">
        <f t="shared" si="60"/>
        <v>7038.2726057817335</v>
      </c>
      <c r="J277" s="7">
        <f t="shared" si="61"/>
        <v>5</v>
      </c>
      <c r="K277" t="str">
        <f t="shared" si="62"/>
        <v/>
      </c>
      <c r="L277" t="str">
        <f t="shared" si="63"/>
        <v/>
      </c>
      <c r="M277" t="str">
        <f t="shared" si="64"/>
        <v/>
      </c>
      <c r="N277" t="str">
        <f t="shared" si="65"/>
        <v/>
      </c>
      <c r="O277" t="str">
        <f t="shared" si="66"/>
        <v/>
      </c>
      <c r="P277" t="str">
        <f t="shared" si="67"/>
        <v/>
      </c>
      <c r="Q277" t="str">
        <f t="shared" si="68"/>
        <v/>
      </c>
      <c r="R277" t="str">
        <f t="shared" si="69"/>
        <v/>
      </c>
      <c r="S277" t="str">
        <f t="shared" si="70"/>
        <v/>
      </c>
      <c r="T277" t="str">
        <f t="shared" si="71"/>
        <v/>
      </c>
      <c r="U277" t="str">
        <f t="shared" si="72"/>
        <v/>
      </c>
      <c r="V277" t="str">
        <f t="shared" si="73"/>
        <v/>
      </c>
      <c r="W277" t="str">
        <f t="shared" si="74"/>
        <v/>
      </c>
      <c r="X277" t="str">
        <f t="shared" si="75"/>
        <v/>
      </c>
      <c r="Y277" t="str">
        <f t="shared" si="76"/>
        <v/>
      </c>
    </row>
    <row r="278" spans="1:25" x14ac:dyDescent="0.25">
      <c r="A278">
        <v>157</v>
      </c>
      <c r="B278" s="7">
        <f t="shared" si="79"/>
        <v>27796.938516793172</v>
      </c>
      <c r="C278" s="7">
        <f t="shared" si="79"/>
        <v>15652.323712432348</v>
      </c>
      <c r="D278" s="7">
        <f t="shared" si="79"/>
        <v>11357.034879718354</v>
      </c>
      <c r="E278" s="7">
        <f t="shared" si="79"/>
        <v>8824.4249259660901</v>
      </c>
      <c r="F278" s="7">
        <f t="shared" si="79"/>
        <v>7083.3897378700758</v>
      </c>
      <c r="G278" s="7">
        <f t="shared" si="79"/>
        <v>5973.4568729616594</v>
      </c>
      <c r="H278" s="7">
        <f t="shared" si="59"/>
        <v>157</v>
      </c>
      <c r="I278" s="7">
        <f t="shared" si="60"/>
        <v>7083.3897378700758</v>
      </c>
      <c r="J278" s="7">
        <f t="shared" si="61"/>
        <v>5</v>
      </c>
      <c r="K278" t="str">
        <f t="shared" si="62"/>
        <v/>
      </c>
      <c r="L278" t="str">
        <f t="shared" si="63"/>
        <v/>
      </c>
      <c r="M278" t="str">
        <f t="shared" si="64"/>
        <v/>
      </c>
      <c r="N278" t="str">
        <f t="shared" si="65"/>
        <v/>
      </c>
      <c r="O278" t="str">
        <f t="shared" si="66"/>
        <v/>
      </c>
      <c r="P278" t="str">
        <f t="shared" si="67"/>
        <v/>
      </c>
      <c r="Q278" t="str">
        <f t="shared" si="68"/>
        <v/>
      </c>
      <c r="R278" t="str">
        <f t="shared" si="69"/>
        <v/>
      </c>
      <c r="S278" t="str">
        <f t="shared" si="70"/>
        <v/>
      </c>
      <c r="T278" t="str">
        <f t="shared" si="71"/>
        <v/>
      </c>
      <c r="U278" t="str">
        <f t="shared" si="72"/>
        <v/>
      </c>
      <c r="V278" t="str">
        <f t="shared" si="73"/>
        <v/>
      </c>
      <c r="W278" t="str">
        <f t="shared" si="74"/>
        <v/>
      </c>
      <c r="X278" t="str">
        <f t="shared" si="75"/>
        <v/>
      </c>
      <c r="Y278" t="str">
        <f t="shared" si="76"/>
        <v/>
      </c>
    </row>
    <row r="279" spans="1:25" x14ac:dyDescent="0.25">
      <c r="A279">
        <v>158</v>
      </c>
      <c r="B279" s="7">
        <f t="shared" si="79"/>
        <v>27973.989080594405</v>
      </c>
      <c r="C279" s="7">
        <f t="shared" si="79"/>
        <v>15752.020041810898</v>
      </c>
      <c r="D279" s="7">
        <f t="shared" si="79"/>
        <v>11429.372681500001</v>
      </c>
      <c r="E279" s="7">
        <f t="shared" si="79"/>
        <v>8880.6314541569554</v>
      </c>
      <c r="F279" s="7">
        <f t="shared" si="79"/>
        <v>7128.5068699584208</v>
      </c>
      <c r="G279" s="7">
        <f t="shared" si="79"/>
        <v>6011.504368967785</v>
      </c>
      <c r="H279" s="7">
        <f t="shared" si="59"/>
        <v>158</v>
      </c>
      <c r="I279" s="7">
        <f t="shared" si="60"/>
        <v>7128.5068699584208</v>
      </c>
      <c r="J279" s="7">
        <f t="shared" si="61"/>
        <v>5</v>
      </c>
      <c r="K279" t="str">
        <f t="shared" si="62"/>
        <v/>
      </c>
      <c r="L279" t="str">
        <f t="shared" si="63"/>
        <v/>
      </c>
      <c r="M279" t="str">
        <f t="shared" si="64"/>
        <v/>
      </c>
      <c r="N279" t="str">
        <f t="shared" si="65"/>
        <v/>
      </c>
      <c r="O279" t="str">
        <f t="shared" si="66"/>
        <v/>
      </c>
      <c r="P279" t="str">
        <f t="shared" si="67"/>
        <v/>
      </c>
      <c r="Q279" t="str">
        <f t="shared" si="68"/>
        <v/>
      </c>
      <c r="R279" t="str">
        <f t="shared" si="69"/>
        <v/>
      </c>
      <c r="S279" t="str">
        <f t="shared" si="70"/>
        <v/>
      </c>
      <c r="T279" t="str">
        <f t="shared" si="71"/>
        <v/>
      </c>
      <c r="U279" t="str">
        <f t="shared" si="72"/>
        <v/>
      </c>
      <c r="V279" t="str">
        <f t="shared" si="73"/>
        <v/>
      </c>
      <c r="W279" t="str">
        <f t="shared" si="74"/>
        <v/>
      </c>
      <c r="X279" t="str">
        <f t="shared" si="75"/>
        <v/>
      </c>
      <c r="Y279" t="str">
        <f t="shared" si="76"/>
        <v/>
      </c>
    </row>
    <row r="280" spans="1:25" x14ac:dyDescent="0.25">
      <c r="A280">
        <v>159</v>
      </c>
      <c r="B280" s="7">
        <f t="shared" si="79"/>
        <v>28151.039644395634</v>
      </c>
      <c r="C280" s="7">
        <f t="shared" si="79"/>
        <v>15851.716371189452</v>
      </c>
      <c r="D280" s="7">
        <f t="shared" si="79"/>
        <v>11501.710483281646</v>
      </c>
      <c r="E280" s="7">
        <f t="shared" si="79"/>
        <v>8936.8379823478226</v>
      </c>
      <c r="F280" s="7">
        <f t="shared" si="79"/>
        <v>7173.6240020467649</v>
      </c>
      <c r="G280" s="7">
        <f t="shared" si="79"/>
        <v>6049.5518649739097</v>
      </c>
      <c r="H280" s="7">
        <f t="shared" si="59"/>
        <v>159</v>
      </c>
      <c r="I280" s="7">
        <f t="shared" si="60"/>
        <v>7173.6240020467649</v>
      </c>
      <c r="J280" s="7">
        <f t="shared" si="61"/>
        <v>5</v>
      </c>
      <c r="K280" t="str">
        <f t="shared" si="62"/>
        <v/>
      </c>
      <c r="L280" t="str">
        <f t="shared" si="63"/>
        <v/>
      </c>
      <c r="M280" t="str">
        <f t="shared" si="64"/>
        <v/>
      </c>
      <c r="N280" t="str">
        <f t="shared" si="65"/>
        <v/>
      </c>
      <c r="O280" t="str">
        <f t="shared" si="66"/>
        <v/>
      </c>
      <c r="P280" t="str">
        <f t="shared" si="67"/>
        <v/>
      </c>
      <c r="Q280" t="str">
        <f t="shared" si="68"/>
        <v/>
      </c>
      <c r="R280" t="str">
        <f t="shared" si="69"/>
        <v/>
      </c>
      <c r="S280" t="str">
        <f t="shared" si="70"/>
        <v/>
      </c>
      <c r="T280" t="str">
        <f t="shared" si="71"/>
        <v/>
      </c>
      <c r="U280" t="str">
        <f t="shared" si="72"/>
        <v/>
      </c>
      <c r="V280" t="str">
        <f t="shared" si="73"/>
        <v/>
      </c>
      <c r="W280" t="str">
        <f t="shared" si="74"/>
        <v/>
      </c>
      <c r="X280" t="str">
        <f t="shared" si="75"/>
        <v/>
      </c>
      <c r="Y280" t="str">
        <f t="shared" si="76"/>
        <v/>
      </c>
    </row>
    <row r="281" spans="1:25" x14ac:dyDescent="0.25">
      <c r="A281">
        <v>160</v>
      </c>
      <c r="B281" s="7">
        <f t="shared" ref="B281:G290" si="80">$A281/B$18*RnP*RevPerMi/60</f>
        <v>28328.090208196871</v>
      </c>
      <c r="C281" s="7">
        <f t="shared" si="80"/>
        <v>15951.412700567998</v>
      </c>
      <c r="D281" s="7">
        <f t="shared" si="80"/>
        <v>11574.048285063291</v>
      </c>
      <c r="E281" s="7">
        <f t="shared" si="80"/>
        <v>8993.044510538688</v>
      </c>
      <c r="F281" s="7">
        <f t="shared" si="80"/>
        <v>7218.7411341351099</v>
      </c>
      <c r="G281" s="7">
        <f t="shared" si="80"/>
        <v>6087.5993609800344</v>
      </c>
      <c r="H281" s="7">
        <f t="shared" si="59"/>
        <v>160</v>
      </c>
      <c r="I281" s="7">
        <f t="shared" si="60"/>
        <v>7218.7411341351099</v>
      </c>
      <c r="J281" s="7">
        <f t="shared" si="61"/>
        <v>5</v>
      </c>
      <c r="K281" t="str">
        <f t="shared" si="62"/>
        <v/>
      </c>
      <c r="L281" t="str">
        <f t="shared" si="63"/>
        <v/>
      </c>
      <c r="M281" t="str">
        <f t="shared" si="64"/>
        <v/>
      </c>
      <c r="N281" t="str">
        <f t="shared" si="65"/>
        <v/>
      </c>
      <c r="O281" t="str">
        <f t="shared" si="66"/>
        <v/>
      </c>
      <c r="P281" t="str">
        <f t="shared" si="67"/>
        <v/>
      </c>
      <c r="Q281" t="str">
        <f t="shared" si="68"/>
        <v/>
      </c>
      <c r="R281" t="str">
        <f t="shared" si="69"/>
        <v/>
      </c>
      <c r="S281" t="str">
        <f t="shared" si="70"/>
        <v/>
      </c>
      <c r="T281" t="str">
        <f t="shared" si="71"/>
        <v/>
      </c>
      <c r="U281" t="str">
        <f t="shared" si="72"/>
        <v/>
      </c>
      <c r="V281" t="str">
        <f t="shared" si="73"/>
        <v/>
      </c>
      <c r="W281" t="str">
        <f t="shared" si="74"/>
        <v/>
      </c>
      <c r="X281" t="str">
        <f t="shared" si="75"/>
        <v/>
      </c>
      <c r="Y281" t="str">
        <f t="shared" si="76"/>
        <v/>
      </c>
    </row>
    <row r="282" spans="1:25" x14ac:dyDescent="0.25">
      <c r="A282">
        <v>161</v>
      </c>
      <c r="B282" s="7">
        <f t="shared" si="80"/>
        <v>28505.140771998096</v>
      </c>
      <c r="C282" s="7">
        <f t="shared" si="80"/>
        <v>16051.109029946549</v>
      </c>
      <c r="D282" s="7">
        <f t="shared" si="80"/>
        <v>11646.386086844936</v>
      </c>
      <c r="E282" s="7">
        <f t="shared" si="80"/>
        <v>9049.2510387295551</v>
      </c>
      <c r="F282" s="7">
        <f t="shared" si="80"/>
        <v>7263.8582662234558</v>
      </c>
      <c r="G282" s="7">
        <f t="shared" si="80"/>
        <v>6125.6468569861609</v>
      </c>
      <c r="H282" s="7">
        <f t="shared" si="59"/>
        <v>161</v>
      </c>
      <c r="I282" s="7">
        <f t="shared" si="60"/>
        <v>7263.8582662234558</v>
      </c>
      <c r="J282" s="7">
        <f t="shared" si="61"/>
        <v>5</v>
      </c>
      <c r="K282" t="str">
        <f t="shared" si="62"/>
        <v/>
      </c>
      <c r="L282" t="str">
        <f t="shared" si="63"/>
        <v/>
      </c>
      <c r="M282" t="str">
        <f t="shared" si="64"/>
        <v/>
      </c>
      <c r="N282" t="str">
        <f t="shared" si="65"/>
        <v/>
      </c>
      <c r="O282" t="str">
        <f t="shared" si="66"/>
        <v/>
      </c>
      <c r="P282" t="str">
        <f t="shared" si="67"/>
        <v/>
      </c>
      <c r="Q282" t="str">
        <f t="shared" si="68"/>
        <v/>
      </c>
      <c r="R282" t="str">
        <f t="shared" si="69"/>
        <v/>
      </c>
      <c r="S282" t="str">
        <f t="shared" si="70"/>
        <v/>
      </c>
      <c r="T282" t="str">
        <f t="shared" si="71"/>
        <v/>
      </c>
      <c r="U282" t="str">
        <f t="shared" si="72"/>
        <v/>
      </c>
      <c r="V282" t="str">
        <f t="shared" si="73"/>
        <v/>
      </c>
      <c r="W282" t="str">
        <f t="shared" si="74"/>
        <v/>
      </c>
      <c r="X282" t="str">
        <f t="shared" si="75"/>
        <v/>
      </c>
      <c r="Y282" t="str">
        <f t="shared" si="76"/>
        <v/>
      </c>
    </row>
    <row r="283" spans="1:25" x14ac:dyDescent="0.25">
      <c r="A283">
        <v>162</v>
      </c>
      <c r="B283" s="7">
        <f t="shared" si="80"/>
        <v>28682.191335799329</v>
      </c>
      <c r="C283" s="7">
        <f t="shared" si="80"/>
        <v>16150.805359325099</v>
      </c>
      <c r="D283" s="7">
        <f t="shared" si="80"/>
        <v>11718.72388862658</v>
      </c>
      <c r="E283" s="7">
        <f t="shared" si="80"/>
        <v>9105.4575669204241</v>
      </c>
      <c r="F283" s="7">
        <f t="shared" si="80"/>
        <v>7308.9753983117998</v>
      </c>
      <c r="G283" s="7">
        <f t="shared" si="80"/>
        <v>6163.6943529922864</v>
      </c>
      <c r="H283" s="7">
        <f t="shared" si="59"/>
        <v>162</v>
      </c>
      <c r="I283" s="7">
        <f t="shared" si="60"/>
        <v>7308.9753983117998</v>
      </c>
      <c r="J283" s="7">
        <f t="shared" si="61"/>
        <v>5</v>
      </c>
      <c r="K283" t="str">
        <f t="shared" si="62"/>
        <v/>
      </c>
      <c r="L283" t="str">
        <f t="shared" si="63"/>
        <v/>
      </c>
      <c r="M283" t="str">
        <f t="shared" si="64"/>
        <v/>
      </c>
      <c r="N283" t="str">
        <f t="shared" si="65"/>
        <v/>
      </c>
      <c r="O283" t="str">
        <f t="shared" si="66"/>
        <v/>
      </c>
      <c r="P283" t="str">
        <f t="shared" si="67"/>
        <v/>
      </c>
      <c r="Q283" t="str">
        <f t="shared" si="68"/>
        <v/>
      </c>
      <c r="R283" t="str">
        <f t="shared" si="69"/>
        <v/>
      </c>
      <c r="S283" t="str">
        <f t="shared" si="70"/>
        <v/>
      </c>
      <c r="T283" t="str">
        <f t="shared" si="71"/>
        <v/>
      </c>
      <c r="U283" t="str">
        <f t="shared" si="72"/>
        <v/>
      </c>
      <c r="V283" t="str">
        <f t="shared" si="73"/>
        <v/>
      </c>
      <c r="W283" t="str">
        <f t="shared" si="74"/>
        <v/>
      </c>
      <c r="X283" t="str">
        <f t="shared" si="75"/>
        <v/>
      </c>
      <c r="Y283" t="str">
        <f t="shared" si="76"/>
        <v/>
      </c>
    </row>
    <row r="284" spans="1:25" x14ac:dyDescent="0.25">
      <c r="A284">
        <v>163</v>
      </c>
      <c r="B284" s="7">
        <f t="shared" si="80"/>
        <v>28859.241899600562</v>
      </c>
      <c r="C284" s="7">
        <f t="shared" si="80"/>
        <v>16250.501688703649</v>
      </c>
      <c r="D284" s="7">
        <f t="shared" si="80"/>
        <v>11791.061690408225</v>
      </c>
      <c r="E284" s="7">
        <f t="shared" si="80"/>
        <v>9161.6640951112895</v>
      </c>
      <c r="F284" s="7">
        <f t="shared" si="80"/>
        <v>7354.092530400143</v>
      </c>
      <c r="G284" s="7">
        <f t="shared" si="80"/>
        <v>6201.7418489984111</v>
      </c>
      <c r="H284" s="7">
        <f t="shared" si="59"/>
        <v>163</v>
      </c>
      <c r="I284" s="7">
        <f t="shared" si="60"/>
        <v>7354.092530400143</v>
      </c>
      <c r="J284" s="7">
        <f t="shared" si="61"/>
        <v>5</v>
      </c>
      <c r="K284" t="str">
        <f t="shared" si="62"/>
        <v/>
      </c>
      <c r="L284" t="str">
        <f t="shared" si="63"/>
        <v/>
      </c>
      <c r="M284" t="str">
        <f t="shared" si="64"/>
        <v/>
      </c>
      <c r="N284" t="str">
        <f t="shared" si="65"/>
        <v/>
      </c>
      <c r="O284" t="str">
        <f t="shared" si="66"/>
        <v/>
      </c>
      <c r="P284" t="str">
        <f t="shared" si="67"/>
        <v/>
      </c>
      <c r="Q284" t="str">
        <f t="shared" si="68"/>
        <v/>
      </c>
      <c r="R284" t="str">
        <f t="shared" si="69"/>
        <v/>
      </c>
      <c r="S284" t="str">
        <f t="shared" si="70"/>
        <v/>
      </c>
      <c r="T284" t="str">
        <f t="shared" si="71"/>
        <v/>
      </c>
      <c r="U284" t="str">
        <f t="shared" si="72"/>
        <v/>
      </c>
      <c r="V284" t="str">
        <f t="shared" si="73"/>
        <v/>
      </c>
      <c r="W284" t="str">
        <f t="shared" si="74"/>
        <v/>
      </c>
      <c r="X284" t="str">
        <f t="shared" si="75"/>
        <v/>
      </c>
      <c r="Y284" t="str">
        <f t="shared" si="76"/>
        <v/>
      </c>
    </row>
    <row r="285" spans="1:25" x14ac:dyDescent="0.25">
      <c r="A285">
        <v>164</v>
      </c>
      <c r="B285" s="7">
        <f t="shared" si="80"/>
        <v>29036.292463401791</v>
      </c>
      <c r="C285" s="7">
        <f t="shared" si="80"/>
        <v>16350.198018082197</v>
      </c>
      <c r="D285" s="7">
        <f t="shared" si="80"/>
        <v>11863.399492189872</v>
      </c>
      <c r="E285" s="7">
        <f t="shared" si="80"/>
        <v>9217.8706233021567</v>
      </c>
      <c r="F285" s="7">
        <f t="shared" si="80"/>
        <v>7399.2096624884871</v>
      </c>
      <c r="G285" s="7">
        <f t="shared" si="80"/>
        <v>6239.7893450045358</v>
      </c>
      <c r="H285" s="7">
        <f t="shared" si="59"/>
        <v>164</v>
      </c>
      <c r="I285" s="7">
        <f t="shared" si="60"/>
        <v>7399.2096624884871</v>
      </c>
      <c r="J285" s="7">
        <f t="shared" si="61"/>
        <v>5</v>
      </c>
      <c r="K285" t="str">
        <f t="shared" si="62"/>
        <v/>
      </c>
      <c r="L285" t="str">
        <f t="shared" si="63"/>
        <v/>
      </c>
      <c r="M285" t="str">
        <f t="shared" si="64"/>
        <v/>
      </c>
      <c r="N285" t="str">
        <f t="shared" si="65"/>
        <v/>
      </c>
      <c r="O285" t="str">
        <f t="shared" si="66"/>
        <v/>
      </c>
      <c r="P285" t="str">
        <f t="shared" si="67"/>
        <v/>
      </c>
      <c r="Q285" t="str">
        <f t="shared" si="68"/>
        <v/>
      </c>
      <c r="R285" t="str">
        <f t="shared" si="69"/>
        <v/>
      </c>
      <c r="S285" t="str">
        <f t="shared" si="70"/>
        <v/>
      </c>
      <c r="T285" t="str">
        <f t="shared" si="71"/>
        <v/>
      </c>
      <c r="U285" t="str">
        <f t="shared" si="72"/>
        <v/>
      </c>
      <c r="V285" t="str">
        <f t="shared" si="73"/>
        <v/>
      </c>
      <c r="W285" t="str">
        <f t="shared" si="74"/>
        <v/>
      </c>
      <c r="X285" t="str">
        <f t="shared" si="75"/>
        <v/>
      </c>
      <c r="Y285" t="str">
        <f t="shared" si="76"/>
        <v/>
      </c>
    </row>
    <row r="286" spans="1:25" x14ac:dyDescent="0.25">
      <c r="A286">
        <v>165</v>
      </c>
      <c r="B286" s="7">
        <f t="shared" si="80"/>
        <v>29213.343027203016</v>
      </c>
      <c r="C286" s="7">
        <f t="shared" si="80"/>
        <v>16449.894347460748</v>
      </c>
      <c r="D286" s="7">
        <f t="shared" si="80"/>
        <v>11935.737293971521</v>
      </c>
      <c r="E286" s="7">
        <f t="shared" si="80"/>
        <v>9274.077151493022</v>
      </c>
      <c r="F286" s="7">
        <f t="shared" si="80"/>
        <v>7444.3267945768321</v>
      </c>
      <c r="G286" s="7">
        <f t="shared" si="80"/>
        <v>6277.8368410106614</v>
      </c>
      <c r="H286" s="7">
        <f t="shared" si="59"/>
        <v>165</v>
      </c>
      <c r="I286" s="7">
        <f t="shared" si="60"/>
        <v>7444.3267945768321</v>
      </c>
      <c r="J286" s="7">
        <f t="shared" si="61"/>
        <v>5</v>
      </c>
      <c r="K286" t="str">
        <f t="shared" si="62"/>
        <v/>
      </c>
      <c r="L286" t="str">
        <f t="shared" si="63"/>
        <v/>
      </c>
      <c r="M286" t="str">
        <f t="shared" si="64"/>
        <v/>
      </c>
      <c r="N286" t="str">
        <f t="shared" si="65"/>
        <v/>
      </c>
      <c r="O286" t="str">
        <f t="shared" si="66"/>
        <v/>
      </c>
      <c r="P286" t="str">
        <f t="shared" si="67"/>
        <v/>
      </c>
      <c r="Q286" t="str">
        <f t="shared" si="68"/>
        <v/>
      </c>
      <c r="R286" t="str">
        <f t="shared" si="69"/>
        <v/>
      </c>
      <c r="S286" t="str">
        <f t="shared" si="70"/>
        <v/>
      </c>
      <c r="T286" t="str">
        <f t="shared" si="71"/>
        <v/>
      </c>
      <c r="U286" t="str">
        <f t="shared" si="72"/>
        <v/>
      </c>
      <c r="V286" t="str">
        <f t="shared" si="73"/>
        <v/>
      </c>
      <c r="W286" t="str">
        <f t="shared" si="74"/>
        <v/>
      </c>
      <c r="X286" t="str">
        <f t="shared" si="75"/>
        <v/>
      </c>
      <c r="Y286" t="str">
        <f t="shared" si="76"/>
        <v/>
      </c>
    </row>
    <row r="287" spans="1:25" x14ac:dyDescent="0.25">
      <c r="A287">
        <v>166</v>
      </c>
      <c r="B287" s="7">
        <f t="shared" si="80"/>
        <v>29390.393591004249</v>
      </c>
      <c r="C287" s="7">
        <f t="shared" si="80"/>
        <v>16549.5906768393</v>
      </c>
      <c r="D287" s="7">
        <f t="shared" si="80"/>
        <v>12008.075095753164</v>
      </c>
      <c r="E287" s="7">
        <f t="shared" si="80"/>
        <v>9330.2836796838892</v>
      </c>
      <c r="F287" s="7">
        <f t="shared" si="80"/>
        <v>7489.4439266651761</v>
      </c>
      <c r="G287" s="7">
        <f t="shared" si="80"/>
        <v>6315.884337016787</v>
      </c>
      <c r="H287" s="7">
        <f t="shared" si="59"/>
        <v>166</v>
      </c>
      <c r="I287" s="7">
        <f t="shared" si="60"/>
        <v>7489.4439266651761</v>
      </c>
      <c r="J287" s="7">
        <f t="shared" si="61"/>
        <v>5</v>
      </c>
      <c r="K287" t="str">
        <f t="shared" si="62"/>
        <v/>
      </c>
      <c r="L287" t="str">
        <f t="shared" si="63"/>
        <v/>
      </c>
      <c r="M287" t="str">
        <f t="shared" si="64"/>
        <v/>
      </c>
      <c r="N287" t="str">
        <f t="shared" si="65"/>
        <v/>
      </c>
      <c r="O287" t="str">
        <f t="shared" si="66"/>
        <v/>
      </c>
      <c r="P287" t="str">
        <f t="shared" si="67"/>
        <v/>
      </c>
      <c r="Q287" t="str">
        <f t="shared" si="68"/>
        <v/>
      </c>
      <c r="R287" t="str">
        <f t="shared" si="69"/>
        <v/>
      </c>
      <c r="S287" t="str">
        <f t="shared" si="70"/>
        <v/>
      </c>
      <c r="T287" t="str">
        <f t="shared" si="71"/>
        <v/>
      </c>
      <c r="U287" t="str">
        <f t="shared" si="72"/>
        <v/>
      </c>
      <c r="V287" t="str">
        <f t="shared" si="73"/>
        <v/>
      </c>
      <c r="W287" t="str">
        <f t="shared" si="74"/>
        <v/>
      </c>
      <c r="X287" t="str">
        <f t="shared" si="75"/>
        <v/>
      </c>
      <c r="Y287" t="str">
        <f t="shared" si="76"/>
        <v/>
      </c>
    </row>
    <row r="288" spans="1:25" x14ac:dyDescent="0.25">
      <c r="A288">
        <v>167</v>
      </c>
      <c r="B288" s="7">
        <f t="shared" si="80"/>
        <v>29567.444154805482</v>
      </c>
      <c r="C288" s="7">
        <f t="shared" si="80"/>
        <v>16649.287006217848</v>
      </c>
      <c r="D288" s="7">
        <f t="shared" si="80"/>
        <v>12080.41289753481</v>
      </c>
      <c r="E288" s="7">
        <f t="shared" si="80"/>
        <v>9386.4902078747564</v>
      </c>
      <c r="F288" s="7">
        <f t="shared" si="80"/>
        <v>7534.561058753522</v>
      </c>
      <c r="G288" s="7">
        <f t="shared" si="80"/>
        <v>6353.9318330229116</v>
      </c>
      <c r="H288" s="7">
        <f t="shared" si="59"/>
        <v>167</v>
      </c>
      <c r="I288" s="7">
        <f t="shared" si="60"/>
        <v>7534.561058753522</v>
      </c>
      <c r="J288" s="7">
        <f t="shared" si="61"/>
        <v>5</v>
      </c>
      <c r="K288" t="str">
        <f t="shared" si="62"/>
        <v/>
      </c>
      <c r="L288" t="str">
        <f t="shared" si="63"/>
        <v/>
      </c>
      <c r="M288" t="str">
        <f t="shared" si="64"/>
        <v/>
      </c>
      <c r="N288" t="str">
        <f t="shared" si="65"/>
        <v/>
      </c>
      <c r="O288" t="str">
        <f t="shared" si="66"/>
        <v/>
      </c>
      <c r="P288" t="str">
        <f t="shared" si="67"/>
        <v/>
      </c>
      <c r="Q288" t="str">
        <f t="shared" si="68"/>
        <v/>
      </c>
      <c r="R288" t="str">
        <f t="shared" si="69"/>
        <v/>
      </c>
      <c r="S288" t="str">
        <f t="shared" si="70"/>
        <v/>
      </c>
      <c r="T288" t="str">
        <f t="shared" si="71"/>
        <v/>
      </c>
      <c r="U288" t="str">
        <f t="shared" si="72"/>
        <v/>
      </c>
      <c r="V288" t="str">
        <f t="shared" si="73"/>
        <v/>
      </c>
      <c r="W288" t="str">
        <f t="shared" si="74"/>
        <v/>
      </c>
      <c r="X288" t="str">
        <f t="shared" si="75"/>
        <v/>
      </c>
      <c r="Y288" t="str">
        <f t="shared" si="76"/>
        <v/>
      </c>
    </row>
    <row r="289" spans="1:25" x14ac:dyDescent="0.25">
      <c r="A289">
        <v>168</v>
      </c>
      <c r="B289" s="7">
        <f t="shared" si="80"/>
        <v>29744.494718606711</v>
      </c>
      <c r="C289" s="7">
        <f t="shared" si="80"/>
        <v>16748.9833355964</v>
      </c>
      <c r="D289" s="7">
        <f t="shared" si="80"/>
        <v>12152.750699316455</v>
      </c>
      <c r="E289" s="7">
        <f t="shared" si="80"/>
        <v>9442.6967360656236</v>
      </c>
      <c r="F289" s="7">
        <f t="shared" si="80"/>
        <v>7579.6781908418652</v>
      </c>
      <c r="G289" s="7">
        <f t="shared" si="80"/>
        <v>6391.9793290290372</v>
      </c>
      <c r="H289" s="7">
        <f t="shared" si="59"/>
        <v>168</v>
      </c>
      <c r="I289" s="7">
        <f t="shared" si="60"/>
        <v>7579.6781908418652</v>
      </c>
      <c r="J289" s="7">
        <f t="shared" si="61"/>
        <v>5</v>
      </c>
      <c r="K289" t="str">
        <f t="shared" si="62"/>
        <v/>
      </c>
      <c r="L289" t="str">
        <f t="shared" si="63"/>
        <v/>
      </c>
      <c r="M289" t="str">
        <f t="shared" si="64"/>
        <v/>
      </c>
      <c r="N289" t="str">
        <f t="shared" si="65"/>
        <v/>
      </c>
      <c r="O289" t="str">
        <f t="shared" si="66"/>
        <v/>
      </c>
      <c r="P289" t="str">
        <f t="shared" si="67"/>
        <v/>
      </c>
      <c r="Q289" t="str">
        <f t="shared" si="68"/>
        <v/>
      </c>
      <c r="R289" t="str">
        <f t="shared" si="69"/>
        <v/>
      </c>
      <c r="S289" t="str">
        <f t="shared" si="70"/>
        <v/>
      </c>
      <c r="T289" t="str">
        <f t="shared" si="71"/>
        <v/>
      </c>
      <c r="U289" t="str">
        <f t="shared" si="72"/>
        <v/>
      </c>
      <c r="V289" t="str">
        <f t="shared" si="73"/>
        <v/>
      </c>
      <c r="W289" t="str">
        <f t="shared" si="74"/>
        <v/>
      </c>
      <c r="X289" t="str">
        <f t="shared" si="75"/>
        <v/>
      </c>
      <c r="Y289" t="str">
        <f t="shared" si="76"/>
        <v/>
      </c>
    </row>
    <row r="290" spans="1:25" x14ac:dyDescent="0.25">
      <c r="A290">
        <v>169</v>
      </c>
      <c r="B290" s="7">
        <f t="shared" si="80"/>
        <v>29921.54528240794</v>
      </c>
      <c r="C290" s="7">
        <f t="shared" si="80"/>
        <v>16848.679664974949</v>
      </c>
      <c r="D290" s="7">
        <f t="shared" si="80"/>
        <v>12225.088501098102</v>
      </c>
      <c r="E290" s="7">
        <f t="shared" si="80"/>
        <v>9498.9032642564907</v>
      </c>
      <c r="F290" s="7">
        <f t="shared" si="80"/>
        <v>7624.7953229302093</v>
      </c>
      <c r="G290" s="7">
        <f t="shared" si="80"/>
        <v>6430.0268250351619</v>
      </c>
      <c r="H290" s="7">
        <f t="shared" si="59"/>
        <v>169</v>
      </c>
      <c r="I290" s="7">
        <f t="shared" si="60"/>
        <v>7624.7953229302093</v>
      </c>
      <c r="J290" s="7">
        <f t="shared" si="61"/>
        <v>5</v>
      </c>
      <c r="K290" t="str">
        <f t="shared" si="62"/>
        <v/>
      </c>
      <c r="L290" t="str">
        <f t="shared" si="63"/>
        <v/>
      </c>
      <c r="M290" t="str">
        <f t="shared" si="64"/>
        <v/>
      </c>
      <c r="N290" t="str">
        <f t="shared" si="65"/>
        <v/>
      </c>
      <c r="O290" t="str">
        <f t="shared" si="66"/>
        <v/>
      </c>
      <c r="P290" t="str">
        <f t="shared" si="67"/>
        <v/>
      </c>
      <c r="Q290" t="str">
        <f t="shared" si="68"/>
        <v/>
      </c>
      <c r="R290" t="str">
        <f t="shared" si="69"/>
        <v/>
      </c>
      <c r="S290" t="str">
        <f t="shared" si="70"/>
        <v/>
      </c>
      <c r="T290" t="str">
        <f t="shared" si="71"/>
        <v/>
      </c>
      <c r="U290" t="str">
        <f t="shared" si="72"/>
        <v/>
      </c>
      <c r="V290" t="str">
        <f t="shared" si="73"/>
        <v/>
      </c>
      <c r="W290" t="str">
        <f t="shared" si="74"/>
        <v/>
      </c>
      <c r="X290" t="str">
        <f t="shared" si="75"/>
        <v/>
      </c>
      <c r="Y290" t="str">
        <f t="shared" si="76"/>
        <v/>
      </c>
    </row>
    <row r="291" spans="1:25" x14ac:dyDescent="0.25">
      <c r="A291">
        <v>170</v>
      </c>
      <c r="B291" s="7">
        <f t="shared" ref="B291:G300" si="81">$A291/B$18*RnP*RevPerMi/60</f>
        <v>30098.595846209166</v>
      </c>
      <c r="C291" s="7">
        <f t="shared" si="81"/>
        <v>16948.375994353501</v>
      </c>
      <c r="D291" s="7">
        <f t="shared" si="81"/>
        <v>12297.426302879749</v>
      </c>
      <c r="E291" s="7">
        <f t="shared" si="81"/>
        <v>9555.1097924473561</v>
      </c>
      <c r="F291" s="7">
        <f t="shared" si="81"/>
        <v>7669.9124550185543</v>
      </c>
      <c r="G291" s="7">
        <f t="shared" si="81"/>
        <v>6468.0743210412866</v>
      </c>
      <c r="H291" s="7">
        <f t="shared" si="59"/>
        <v>170</v>
      </c>
      <c r="I291" s="7">
        <f t="shared" si="60"/>
        <v>7669.9124550185543</v>
      </c>
      <c r="J291" s="7">
        <f t="shared" si="61"/>
        <v>5</v>
      </c>
      <c r="K291" t="str">
        <f t="shared" si="62"/>
        <v/>
      </c>
      <c r="L291" t="str">
        <f t="shared" si="63"/>
        <v/>
      </c>
      <c r="M291" t="str">
        <f t="shared" si="64"/>
        <v/>
      </c>
      <c r="N291" t="str">
        <f t="shared" si="65"/>
        <v/>
      </c>
      <c r="O291" t="str">
        <f t="shared" si="66"/>
        <v/>
      </c>
      <c r="P291" t="str">
        <f t="shared" si="67"/>
        <v/>
      </c>
      <c r="Q291" t="str">
        <f t="shared" si="68"/>
        <v/>
      </c>
      <c r="R291" t="str">
        <f t="shared" si="69"/>
        <v/>
      </c>
      <c r="S291" t="str">
        <f t="shared" si="70"/>
        <v/>
      </c>
      <c r="T291" t="str">
        <f t="shared" si="71"/>
        <v/>
      </c>
      <c r="U291" t="str">
        <f t="shared" si="72"/>
        <v/>
      </c>
      <c r="V291" t="str">
        <f t="shared" si="73"/>
        <v/>
      </c>
      <c r="W291" t="str">
        <f t="shared" si="74"/>
        <v/>
      </c>
      <c r="X291" t="str">
        <f t="shared" si="75"/>
        <v/>
      </c>
      <c r="Y291" t="str">
        <f t="shared" si="76"/>
        <v/>
      </c>
    </row>
    <row r="292" spans="1:25" x14ac:dyDescent="0.25">
      <c r="A292">
        <v>171</v>
      </c>
      <c r="B292" s="7">
        <f t="shared" si="81"/>
        <v>30275.646410010402</v>
      </c>
      <c r="C292" s="7">
        <f t="shared" si="81"/>
        <v>17048.072323732045</v>
      </c>
      <c r="D292" s="7">
        <f t="shared" si="81"/>
        <v>12369.764104661392</v>
      </c>
      <c r="E292" s="7">
        <f t="shared" si="81"/>
        <v>9611.3163206382233</v>
      </c>
      <c r="F292" s="7">
        <f t="shared" si="81"/>
        <v>7715.0295871068984</v>
      </c>
      <c r="G292" s="7">
        <f t="shared" si="81"/>
        <v>6506.1218170474131</v>
      </c>
      <c r="H292" s="7">
        <f t="shared" si="59"/>
        <v>171</v>
      </c>
      <c r="I292" s="7">
        <f t="shared" si="60"/>
        <v>7715.0295871068984</v>
      </c>
      <c r="J292" s="7">
        <f t="shared" si="61"/>
        <v>5</v>
      </c>
      <c r="K292" t="str">
        <f t="shared" si="62"/>
        <v/>
      </c>
      <c r="L292" t="str">
        <f t="shared" si="63"/>
        <v/>
      </c>
      <c r="M292" t="str">
        <f t="shared" si="64"/>
        <v/>
      </c>
      <c r="N292" t="str">
        <f t="shared" si="65"/>
        <v/>
      </c>
      <c r="O292" t="str">
        <f t="shared" si="66"/>
        <v/>
      </c>
      <c r="P292" t="str">
        <f t="shared" si="67"/>
        <v/>
      </c>
      <c r="Q292" t="str">
        <f t="shared" si="68"/>
        <v/>
      </c>
      <c r="R292" t="str">
        <f t="shared" si="69"/>
        <v/>
      </c>
      <c r="S292" t="str">
        <f t="shared" si="70"/>
        <v/>
      </c>
      <c r="T292" t="str">
        <f t="shared" si="71"/>
        <v/>
      </c>
      <c r="U292" t="str">
        <f t="shared" si="72"/>
        <v/>
      </c>
      <c r="V292" t="str">
        <f t="shared" si="73"/>
        <v/>
      </c>
      <c r="W292" t="str">
        <f t="shared" si="74"/>
        <v/>
      </c>
      <c r="X292" t="str">
        <f t="shared" si="75"/>
        <v/>
      </c>
      <c r="Y292" t="str">
        <f t="shared" si="76"/>
        <v/>
      </c>
    </row>
    <row r="293" spans="1:25" x14ac:dyDescent="0.25">
      <c r="A293">
        <v>172</v>
      </c>
      <c r="B293" s="7">
        <f t="shared" si="81"/>
        <v>30452.696973811639</v>
      </c>
      <c r="C293" s="7">
        <f t="shared" si="81"/>
        <v>17147.768653110597</v>
      </c>
      <c r="D293" s="7">
        <f t="shared" si="81"/>
        <v>12442.101906443038</v>
      </c>
      <c r="E293" s="7">
        <f t="shared" si="81"/>
        <v>9667.5228488290904</v>
      </c>
      <c r="F293" s="7">
        <f t="shared" si="81"/>
        <v>7760.1467191952424</v>
      </c>
      <c r="G293" s="7">
        <f t="shared" si="81"/>
        <v>6544.1693130535386</v>
      </c>
      <c r="H293" s="7">
        <f t="shared" si="59"/>
        <v>172</v>
      </c>
      <c r="I293" s="7">
        <f t="shared" si="60"/>
        <v>7760.1467191952424</v>
      </c>
      <c r="J293" s="7">
        <f t="shared" si="61"/>
        <v>5</v>
      </c>
      <c r="K293" t="str">
        <f t="shared" si="62"/>
        <v/>
      </c>
      <c r="L293" t="str">
        <f t="shared" si="63"/>
        <v/>
      </c>
      <c r="M293" t="str">
        <f t="shared" si="64"/>
        <v/>
      </c>
      <c r="N293" t="str">
        <f t="shared" si="65"/>
        <v/>
      </c>
      <c r="O293" t="str">
        <f t="shared" si="66"/>
        <v/>
      </c>
      <c r="P293" t="str">
        <f t="shared" si="67"/>
        <v/>
      </c>
      <c r="Q293" t="str">
        <f t="shared" si="68"/>
        <v/>
      </c>
      <c r="R293" t="str">
        <f t="shared" si="69"/>
        <v/>
      </c>
      <c r="S293" t="str">
        <f t="shared" si="70"/>
        <v/>
      </c>
      <c r="T293" t="str">
        <f t="shared" si="71"/>
        <v/>
      </c>
      <c r="U293" t="str">
        <f t="shared" si="72"/>
        <v/>
      </c>
      <c r="V293" t="str">
        <f t="shared" si="73"/>
        <v/>
      </c>
      <c r="W293" t="str">
        <f t="shared" si="74"/>
        <v/>
      </c>
      <c r="X293" t="str">
        <f t="shared" si="75"/>
        <v/>
      </c>
      <c r="Y293" t="str">
        <f t="shared" si="76"/>
        <v/>
      </c>
    </row>
    <row r="294" spans="1:25" x14ac:dyDescent="0.25">
      <c r="A294">
        <v>173</v>
      </c>
      <c r="B294" s="7">
        <f t="shared" si="81"/>
        <v>30629.74753761286</v>
      </c>
      <c r="C294" s="7">
        <f t="shared" si="81"/>
        <v>17247.464982489146</v>
      </c>
      <c r="D294" s="7">
        <f t="shared" si="81"/>
        <v>12514.439708224683</v>
      </c>
      <c r="E294" s="7">
        <f t="shared" si="81"/>
        <v>9723.7293770199558</v>
      </c>
      <c r="F294" s="7">
        <f t="shared" si="81"/>
        <v>7805.2638512835874</v>
      </c>
      <c r="G294" s="7">
        <f t="shared" si="81"/>
        <v>6582.2168090596633</v>
      </c>
      <c r="H294" s="7">
        <f t="shared" si="59"/>
        <v>173</v>
      </c>
      <c r="I294" s="7">
        <f t="shared" si="60"/>
        <v>7805.2638512835874</v>
      </c>
      <c r="J294" s="7">
        <f t="shared" si="61"/>
        <v>5</v>
      </c>
      <c r="K294" t="str">
        <f t="shared" si="62"/>
        <v/>
      </c>
      <c r="L294" t="str">
        <f t="shared" si="63"/>
        <v/>
      </c>
      <c r="M294" t="str">
        <f t="shared" si="64"/>
        <v/>
      </c>
      <c r="N294" t="str">
        <f t="shared" si="65"/>
        <v/>
      </c>
      <c r="O294" t="str">
        <f t="shared" si="66"/>
        <v/>
      </c>
      <c r="P294" t="str">
        <f t="shared" si="67"/>
        <v/>
      </c>
      <c r="Q294" t="str">
        <f t="shared" si="68"/>
        <v/>
      </c>
      <c r="R294" t="str">
        <f t="shared" si="69"/>
        <v/>
      </c>
      <c r="S294" t="str">
        <f t="shared" si="70"/>
        <v/>
      </c>
      <c r="T294" t="str">
        <f t="shared" si="71"/>
        <v/>
      </c>
      <c r="U294" t="str">
        <f t="shared" si="72"/>
        <v/>
      </c>
      <c r="V294" t="str">
        <f t="shared" si="73"/>
        <v/>
      </c>
      <c r="W294" t="str">
        <f t="shared" si="74"/>
        <v/>
      </c>
      <c r="X294" t="str">
        <f t="shared" si="75"/>
        <v/>
      </c>
      <c r="Y294" t="str">
        <f t="shared" si="76"/>
        <v/>
      </c>
    </row>
    <row r="295" spans="1:25" x14ac:dyDescent="0.25">
      <c r="A295">
        <v>174</v>
      </c>
      <c r="B295" s="7">
        <f t="shared" si="81"/>
        <v>30806.798101414097</v>
      </c>
      <c r="C295" s="7">
        <f t="shared" si="81"/>
        <v>17347.161311867698</v>
      </c>
      <c r="D295" s="7">
        <f t="shared" si="81"/>
        <v>12586.77751000633</v>
      </c>
      <c r="E295" s="7">
        <f t="shared" si="81"/>
        <v>9779.935905210823</v>
      </c>
      <c r="F295" s="7">
        <f t="shared" si="81"/>
        <v>7850.3809833719315</v>
      </c>
      <c r="G295" s="7">
        <f t="shared" si="81"/>
        <v>6620.264305065788</v>
      </c>
      <c r="H295" s="7">
        <f t="shared" si="59"/>
        <v>174</v>
      </c>
      <c r="I295" s="7">
        <f t="shared" si="60"/>
        <v>7850.3809833719315</v>
      </c>
      <c r="J295" s="7">
        <f t="shared" si="61"/>
        <v>5</v>
      </c>
      <c r="K295" t="str">
        <f t="shared" si="62"/>
        <v/>
      </c>
      <c r="L295" t="str">
        <f t="shared" si="63"/>
        <v/>
      </c>
      <c r="M295" t="str">
        <f t="shared" si="64"/>
        <v/>
      </c>
      <c r="N295" t="str">
        <f t="shared" si="65"/>
        <v/>
      </c>
      <c r="O295" t="str">
        <f t="shared" si="66"/>
        <v/>
      </c>
      <c r="P295" t="str">
        <f t="shared" si="67"/>
        <v/>
      </c>
      <c r="Q295" t="str">
        <f t="shared" si="68"/>
        <v/>
      </c>
      <c r="R295" t="str">
        <f t="shared" si="69"/>
        <v/>
      </c>
      <c r="S295" t="str">
        <f t="shared" si="70"/>
        <v/>
      </c>
      <c r="T295" t="str">
        <f t="shared" si="71"/>
        <v/>
      </c>
      <c r="U295" t="str">
        <f t="shared" si="72"/>
        <v/>
      </c>
      <c r="V295" t="str">
        <f t="shared" si="73"/>
        <v/>
      </c>
      <c r="W295" t="str">
        <f t="shared" si="74"/>
        <v/>
      </c>
      <c r="X295" t="str">
        <f t="shared" si="75"/>
        <v/>
      </c>
      <c r="Y295" t="str">
        <f t="shared" si="76"/>
        <v/>
      </c>
    </row>
    <row r="296" spans="1:25" x14ac:dyDescent="0.25">
      <c r="A296">
        <v>175</v>
      </c>
      <c r="B296" s="7">
        <f t="shared" si="81"/>
        <v>30983.848665215322</v>
      </c>
      <c r="C296" s="7">
        <f t="shared" si="81"/>
        <v>17446.85764124625</v>
      </c>
      <c r="D296" s="7">
        <f t="shared" si="81"/>
        <v>12659.115311787977</v>
      </c>
      <c r="E296" s="7">
        <f t="shared" si="81"/>
        <v>9836.1424334016901</v>
      </c>
      <c r="F296" s="7">
        <f t="shared" si="81"/>
        <v>7895.4981154602765</v>
      </c>
      <c r="G296" s="7">
        <f t="shared" si="81"/>
        <v>6658.3118010719136</v>
      </c>
      <c r="H296" s="7">
        <f t="shared" si="59"/>
        <v>175</v>
      </c>
      <c r="I296" s="7">
        <f t="shared" si="60"/>
        <v>7895.4981154602765</v>
      </c>
      <c r="J296" s="7">
        <f t="shared" si="61"/>
        <v>5</v>
      </c>
      <c r="K296" t="str">
        <f t="shared" si="62"/>
        <v/>
      </c>
      <c r="L296" t="str">
        <f t="shared" si="63"/>
        <v/>
      </c>
      <c r="M296" t="str">
        <f t="shared" si="64"/>
        <v/>
      </c>
      <c r="N296" t="str">
        <f t="shared" si="65"/>
        <v/>
      </c>
      <c r="O296" t="str">
        <f t="shared" si="66"/>
        <v/>
      </c>
      <c r="P296" t="str">
        <f t="shared" si="67"/>
        <v/>
      </c>
      <c r="Q296" t="str">
        <f t="shared" si="68"/>
        <v/>
      </c>
      <c r="R296" t="str">
        <f t="shared" si="69"/>
        <v/>
      </c>
      <c r="S296" t="str">
        <f t="shared" si="70"/>
        <v/>
      </c>
      <c r="T296" t="str">
        <f t="shared" si="71"/>
        <v/>
      </c>
      <c r="U296" t="str">
        <f t="shared" si="72"/>
        <v/>
      </c>
      <c r="V296" t="str">
        <f t="shared" si="73"/>
        <v/>
      </c>
      <c r="W296" t="str">
        <f t="shared" si="74"/>
        <v/>
      </c>
      <c r="X296" t="str">
        <f t="shared" si="75"/>
        <v/>
      </c>
      <c r="Y296" t="str">
        <f t="shared" si="76"/>
        <v/>
      </c>
    </row>
    <row r="297" spans="1:25" x14ac:dyDescent="0.25">
      <c r="A297">
        <v>176</v>
      </c>
      <c r="B297" s="7">
        <f t="shared" si="81"/>
        <v>31160.899229016559</v>
      </c>
      <c r="C297" s="7">
        <f t="shared" si="81"/>
        <v>17546.553970624798</v>
      </c>
      <c r="D297" s="7">
        <f t="shared" si="81"/>
        <v>12731.45311356962</v>
      </c>
      <c r="E297" s="7">
        <f t="shared" si="81"/>
        <v>9892.3489615925573</v>
      </c>
      <c r="F297" s="7">
        <f t="shared" si="81"/>
        <v>7940.6152475486206</v>
      </c>
      <c r="G297" s="7">
        <f t="shared" si="81"/>
        <v>6696.3592970780392</v>
      </c>
      <c r="H297" s="7">
        <f t="shared" si="59"/>
        <v>176</v>
      </c>
      <c r="I297" s="7">
        <f t="shared" si="60"/>
        <v>7940.6152475486206</v>
      </c>
      <c r="J297" s="7">
        <f t="shared" si="61"/>
        <v>5</v>
      </c>
      <c r="K297" t="str">
        <f t="shared" si="62"/>
        <v/>
      </c>
      <c r="L297" t="str">
        <f t="shared" si="63"/>
        <v/>
      </c>
      <c r="M297" t="str">
        <f t="shared" si="64"/>
        <v/>
      </c>
      <c r="N297" t="str">
        <f t="shared" si="65"/>
        <v/>
      </c>
      <c r="O297" t="str">
        <f t="shared" si="66"/>
        <v/>
      </c>
      <c r="P297" t="str">
        <f t="shared" si="67"/>
        <v/>
      </c>
      <c r="Q297" t="str">
        <f t="shared" si="68"/>
        <v/>
      </c>
      <c r="R297" t="str">
        <f t="shared" si="69"/>
        <v/>
      </c>
      <c r="S297" t="str">
        <f t="shared" si="70"/>
        <v/>
      </c>
      <c r="T297" t="str">
        <f t="shared" si="71"/>
        <v/>
      </c>
      <c r="U297" t="str">
        <f t="shared" si="72"/>
        <v/>
      </c>
      <c r="V297" t="str">
        <f t="shared" si="73"/>
        <v/>
      </c>
      <c r="W297" t="str">
        <f t="shared" si="74"/>
        <v/>
      </c>
      <c r="X297" t="str">
        <f t="shared" si="75"/>
        <v/>
      </c>
      <c r="Y297" t="str">
        <f t="shared" si="76"/>
        <v/>
      </c>
    </row>
    <row r="298" spans="1:25" x14ac:dyDescent="0.25">
      <c r="A298">
        <v>177</v>
      </c>
      <c r="B298" s="7">
        <f t="shared" si="81"/>
        <v>31337.949792817777</v>
      </c>
      <c r="C298" s="7">
        <f t="shared" si="81"/>
        <v>17646.25030000335</v>
      </c>
      <c r="D298" s="7">
        <f t="shared" si="81"/>
        <v>12803.790915351266</v>
      </c>
      <c r="E298" s="7">
        <f t="shared" si="81"/>
        <v>9948.5554897834245</v>
      </c>
      <c r="F298" s="7">
        <f t="shared" si="81"/>
        <v>7985.7323796369647</v>
      </c>
      <c r="G298" s="7">
        <f t="shared" si="81"/>
        <v>6734.4067930841647</v>
      </c>
      <c r="H298" s="7">
        <f t="shared" si="59"/>
        <v>177</v>
      </c>
      <c r="I298" s="7">
        <f t="shared" si="60"/>
        <v>7985.7323796369647</v>
      </c>
      <c r="J298" s="7">
        <f t="shared" si="61"/>
        <v>5</v>
      </c>
      <c r="K298" t="str">
        <f t="shared" si="62"/>
        <v/>
      </c>
      <c r="L298" t="str">
        <f t="shared" si="63"/>
        <v/>
      </c>
      <c r="M298" t="str">
        <f t="shared" si="64"/>
        <v/>
      </c>
      <c r="N298" t="str">
        <f t="shared" si="65"/>
        <v/>
      </c>
      <c r="O298">
        <f t="shared" si="66"/>
        <v>177</v>
      </c>
      <c r="P298" t="str">
        <f t="shared" si="67"/>
        <v/>
      </c>
      <c r="Q298" t="str">
        <f t="shared" si="68"/>
        <v/>
      </c>
      <c r="R298" t="str">
        <f t="shared" si="69"/>
        <v/>
      </c>
      <c r="S298" t="str">
        <f t="shared" si="70"/>
        <v/>
      </c>
      <c r="T298" t="str">
        <f t="shared" si="71"/>
        <v/>
      </c>
      <c r="U298">
        <f t="shared" si="72"/>
        <v>1251.3255865527999</v>
      </c>
      <c r="V298" t="str">
        <f t="shared" si="73"/>
        <v/>
      </c>
      <c r="W298" t="str">
        <f t="shared" si="74"/>
        <v/>
      </c>
      <c r="X298" t="str">
        <f t="shared" si="75"/>
        <v/>
      </c>
      <c r="Y298">
        <f t="shared" si="76"/>
        <v>9948.5554897834245</v>
      </c>
    </row>
    <row r="299" spans="1:25" x14ac:dyDescent="0.25">
      <c r="A299">
        <v>178</v>
      </c>
      <c r="B299" s="7">
        <f t="shared" si="81"/>
        <v>31515.000356619013</v>
      </c>
      <c r="C299" s="7">
        <f t="shared" si="81"/>
        <v>17745.946629381899</v>
      </c>
      <c r="D299" s="7">
        <f t="shared" si="81"/>
        <v>12876.12871713291</v>
      </c>
      <c r="E299" s="7">
        <f t="shared" si="81"/>
        <v>10004.76201797429</v>
      </c>
      <c r="F299" s="7">
        <f t="shared" si="81"/>
        <v>8030.8495117253096</v>
      </c>
      <c r="G299" s="7">
        <f t="shared" si="81"/>
        <v>6772.4542890902894</v>
      </c>
      <c r="H299" s="7">
        <f t="shared" si="59"/>
        <v>178</v>
      </c>
      <c r="I299" s="7">
        <f t="shared" si="60"/>
        <v>6772.4542890902894</v>
      </c>
      <c r="J299" s="7">
        <f t="shared" si="61"/>
        <v>6</v>
      </c>
      <c r="K299" t="str">
        <f t="shared" si="62"/>
        <v/>
      </c>
      <c r="L299" t="str">
        <f t="shared" si="63"/>
        <v/>
      </c>
      <c r="M299" t="str">
        <f t="shared" si="64"/>
        <v/>
      </c>
      <c r="N299" t="str">
        <f t="shared" si="65"/>
        <v/>
      </c>
      <c r="O299" t="str">
        <f t="shared" si="66"/>
        <v/>
      </c>
      <c r="P299" t="str">
        <f t="shared" si="67"/>
        <v/>
      </c>
      <c r="Q299" t="str">
        <f t="shared" si="68"/>
        <v/>
      </c>
      <c r="R299" t="str">
        <f t="shared" si="69"/>
        <v/>
      </c>
      <c r="S299" t="str">
        <f t="shared" si="70"/>
        <v/>
      </c>
      <c r="T299" t="str">
        <f t="shared" si="71"/>
        <v/>
      </c>
      <c r="U299" t="str">
        <f t="shared" si="72"/>
        <v/>
      </c>
      <c r="V299" t="str">
        <f t="shared" si="73"/>
        <v/>
      </c>
      <c r="W299" t="str">
        <f t="shared" si="74"/>
        <v/>
      </c>
      <c r="X299" t="str">
        <f t="shared" si="75"/>
        <v/>
      </c>
      <c r="Y299" t="str">
        <f t="shared" si="76"/>
        <v/>
      </c>
    </row>
    <row r="300" spans="1:25" x14ac:dyDescent="0.25">
      <c r="A300">
        <v>179</v>
      </c>
      <c r="B300" s="7">
        <f t="shared" si="81"/>
        <v>31692.050920420246</v>
      </c>
      <c r="C300" s="7">
        <f t="shared" si="81"/>
        <v>17845.642958760451</v>
      </c>
      <c r="D300" s="7">
        <f t="shared" si="81"/>
        <v>12948.466518914556</v>
      </c>
      <c r="E300" s="7">
        <f t="shared" si="81"/>
        <v>10060.968546165159</v>
      </c>
      <c r="F300" s="7">
        <f t="shared" si="81"/>
        <v>8075.9666438136537</v>
      </c>
      <c r="G300" s="7">
        <f t="shared" si="81"/>
        <v>6810.5017850964132</v>
      </c>
      <c r="H300" s="7">
        <f t="shared" si="59"/>
        <v>179</v>
      </c>
      <c r="I300" s="7">
        <f t="shared" si="60"/>
        <v>6810.5017850964132</v>
      </c>
      <c r="J300" s="7">
        <f t="shared" si="61"/>
        <v>6</v>
      </c>
      <c r="K300" t="str">
        <f t="shared" si="62"/>
        <v/>
      </c>
      <c r="L300" t="str">
        <f t="shared" si="63"/>
        <v/>
      </c>
      <c r="M300" t="str">
        <f t="shared" si="64"/>
        <v/>
      </c>
      <c r="N300" t="str">
        <f t="shared" si="65"/>
        <v/>
      </c>
      <c r="O300" t="str">
        <f t="shared" si="66"/>
        <v/>
      </c>
      <c r="P300" t="str">
        <f t="shared" si="67"/>
        <v/>
      </c>
      <c r="Q300" t="str">
        <f t="shared" si="68"/>
        <v/>
      </c>
      <c r="R300" t="str">
        <f t="shared" si="69"/>
        <v/>
      </c>
      <c r="S300" t="str">
        <f t="shared" si="70"/>
        <v/>
      </c>
      <c r="T300" t="str">
        <f t="shared" si="71"/>
        <v/>
      </c>
      <c r="U300" t="str">
        <f t="shared" si="72"/>
        <v/>
      </c>
      <c r="V300" t="str">
        <f t="shared" si="73"/>
        <v/>
      </c>
      <c r="W300" t="str">
        <f t="shared" si="74"/>
        <v/>
      </c>
      <c r="X300" t="str">
        <f t="shared" si="75"/>
        <v/>
      </c>
      <c r="Y300" t="str">
        <f t="shared" si="76"/>
        <v/>
      </c>
    </row>
    <row r="301" spans="1:25" x14ac:dyDescent="0.25">
      <c r="A301">
        <v>180</v>
      </c>
      <c r="B301" s="7">
        <f t="shared" ref="B301:G310" si="82">$A301/B$18*RnP*RevPerMi/60</f>
        <v>31869.101484221475</v>
      </c>
      <c r="C301" s="7">
        <f t="shared" si="82"/>
        <v>17945.339288138999</v>
      </c>
      <c r="D301" s="7">
        <f t="shared" si="82"/>
        <v>13020.804320696201</v>
      </c>
      <c r="E301" s="7">
        <f t="shared" si="82"/>
        <v>10117.175074356026</v>
      </c>
      <c r="F301" s="7">
        <f t="shared" si="82"/>
        <v>8121.0837759019987</v>
      </c>
      <c r="G301" s="7">
        <f t="shared" si="82"/>
        <v>6848.5492811025388</v>
      </c>
      <c r="H301" s="7">
        <f t="shared" si="59"/>
        <v>180</v>
      </c>
      <c r="I301" s="7">
        <f t="shared" si="60"/>
        <v>6848.5492811025388</v>
      </c>
      <c r="J301" s="7">
        <f t="shared" si="61"/>
        <v>6</v>
      </c>
      <c r="K301" t="str">
        <f t="shared" si="62"/>
        <v/>
      </c>
      <c r="L301" t="str">
        <f t="shared" si="63"/>
        <v/>
      </c>
      <c r="M301" t="str">
        <f t="shared" si="64"/>
        <v/>
      </c>
      <c r="N301" t="str">
        <f t="shared" si="65"/>
        <v/>
      </c>
      <c r="O301" t="str">
        <f t="shared" si="66"/>
        <v/>
      </c>
      <c r="P301" t="str">
        <f t="shared" si="67"/>
        <v/>
      </c>
      <c r="Q301" t="str">
        <f t="shared" si="68"/>
        <v/>
      </c>
      <c r="R301" t="str">
        <f t="shared" si="69"/>
        <v/>
      </c>
      <c r="S301" t="str">
        <f t="shared" si="70"/>
        <v/>
      </c>
      <c r="T301" t="str">
        <f t="shared" si="71"/>
        <v/>
      </c>
      <c r="U301" t="str">
        <f t="shared" si="72"/>
        <v/>
      </c>
      <c r="V301" t="str">
        <f t="shared" si="73"/>
        <v/>
      </c>
      <c r="W301" t="str">
        <f t="shared" si="74"/>
        <v/>
      </c>
      <c r="X301" t="str">
        <f t="shared" si="75"/>
        <v/>
      </c>
      <c r="Y301" t="str">
        <f t="shared" si="76"/>
        <v/>
      </c>
    </row>
    <row r="302" spans="1:25" x14ac:dyDescent="0.25">
      <c r="A302">
        <v>181</v>
      </c>
      <c r="B302" s="7">
        <f t="shared" si="82"/>
        <v>32046.152048022708</v>
      </c>
      <c r="C302" s="7">
        <f t="shared" si="82"/>
        <v>18045.035617517548</v>
      </c>
      <c r="D302" s="7">
        <f t="shared" si="82"/>
        <v>13093.142122477848</v>
      </c>
      <c r="E302" s="7">
        <f t="shared" si="82"/>
        <v>10173.381602546893</v>
      </c>
      <c r="F302" s="7">
        <f t="shared" si="82"/>
        <v>8166.2009079903428</v>
      </c>
      <c r="G302" s="7">
        <f t="shared" si="82"/>
        <v>6886.5967771086662</v>
      </c>
      <c r="H302" s="7">
        <f t="shared" si="59"/>
        <v>181</v>
      </c>
      <c r="I302" s="7">
        <f t="shared" si="60"/>
        <v>6886.5967771086662</v>
      </c>
      <c r="J302" s="7">
        <f t="shared" si="61"/>
        <v>6</v>
      </c>
      <c r="K302" t="str">
        <f t="shared" si="62"/>
        <v/>
      </c>
      <c r="L302" t="str">
        <f t="shared" si="63"/>
        <v/>
      </c>
      <c r="M302" t="str">
        <f t="shared" si="64"/>
        <v/>
      </c>
      <c r="N302" t="str">
        <f t="shared" si="65"/>
        <v/>
      </c>
      <c r="O302" t="str">
        <f t="shared" si="66"/>
        <v/>
      </c>
      <c r="P302" t="str">
        <f t="shared" si="67"/>
        <v/>
      </c>
      <c r="Q302" t="str">
        <f t="shared" si="68"/>
        <v/>
      </c>
      <c r="R302" t="str">
        <f t="shared" si="69"/>
        <v/>
      </c>
      <c r="S302" t="str">
        <f t="shared" si="70"/>
        <v/>
      </c>
      <c r="T302" t="str">
        <f t="shared" si="71"/>
        <v/>
      </c>
      <c r="U302" t="str">
        <f t="shared" si="72"/>
        <v/>
      </c>
      <c r="V302" t="str">
        <f t="shared" si="73"/>
        <v/>
      </c>
      <c r="W302" t="str">
        <f t="shared" si="74"/>
        <v/>
      </c>
      <c r="X302" t="str">
        <f t="shared" si="75"/>
        <v/>
      </c>
      <c r="Y302" t="str">
        <f t="shared" si="76"/>
        <v/>
      </c>
    </row>
    <row r="303" spans="1:25" x14ac:dyDescent="0.25">
      <c r="A303">
        <v>182</v>
      </c>
      <c r="B303" s="7">
        <f t="shared" si="82"/>
        <v>32223.202611823934</v>
      </c>
      <c r="C303" s="7">
        <f t="shared" si="82"/>
        <v>18144.7319468961</v>
      </c>
      <c r="D303" s="7">
        <f t="shared" si="82"/>
        <v>13165.479924259493</v>
      </c>
      <c r="E303" s="7">
        <f t="shared" si="82"/>
        <v>10229.58813073776</v>
      </c>
      <c r="F303" s="7">
        <f t="shared" si="82"/>
        <v>8211.3180400786878</v>
      </c>
      <c r="G303" s="7">
        <f t="shared" si="82"/>
        <v>6924.6442731147899</v>
      </c>
      <c r="H303" s="7">
        <f t="shared" si="59"/>
        <v>182</v>
      </c>
      <c r="I303" s="7">
        <f t="shared" si="60"/>
        <v>6924.6442731147899</v>
      </c>
      <c r="J303" s="7">
        <f t="shared" si="61"/>
        <v>6</v>
      </c>
      <c r="K303" t="str">
        <f t="shared" si="62"/>
        <v/>
      </c>
      <c r="L303" t="str">
        <f t="shared" si="63"/>
        <v/>
      </c>
      <c r="M303" t="str">
        <f t="shared" si="64"/>
        <v/>
      </c>
      <c r="N303" t="str">
        <f t="shared" si="65"/>
        <v/>
      </c>
      <c r="O303" t="str">
        <f t="shared" si="66"/>
        <v/>
      </c>
      <c r="P303" t="str">
        <f t="shared" si="67"/>
        <v/>
      </c>
      <c r="Q303" t="str">
        <f t="shared" si="68"/>
        <v/>
      </c>
      <c r="R303" t="str">
        <f t="shared" si="69"/>
        <v/>
      </c>
      <c r="S303" t="str">
        <f t="shared" si="70"/>
        <v/>
      </c>
      <c r="T303" t="str">
        <f t="shared" si="71"/>
        <v/>
      </c>
      <c r="U303" t="str">
        <f t="shared" si="72"/>
        <v/>
      </c>
      <c r="V303" t="str">
        <f t="shared" si="73"/>
        <v/>
      </c>
      <c r="W303" t="str">
        <f t="shared" si="74"/>
        <v/>
      </c>
      <c r="X303" t="str">
        <f t="shared" si="75"/>
        <v/>
      </c>
      <c r="Y303" t="str">
        <f t="shared" si="76"/>
        <v/>
      </c>
    </row>
    <row r="304" spans="1:25" x14ac:dyDescent="0.25">
      <c r="A304">
        <v>183</v>
      </c>
      <c r="B304" s="7">
        <f t="shared" si="82"/>
        <v>32400.25317562517</v>
      </c>
      <c r="C304" s="7">
        <f t="shared" si="82"/>
        <v>18244.428276274648</v>
      </c>
      <c r="D304" s="7">
        <f t="shared" si="82"/>
        <v>13237.817726041138</v>
      </c>
      <c r="E304" s="7">
        <f t="shared" si="82"/>
        <v>10285.794658928626</v>
      </c>
      <c r="F304" s="7">
        <f t="shared" si="82"/>
        <v>8256.4351721670319</v>
      </c>
      <c r="G304" s="7">
        <f t="shared" si="82"/>
        <v>6962.6917691209155</v>
      </c>
      <c r="H304" s="7">
        <f t="shared" si="59"/>
        <v>183</v>
      </c>
      <c r="I304" s="7">
        <f t="shared" si="60"/>
        <v>6962.6917691209155</v>
      </c>
      <c r="J304" s="7">
        <f t="shared" si="61"/>
        <v>6</v>
      </c>
      <c r="K304" t="str">
        <f t="shared" si="62"/>
        <v/>
      </c>
      <c r="L304" t="str">
        <f t="shared" si="63"/>
        <v/>
      </c>
      <c r="M304" t="str">
        <f t="shared" si="64"/>
        <v/>
      </c>
      <c r="N304" t="str">
        <f t="shared" si="65"/>
        <v/>
      </c>
      <c r="O304" t="str">
        <f t="shared" si="66"/>
        <v/>
      </c>
      <c r="P304" t="str">
        <f t="shared" si="67"/>
        <v/>
      </c>
      <c r="Q304" t="str">
        <f t="shared" si="68"/>
        <v/>
      </c>
      <c r="R304" t="str">
        <f t="shared" si="69"/>
        <v/>
      </c>
      <c r="S304" t="str">
        <f t="shared" si="70"/>
        <v/>
      </c>
      <c r="T304" t="str">
        <f t="shared" si="71"/>
        <v/>
      </c>
      <c r="U304" t="str">
        <f t="shared" si="72"/>
        <v/>
      </c>
      <c r="V304" t="str">
        <f t="shared" si="73"/>
        <v/>
      </c>
      <c r="W304" t="str">
        <f t="shared" si="74"/>
        <v/>
      </c>
      <c r="X304" t="str">
        <f t="shared" si="75"/>
        <v/>
      </c>
      <c r="Y304" t="str">
        <f t="shared" si="76"/>
        <v/>
      </c>
    </row>
    <row r="305" spans="1:25" x14ac:dyDescent="0.25">
      <c r="A305">
        <v>184</v>
      </c>
      <c r="B305" s="7">
        <f t="shared" si="82"/>
        <v>32577.303739426399</v>
      </c>
      <c r="C305" s="7">
        <f t="shared" si="82"/>
        <v>18344.124605653204</v>
      </c>
      <c r="D305" s="7">
        <f t="shared" si="82"/>
        <v>13310.155527822784</v>
      </c>
      <c r="E305" s="7">
        <f t="shared" si="82"/>
        <v>10342.001187119491</v>
      </c>
      <c r="F305" s="7">
        <f t="shared" si="82"/>
        <v>8301.5523042553759</v>
      </c>
      <c r="G305" s="7">
        <f t="shared" si="82"/>
        <v>7000.7392651270402</v>
      </c>
      <c r="H305" s="7">
        <f t="shared" si="59"/>
        <v>184</v>
      </c>
      <c r="I305" s="7">
        <f t="shared" si="60"/>
        <v>7000.7392651270402</v>
      </c>
      <c r="J305" s="7">
        <f t="shared" si="61"/>
        <v>6</v>
      </c>
      <c r="K305" t="str">
        <f t="shared" si="62"/>
        <v/>
      </c>
      <c r="L305" t="str">
        <f t="shared" si="63"/>
        <v/>
      </c>
      <c r="M305" t="str">
        <f t="shared" si="64"/>
        <v/>
      </c>
      <c r="N305" t="str">
        <f t="shared" si="65"/>
        <v/>
      </c>
      <c r="O305" t="str">
        <f t="shared" si="66"/>
        <v/>
      </c>
      <c r="P305" t="str">
        <f t="shared" si="67"/>
        <v/>
      </c>
      <c r="Q305" t="str">
        <f t="shared" si="68"/>
        <v/>
      </c>
      <c r="R305" t="str">
        <f t="shared" si="69"/>
        <v/>
      </c>
      <c r="S305" t="str">
        <f t="shared" si="70"/>
        <v/>
      </c>
      <c r="T305" t="str">
        <f t="shared" si="71"/>
        <v/>
      </c>
      <c r="U305" t="str">
        <f t="shared" si="72"/>
        <v/>
      </c>
      <c r="V305" t="str">
        <f t="shared" si="73"/>
        <v/>
      </c>
      <c r="W305" t="str">
        <f t="shared" si="74"/>
        <v/>
      </c>
      <c r="X305" t="str">
        <f t="shared" si="75"/>
        <v/>
      </c>
      <c r="Y305" t="str">
        <f t="shared" si="76"/>
        <v/>
      </c>
    </row>
    <row r="306" spans="1:25" x14ac:dyDescent="0.25">
      <c r="A306">
        <v>185</v>
      </c>
      <c r="B306" s="7">
        <f t="shared" si="82"/>
        <v>32754.354303227625</v>
      </c>
      <c r="C306" s="7">
        <f t="shared" si="82"/>
        <v>18443.820935031748</v>
      </c>
      <c r="D306" s="7">
        <f t="shared" si="82"/>
        <v>13382.493329604429</v>
      </c>
      <c r="E306" s="7">
        <f t="shared" si="82"/>
        <v>10398.20771531036</v>
      </c>
      <c r="F306" s="7">
        <f t="shared" si="82"/>
        <v>8346.6694363437218</v>
      </c>
      <c r="G306" s="7">
        <f t="shared" si="82"/>
        <v>7038.7867611331658</v>
      </c>
      <c r="H306" s="7">
        <f t="shared" si="59"/>
        <v>185</v>
      </c>
      <c r="I306" s="7">
        <f t="shared" si="60"/>
        <v>7038.7867611331658</v>
      </c>
      <c r="J306" s="7">
        <f t="shared" si="61"/>
        <v>6</v>
      </c>
      <c r="K306" t="str">
        <f t="shared" si="62"/>
        <v/>
      </c>
      <c r="L306" t="str">
        <f t="shared" si="63"/>
        <v/>
      </c>
      <c r="M306" t="str">
        <f t="shared" si="64"/>
        <v/>
      </c>
      <c r="N306" t="str">
        <f t="shared" si="65"/>
        <v/>
      </c>
      <c r="O306" t="str">
        <f t="shared" si="66"/>
        <v/>
      </c>
      <c r="P306" t="str">
        <f t="shared" si="67"/>
        <v/>
      </c>
      <c r="Q306" t="str">
        <f t="shared" si="68"/>
        <v/>
      </c>
      <c r="R306" t="str">
        <f t="shared" si="69"/>
        <v/>
      </c>
      <c r="S306" t="str">
        <f t="shared" si="70"/>
        <v/>
      </c>
      <c r="T306" t="str">
        <f t="shared" si="71"/>
        <v/>
      </c>
      <c r="U306" t="str">
        <f t="shared" si="72"/>
        <v/>
      </c>
      <c r="V306" t="str">
        <f t="shared" si="73"/>
        <v/>
      </c>
      <c r="W306" t="str">
        <f t="shared" si="74"/>
        <v/>
      </c>
      <c r="X306" t="str">
        <f t="shared" si="75"/>
        <v/>
      </c>
      <c r="Y306" t="str">
        <f t="shared" si="76"/>
        <v/>
      </c>
    </row>
    <row r="307" spans="1:25" x14ac:dyDescent="0.25">
      <c r="A307">
        <v>186</v>
      </c>
      <c r="B307" s="7">
        <f t="shared" si="82"/>
        <v>32931.404867028854</v>
      </c>
      <c r="C307" s="7">
        <f t="shared" si="82"/>
        <v>18543.517264410297</v>
      </c>
      <c r="D307" s="7">
        <f t="shared" si="82"/>
        <v>13454.831131386076</v>
      </c>
      <c r="E307" s="7">
        <f t="shared" si="82"/>
        <v>10454.414243501227</v>
      </c>
      <c r="F307" s="7">
        <f t="shared" si="82"/>
        <v>8391.7865684320659</v>
      </c>
      <c r="G307" s="7">
        <f t="shared" si="82"/>
        <v>7076.8342571392914</v>
      </c>
      <c r="H307" s="7">
        <f t="shared" si="59"/>
        <v>186</v>
      </c>
      <c r="I307" s="7">
        <f t="shared" si="60"/>
        <v>7076.8342571392914</v>
      </c>
      <c r="J307" s="7">
        <f t="shared" si="61"/>
        <v>6</v>
      </c>
      <c r="K307" t="str">
        <f t="shared" si="62"/>
        <v/>
      </c>
      <c r="L307" t="str">
        <f t="shared" si="63"/>
        <v/>
      </c>
      <c r="M307" t="str">
        <f t="shared" si="64"/>
        <v/>
      </c>
      <c r="N307" t="str">
        <f t="shared" si="65"/>
        <v/>
      </c>
      <c r="O307" t="str">
        <f t="shared" si="66"/>
        <v/>
      </c>
      <c r="P307" t="str">
        <f t="shared" si="67"/>
        <v/>
      </c>
      <c r="Q307" t="str">
        <f t="shared" si="68"/>
        <v/>
      </c>
      <c r="R307" t="str">
        <f t="shared" si="69"/>
        <v/>
      </c>
      <c r="S307" t="str">
        <f t="shared" si="70"/>
        <v/>
      </c>
      <c r="T307" t="str">
        <f t="shared" si="71"/>
        <v/>
      </c>
      <c r="U307" t="str">
        <f t="shared" si="72"/>
        <v/>
      </c>
      <c r="V307" t="str">
        <f t="shared" si="73"/>
        <v/>
      </c>
      <c r="W307" t="str">
        <f t="shared" si="74"/>
        <v/>
      </c>
      <c r="X307" t="str">
        <f t="shared" si="75"/>
        <v/>
      </c>
      <c r="Y307" t="str">
        <f t="shared" si="76"/>
        <v/>
      </c>
    </row>
    <row r="308" spans="1:25" x14ac:dyDescent="0.25">
      <c r="A308">
        <v>187</v>
      </c>
      <c r="B308" s="7">
        <f t="shared" si="82"/>
        <v>33108.455430830094</v>
      </c>
      <c r="C308" s="7">
        <f t="shared" si="82"/>
        <v>18643.213593788849</v>
      </c>
      <c r="D308" s="7">
        <f t="shared" si="82"/>
        <v>13527.168933167721</v>
      </c>
      <c r="E308" s="7">
        <f t="shared" si="82"/>
        <v>10510.620771692094</v>
      </c>
      <c r="F308" s="7">
        <f t="shared" si="82"/>
        <v>8436.90370052041</v>
      </c>
      <c r="G308" s="7">
        <f t="shared" si="82"/>
        <v>7114.8817531454151</v>
      </c>
      <c r="H308" s="7">
        <f t="shared" si="59"/>
        <v>187</v>
      </c>
      <c r="I308" s="7">
        <f t="shared" si="60"/>
        <v>7114.8817531454151</v>
      </c>
      <c r="J308" s="7">
        <f t="shared" si="61"/>
        <v>6</v>
      </c>
      <c r="K308" t="str">
        <f t="shared" si="62"/>
        <v/>
      </c>
      <c r="L308" t="str">
        <f t="shared" si="63"/>
        <v/>
      </c>
      <c r="M308" t="str">
        <f t="shared" si="64"/>
        <v/>
      </c>
      <c r="N308" t="str">
        <f t="shared" si="65"/>
        <v/>
      </c>
      <c r="O308" t="str">
        <f t="shared" si="66"/>
        <v/>
      </c>
      <c r="P308" t="str">
        <f t="shared" si="67"/>
        <v/>
      </c>
      <c r="Q308" t="str">
        <f t="shared" si="68"/>
        <v/>
      </c>
      <c r="R308" t="str">
        <f t="shared" si="69"/>
        <v/>
      </c>
      <c r="S308" t="str">
        <f t="shared" si="70"/>
        <v/>
      </c>
      <c r="T308" t="str">
        <f t="shared" si="71"/>
        <v/>
      </c>
      <c r="U308" t="str">
        <f t="shared" si="72"/>
        <v/>
      </c>
      <c r="V308" t="str">
        <f t="shared" si="73"/>
        <v/>
      </c>
      <c r="W308" t="str">
        <f t="shared" si="74"/>
        <v/>
      </c>
      <c r="X308" t="str">
        <f t="shared" si="75"/>
        <v/>
      </c>
      <c r="Y308" t="str">
        <f t="shared" si="76"/>
        <v/>
      </c>
    </row>
    <row r="309" spans="1:25" x14ac:dyDescent="0.25">
      <c r="A309">
        <v>188</v>
      </c>
      <c r="B309" s="7">
        <f t="shared" si="82"/>
        <v>33285.505994631319</v>
      </c>
      <c r="C309" s="7">
        <f t="shared" si="82"/>
        <v>18742.909923167397</v>
      </c>
      <c r="D309" s="7">
        <f t="shared" si="82"/>
        <v>13599.506734949366</v>
      </c>
      <c r="E309" s="7">
        <f t="shared" si="82"/>
        <v>10566.82729988296</v>
      </c>
      <c r="F309" s="7">
        <f t="shared" si="82"/>
        <v>8482.0208326087541</v>
      </c>
      <c r="G309" s="7">
        <f t="shared" si="82"/>
        <v>7152.9292491515407</v>
      </c>
      <c r="H309" s="7">
        <f t="shared" si="59"/>
        <v>188</v>
      </c>
      <c r="I309" s="7">
        <f t="shared" si="60"/>
        <v>7152.9292491515407</v>
      </c>
      <c r="J309" s="7">
        <f t="shared" si="61"/>
        <v>6</v>
      </c>
      <c r="K309" t="str">
        <f t="shared" si="62"/>
        <v/>
      </c>
      <c r="L309" t="str">
        <f t="shared" si="63"/>
        <v/>
      </c>
      <c r="M309" t="str">
        <f t="shared" si="64"/>
        <v/>
      </c>
      <c r="N309" t="str">
        <f t="shared" si="65"/>
        <v/>
      </c>
      <c r="O309" t="str">
        <f t="shared" si="66"/>
        <v/>
      </c>
      <c r="P309" t="str">
        <f t="shared" si="67"/>
        <v/>
      </c>
      <c r="Q309" t="str">
        <f t="shared" si="68"/>
        <v/>
      </c>
      <c r="R309" t="str">
        <f t="shared" si="69"/>
        <v/>
      </c>
      <c r="S309" t="str">
        <f t="shared" si="70"/>
        <v/>
      </c>
      <c r="T309" t="str">
        <f t="shared" si="71"/>
        <v/>
      </c>
      <c r="U309" t="str">
        <f t="shared" si="72"/>
        <v/>
      </c>
      <c r="V309" t="str">
        <f t="shared" si="73"/>
        <v/>
      </c>
      <c r="W309" t="str">
        <f t="shared" si="74"/>
        <v/>
      </c>
      <c r="X309" t="str">
        <f t="shared" si="75"/>
        <v/>
      </c>
      <c r="Y309" t="str">
        <f t="shared" si="76"/>
        <v/>
      </c>
    </row>
    <row r="310" spans="1:25" x14ac:dyDescent="0.25">
      <c r="A310">
        <v>189</v>
      </c>
      <c r="B310" s="7">
        <f t="shared" si="82"/>
        <v>33462.556558432552</v>
      </c>
      <c r="C310" s="7">
        <f t="shared" si="82"/>
        <v>18842.606252545949</v>
      </c>
      <c r="D310" s="7">
        <f t="shared" si="82"/>
        <v>13671.844536731012</v>
      </c>
      <c r="E310" s="7">
        <f t="shared" si="82"/>
        <v>10623.033828073825</v>
      </c>
      <c r="F310" s="7">
        <f t="shared" si="82"/>
        <v>8527.1379646970981</v>
      </c>
      <c r="G310" s="7">
        <f t="shared" si="82"/>
        <v>7190.9767451576663</v>
      </c>
      <c r="H310" s="7">
        <f t="shared" si="59"/>
        <v>189</v>
      </c>
      <c r="I310" s="7">
        <f t="shared" si="60"/>
        <v>7190.9767451576663</v>
      </c>
      <c r="J310" s="7">
        <f t="shared" si="61"/>
        <v>6</v>
      </c>
      <c r="K310" t="str">
        <f t="shared" si="62"/>
        <v/>
      </c>
      <c r="L310" t="str">
        <f t="shared" si="63"/>
        <v/>
      </c>
      <c r="M310" t="str">
        <f t="shared" si="64"/>
        <v/>
      </c>
      <c r="N310" t="str">
        <f t="shared" si="65"/>
        <v/>
      </c>
      <c r="O310" t="str">
        <f t="shared" si="66"/>
        <v/>
      </c>
      <c r="P310" t="str">
        <f t="shared" si="67"/>
        <v/>
      </c>
      <c r="Q310" t="str">
        <f t="shared" si="68"/>
        <v/>
      </c>
      <c r="R310" t="str">
        <f t="shared" si="69"/>
        <v/>
      </c>
      <c r="S310" t="str">
        <f t="shared" si="70"/>
        <v/>
      </c>
      <c r="T310" t="str">
        <f t="shared" si="71"/>
        <v/>
      </c>
      <c r="U310" t="str">
        <f t="shared" si="72"/>
        <v/>
      </c>
      <c r="V310" t="str">
        <f t="shared" si="73"/>
        <v/>
      </c>
      <c r="W310" t="str">
        <f t="shared" si="74"/>
        <v/>
      </c>
      <c r="X310" t="str">
        <f t="shared" si="75"/>
        <v/>
      </c>
      <c r="Y310" t="str">
        <f t="shared" si="76"/>
        <v/>
      </c>
    </row>
    <row r="311" spans="1:25" x14ac:dyDescent="0.25">
      <c r="A311">
        <v>190</v>
      </c>
      <c r="B311" s="7">
        <f t="shared" ref="B311:G321" si="83">$A311/B$18*RnP*RevPerMi/60</f>
        <v>33639.60712223377</v>
      </c>
      <c r="C311" s="7">
        <f t="shared" si="83"/>
        <v>18942.302581924498</v>
      </c>
      <c r="D311" s="7">
        <f t="shared" si="83"/>
        <v>13744.182338512657</v>
      </c>
      <c r="E311" s="7">
        <f t="shared" si="83"/>
        <v>10679.240356264692</v>
      </c>
      <c r="F311" s="7">
        <f t="shared" si="83"/>
        <v>8572.2550967854422</v>
      </c>
      <c r="G311" s="7">
        <f t="shared" si="83"/>
        <v>7229.024241163791</v>
      </c>
      <c r="H311" s="7">
        <f t="shared" si="59"/>
        <v>190</v>
      </c>
      <c r="I311" s="7">
        <f t="shared" si="60"/>
        <v>7229.024241163791</v>
      </c>
      <c r="J311" s="7">
        <f t="shared" si="61"/>
        <v>6</v>
      </c>
      <c r="K311" t="str">
        <f t="shared" si="62"/>
        <v/>
      </c>
      <c r="L311" t="str">
        <f t="shared" si="63"/>
        <v/>
      </c>
      <c r="M311" t="str">
        <f t="shared" si="64"/>
        <v/>
      </c>
      <c r="N311" t="str">
        <f t="shared" si="65"/>
        <v/>
      </c>
      <c r="O311" t="str">
        <f t="shared" si="66"/>
        <v/>
      </c>
      <c r="P311" t="str">
        <f t="shared" si="67"/>
        <v/>
      </c>
      <c r="Q311" t="str">
        <f t="shared" si="68"/>
        <v/>
      </c>
      <c r="R311" t="str">
        <f t="shared" si="69"/>
        <v/>
      </c>
      <c r="S311" t="str">
        <f t="shared" si="70"/>
        <v/>
      </c>
      <c r="T311" t="str">
        <f t="shared" si="71"/>
        <v/>
      </c>
      <c r="U311" t="str">
        <f t="shared" si="72"/>
        <v/>
      </c>
      <c r="V311" t="str">
        <f t="shared" si="73"/>
        <v/>
      </c>
      <c r="W311" t="str">
        <f t="shared" si="74"/>
        <v/>
      </c>
      <c r="X311" t="str">
        <f t="shared" si="75"/>
        <v/>
      </c>
      <c r="Y311" t="str">
        <f t="shared" si="76"/>
        <v/>
      </c>
    </row>
    <row r="312" spans="1:25" x14ac:dyDescent="0.25">
      <c r="A312">
        <v>191</v>
      </c>
      <c r="B312" s="7">
        <f t="shared" si="83"/>
        <v>33816.657686035011</v>
      </c>
      <c r="C312" s="7">
        <f t="shared" si="83"/>
        <v>19041.99891130305</v>
      </c>
      <c r="D312" s="7">
        <f t="shared" si="83"/>
        <v>13816.520140294304</v>
      </c>
      <c r="E312" s="7">
        <f t="shared" si="83"/>
        <v>10735.446884455559</v>
      </c>
      <c r="F312" s="7">
        <f t="shared" si="83"/>
        <v>8617.3722288737881</v>
      </c>
      <c r="G312" s="7">
        <f t="shared" si="83"/>
        <v>7267.0717371699175</v>
      </c>
      <c r="H312" s="7">
        <f t="shared" si="59"/>
        <v>191</v>
      </c>
      <c r="I312" s="7">
        <f t="shared" si="60"/>
        <v>7267.0717371699175</v>
      </c>
      <c r="J312" s="7">
        <f t="shared" si="61"/>
        <v>6</v>
      </c>
      <c r="K312" t="str">
        <f t="shared" si="62"/>
        <v/>
      </c>
      <c r="L312" t="str">
        <f t="shared" si="63"/>
        <v/>
      </c>
      <c r="M312" t="str">
        <f t="shared" si="64"/>
        <v/>
      </c>
      <c r="N312" t="str">
        <f t="shared" si="65"/>
        <v/>
      </c>
      <c r="O312" t="str">
        <f t="shared" si="66"/>
        <v/>
      </c>
      <c r="P312" t="str">
        <f t="shared" si="67"/>
        <v/>
      </c>
      <c r="Q312" t="str">
        <f t="shared" si="68"/>
        <v/>
      </c>
      <c r="R312" t="str">
        <f t="shared" si="69"/>
        <v/>
      </c>
      <c r="S312" t="str">
        <f t="shared" si="70"/>
        <v/>
      </c>
      <c r="T312" t="str">
        <f t="shared" si="71"/>
        <v/>
      </c>
      <c r="U312" t="str">
        <f t="shared" si="72"/>
        <v/>
      </c>
      <c r="V312" t="str">
        <f t="shared" si="73"/>
        <v/>
      </c>
      <c r="W312" t="str">
        <f t="shared" si="74"/>
        <v/>
      </c>
      <c r="X312" t="str">
        <f t="shared" si="75"/>
        <v/>
      </c>
      <c r="Y312" t="str">
        <f t="shared" si="76"/>
        <v/>
      </c>
    </row>
    <row r="313" spans="1:25" x14ac:dyDescent="0.25">
      <c r="A313">
        <v>192</v>
      </c>
      <c r="B313" s="7">
        <f t="shared" si="83"/>
        <v>33993.708249836243</v>
      </c>
      <c r="C313" s="7">
        <f t="shared" si="83"/>
        <v>19141.695240681598</v>
      </c>
      <c r="D313" s="7">
        <f t="shared" si="83"/>
        <v>13888.857942075951</v>
      </c>
      <c r="E313" s="7">
        <f t="shared" si="83"/>
        <v>10791.653412646428</v>
      </c>
      <c r="F313" s="7">
        <f t="shared" si="83"/>
        <v>8662.4893609621322</v>
      </c>
      <c r="G313" s="7">
        <f t="shared" si="83"/>
        <v>7305.1192331760421</v>
      </c>
      <c r="H313" s="7">
        <f t="shared" ref="H313:H321" si="84">A313</f>
        <v>192</v>
      </c>
      <c r="I313" s="7">
        <f t="shared" ref="I313:I321" si="85">IF(B313&lt;Redline,B313,IF(C313&lt;Redline,C313,IF(D313&lt;Redline,D313,IF(E313&lt;Redline,E313,IF(F313&lt;Redline,F313,IF(G313&lt;Redline,G313,"XXXX"))))))</f>
        <v>7305.1192331760421</v>
      </c>
      <c r="J313" s="7">
        <f t="shared" ref="J313:J321" si="86">IF(B313&lt;Redline,1,IF(C313&lt;Redline,2,IF(D313&lt;Redline,3,IF(E313&lt;Redline,4,IF(F313&lt;Redline,5,IF(G313&lt;Redline,6,"XXXX"))))))</f>
        <v>6</v>
      </c>
      <c r="K313" t="str">
        <f t="shared" ref="K313:K321" si="87">IF(AND($J313&lt;$J314,$J313=K$120),($H313),"")</f>
        <v/>
      </c>
      <c r="L313" t="str">
        <f t="shared" ref="L313:L321" si="88">IF(AND($J313&lt;$J314,$J313=L$120),($H313),"")</f>
        <v/>
      </c>
      <c r="M313" t="str">
        <f t="shared" ref="M313:M321" si="89">IF(AND($J313&lt;$J314,$J313=M$120),($H313),"")</f>
        <v/>
      </c>
      <c r="N313" t="str">
        <f t="shared" ref="N313:N321" si="90">IF(AND($J313&lt;$J314,$J313=N$120),($H313),"")</f>
        <v/>
      </c>
      <c r="O313" t="str">
        <f t="shared" ref="O313:O321" si="91">IF(AND($J313&lt;$J314,$J313=O$120),($H313),"")</f>
        <v/>
      </c>
      <c r="P313" t="str">
        <f t="shared" ref="P313:P321" si="92">IF(AND($J313&lt;$J314,$J313=P$120),($H313),"")</f>
        <v/>
      </c>
      <c r="Q313" t="str">
        <f t="shared" ref="Q313:Q321" si="93">IF(AND($J313&lt;$J314,$J313=Q$120),B313-C313,"")</f>
        <v/>
      </c>
      <c r="R313" t="str">
        <f t="shared" ref="R313:R321" si="94">IF(AND($J313&lt;$J314,$J313=R$120),C313-D313,"")</f>
        <v/>
      </c>
      <c r="S313" t="str">
        <f t="shared" ref="S313:S321" si="95">IF(AND($J313&lt;$J314,$J313=S$120),D313-E313,"")</f>
        <v/>
      </c>
      <c r="T313" t="str">
        <f t="shared" ref="T313:T321" si="96">IF(AND($J313&lt;$J314,$J313=T$120),E313-F313,"")</f>
        <v/>
      </c>
      <c r="U313" t="str">
        <f t="shared" ref="U313:U321" si="97">IF(AND($J313&lt;$J314,$J313=U$120),F313-G313,"")</f>
        <v/>
      </c>
      <c r="V313" t="str">
        <f t="shared" ref="V313:V321" si="98">IF(AND($J313&lt;$J314,$J313=V$120),B313,"")</f>
        <v/>
      </c>
      <c r="W313" t="str">
        <f t="shared" ref="W313:W321" si="99">IF(AND($J313&lt;$J314,$J313=W$120),C313,"")</f>
        <v/>
      </c>
      <c r="X313" t="str">
        <f t="shared" ref="X313:X321" si="100">IF(AND($J313&lt;$J314,$J313=X$120),D313,"")</f>
        <v/>
      </c>
      <c r="Y313" t="str">
        <f t="shared" ref="Y313:Y321" si="101">IF(AND($J313&lt;$J314,$J313=Y$120),E313,"")</f>
        <v/>
      </c>
    </row>
    <row r="314" spans="1:25" x14ac:dyDescent="0.25">
      <c r="A314">
        <v>193</v>
      </c>
      <c r="B314" s="7">
        <f t="shared" si="83"/>
        <v>34170.758813637469</v>
      </c>
      <c r="C314" s="7">
        <f t="shared" si="83"/>
        <v>19241.39157006015</v>
      </c>
      <c r="D314" s="7">
        <f t="shared" si="83"/>
        <v>13961.195743857594</v>
      </c>
      <c r="E314" s="7">
        <f t="shared" si="83"/>
        <v>10847.859940837294</v>
      </c>
      <c r="F314" s="7">
        <f t="shared" si="83"/>
        <v>8707.6064930504763</v>
      </c>
      <c r="G314" s="7">
        <f t="shared" si="83"/>
        <v>7343.1667291821677</v>
      </c>
      <c r="H314" s="7">
        <f t="shared" si="84"/>
        <v>193</v>
      </c>
      <c r="I314" s="7">
        <f t="shared" si="85"/>
        <v>7343.1667291821677</v>
      </c>
      <c r="J314" s="7">
        <f t="shared" si="86"/>
        <v>6</v>
      </c>
      <c r="K314" t="str">
        <f t="shared" si="87"/>
        <v/>
      </c>
      <c r="L314" t="str">
        <f t="shared" si="88"/>
        <v/>
      </c>
      <c r="M314" t="str">
        <f t="shared" si="89"/>
        <v/>
      </c>
      <c r="N314" t="str">
        <f t="shared" si="90"/>
        <v/>
      </c>
      <c r="O314" t="str">
        <f t="shared" si="91"/>
        <v/>
      </c>
      <c r="P314" t="str">
        <f t="shared" si="92"/>
        <v/>
      </c>
      <c r="Q314" t="str">
        <f t="shared" si="93"/>
        <v/>
      </c>
      <c r="R314" t="str">
        <f t="shared" si="94"/>
        <v/>
      </c>
      <c r="S314" t="str">
        <f t="shared" si="95"/>
        <v/>
      </c>
      <c r="T314" t="str">
        <f t="shared" si="96"/>
        <v/>
      </c>
      <c r="U314" t="str">
        <f t="shared" si="97"/>
        <v/>
      </c>
      <c r="V314" t="str">
        <f t="shared" si="98"/>
        <v/>
      </c>
      <c r="W314" t="str">
        <f t="shared" si="99"/>
        <v/>
      </c>
      <c r="X314" t="str">
        <f t="shared" si="100"/>
        <v/>
      </c>
      <c r="Y314" t="str">
        <f t="shared" si="101"/>
        <v/>
      </c>
    </row>
    <row r="315" spans="1:25" x14ac:dyDescent="0.25">
      <c r="A315">
        <v>194</v>
      </c>
      <c r="B315" s="7">
        <f t="shared" si="83"/>
        <v>34347.809377438694</v>
      </c>
      <c r="C315" s="7">
        <f t="shared" si="83"/>
        <v>19341.087899438699</v>
      </c>
      <c r="D315" s="7">
        <f t="shared" si="83"/>
        <v>14033.533545639242</v>
      </c>
      <c r="E315" s="7">
        <f t="shared" si="83"/>
        <v>10904.066469028159</v>
      </c>
      <c r="F315" s="7">
        <f t="shared" si="83"/>
        <v>8752.7236251388204</v>
      </c>
      <c r="G315" s="7">
        <f t="shared" si="83"/>
        <v>7381.2142251882933</v>
      </c>
      <c r="H315" s="7">
        <f t="shared" si="84"/>
        <v>194</v>
      </c>
      <c r="I315" s="7">
        <f t="shared" si="85"/>
        <v>7381.2142251882933</v>
      </c>
      <c r="J315" s="7">
        <f t="shared" si="86"/>
        <v>6</v>
      </c>
      <c r="K315" t="str">
        <f t="shared" si="87"/>
        <v/>
      </c>
      <c r="L315" t="str">
        <f t="shared" si="88"/>
        <v/>
      </c>
      <c r="M315" t="str">
        <f t="shared" si="89"/>
        <v/>
      </c>
      <c r="N315" t="str">
        <f t="shared" si="90"/>
        <v/>
      </c>
      <c r="O315" t="str">
        <f t="shared" si="91"/>
        <v/>
      </c>
      <c r="P315" t="str">
        <f t="shared" si="92"/>
        <v/>
      </c>
      <c r="Q315" t="str">
        <f t="shared" si="93"/>
        <v/>
      </c>
      <c r="R315" t="str">
        <f t="shared" si="94"/>
        <v/>
      </c>
      <c r="S315" t="str">
        <f t="shared" si="95"/>
        <v/>
      </c>
      <c r="T315" t="str">
        <f t="shared" si="96"/>
        <v/>
      </c>
      <c r="U315" t="str">
        <f t="shared" si="97"/>
        <v/>
      </c>
      <c r="V315" t="str">
        <f t="shared" si="98"/>
        <v/>
      </c>
      <c r="W315" t="str">
        <f t="shared" si="99"/>
        <v/>
      </c>
      <c r="X315" t="str">
        <f t="shared" si="100"/>
        <v/>
      </c>
      <c r="Y315" t="str">
        <f t="shared" si="101"/>
        <v/>
      </c>
    </row>
    <row r="316" spans="1:25" x14ac:dyDescent="0.25">
      <c r="A316">
        <v>195</v>
      </c>
      <c r="B316" s="7">
        <f t="shared" si="83"/>
        <v>34524.859941239927</v>
      </c>
      <c r="C316" s="7">
        <f t="shared" si="83"/>
        <v>19440.784228817251</v>
      </c>
      <c r="D316" s="7">
        <f t="shared" si="83"/>
        <v>14105.871347420885</v>
      </c>
      <c r="E316" s="7">
        <f t="shared" si="83"/>
        <v>10960.272997219026</v>
      </c>
      <c r="F316" s="7">
        <f t="shared" si="83"/>
        <v>8797.8407572271644</v>
      </c>
      <c r="G316" s="7">
        <f t="shared" si="83"/>
        <v>7419.2617211944171</v>
      </c>
      <c r="H316" s="7">
        <f t="shared" si="84"/>
        <v>195</v>
      </c>
      <c r="I316" s="7">
        <f t="shared" si="85"/>
        <v>7419.2617211944171</v>
      </c>
      <c r="J316" s="7">
        <f t="shared" si="86"/>
        <v>6</v>
      </c>
      <c r="K316" t="str">
        <f t="shared" si="87"/>
        <v/>
      </c>
      <c r="L316" t="str">
        <f t="shared" si="88"/>
        <v/>
      </c>
      <c r="M316" t="str">
        <f t="shared" si="89"/>
        <v/>
      </c>
      <c r="N316" t="str">
        <f t="shared" si="90"/>
        <v/>
      </c>
      <c r="O316" t="str">
        <f t="shared" si="91"/>
        <v/>
      </c>
      <c r="P316" t="str">
        <f t="shared" si="92"/>
        <v/>
      </c>
      <c r="Q316" t="str">
        <f t="shared" si="93"/>
        <v/>
      </c>
      <c r="R316" t="str">
        <f t="shared" si="94"/>
        <v/>
      </c>
      <c r="S316" t="str">
        <f t="shared" si="95"/>
        <v/>
      </c>
      <c r="T316" t="str">
        <f t="shared" si="96"/>
        <v/>
      </c>
      <c r="U316" t="str">
        <f t="shared" si="97"/>
        <v/>
      </c>
      <c r="V316" t="str">
        <f t="shared" si="98"/>
        <v/>
      </c>
      <c r="W316" t="str">
        <f t="shared" si="99"/>
        <v/>
      </c>
      <c r="X316" t="str">
        <f t="shared" si="100"/>
        <v/>
      </c>
      <c r="Y316" t="str">
        <f t="shared" si="101"/>
        <v/>
      </c>
    </row>
    <row r="317" spans="1:25" x14ac:dyDescent="0.25">
      <c r="A317">
        <v>196</v>
      </c>
      <c r="B317" s="7">
        <f t="shared" si="83"/>
        <v>34701.910505041167</v>
      </c>
      <c r="C317" s="7">
        <f t="shared" si="83"/>
        <v>19540.480558195799</v>
      </c>
      <c r="D317" s="7">
        <f t="shared" si="83"/>
        <v>14178.209149202532</v>
      </c>
      <c r="E317" s="7">
        <f t="shared" si="83"/>
        <v>11016.479525409894</v>
      </c>
      <c r="F317" s="7">
        <f t="shared" si="83"/>
        <v>8842.9578893155085</v>
      </c>
      <c r="G317" s="7">
        <f t="shared" si="83"/>
        <v>7457.3092172005427</v>
      </c>
      <c r="H317" s="7">
        <f t="shared" si="84"/>
        <v>196</v>
      </c>
      <c r="I317" s="7">
        <f t="shared" si="85"/>
        <v>7457.3092172005427</v>
      </c>
      <c r="J317" s="7">
        <f t="shared" si="86"/>
        <v>6</v>
      </c>
      <c r="K317" t="str">
        <f t="shared" si="87"/>
        <v/>
      </c>
      <c r="L317" t="str">
        <f t="shared" si="88"/>
        <v/>
      </c>
      <c r="M317" t="str">
        <f t="shared" si="89"/>
        <v/>
      </c>
      <c r="N317" t="str">
        <f t="shared" si="90"/>
        <v/>
      </c>
      <c r="O317" t="str">
        <f t="shared" si="91"/>
        <v/>
      </c>
      <c r="P317" t="str">
        <f t="shared" si="92"/>
        <v/>
      </c>
      <c r="Q317" t="str">
        <f t="shared" si="93"/>
        <v/>
      </c>
      <c r="R317" t="str">
        <f t="shared" si="94"/>
        <v/>
      </c>
      <c r="S317" t="str">
        <f t="shared" si="95"/>
        <v/>
      </c>
      <c r="T317" t="str">
        <f t="shared" si="96"/>
        <v/>
      </c>
      <c r="U317" t="str">
        <f t="shared" si="97"/>
        <v/>
      </c>
      <c r="V317" t="str">
        <f t="shared" si="98"/>
        <v/>
      </c>
      <c r="W317" t="str">
        <f t="shared" si="99"/>
        <v/>
      </c>
      <c r="X317" t="str">
        <f t="shared" si="100"/>
        <v/>
      </c>
      <c r="Y317" t="str">
        <f t="shared" si="101"/>
        <v/>
      </c>
    </row>
    <row r="318" spans="1:25" x14ac:dyDescent="0.25">
      <c r="A318">
        <v>197</v>
      </c>
      <c r="B318" s="7">
        <f t="shared" si="83"/>
        <v>34878.961068842393</v>
      </c>
      <c r="C318" s="7">
        <f t="shared" si="83"/>
        <v>19640.176887574351</v>
      </c>
      <c r="D318" s="7">
        <f t="shared" si="83"/>
        <v>14250.546950984175</v>
      </c>
      <c r="E318" s="7">
        <f t="shared" si="83"/>
        <v>11072.686053600761</v>
      </c>
      <c r="F318" s="7">
        <f t="shared" si="83"/>
        <v>8888.0750214038544</v>
      </c>
      <c r="G318" s="7">
        <f t="shared" si="83"/>
        <v>7495.3567132066682</v>
      </c>
      <c r="H318" s="7">
        <f t="shared" si="84"/>
        <v>197</v>
      </c>
      <c r="I318" s="7">
        <f t="shared" si="85"/>
        <v>7495.3567132066682</v>
      </c>
      <c r="J318" s="7">
        <f t="shared" si="86"/>
        <v>6</v>
      </c>
      <c r="K318" t="str">
        <f t="shared" si="87"/>
        <v/>
      </c>
      <c r="L318" t="str">
        <f t="shared" si="88"/>
        <v/>
      </c>
      <c r="M318" t="str">
        <f t="shared" si="89"/>
        <v/>
      </c>
      <c r="N318" t="str">
        <f t="shared" si="90"/>
        <v/>
      </c>
      <c r="O318" t="str">
        <f t="shared" si="91"/>
        <v/>
      </c>
      <c r="P318" t="str">
        <f t="shared" si="92"/>
        <v/>
      </c>
      <c r="Q318" t="str">
        <f t="shared" si="93"/>
        <v/>
      </c>
      <c r="R318" t="str">
        <f t="shared" si="94"/>
        <v/>
      </c>
      <c r="S318" t="str">
        <f t="shared" si="95"/>
        <v/>
      </c>
      <c r="T318" t="str">
        <f t="shared" si="96"/>
        <v/>
      </c>
      <c r="U318" t="str">
        <f t="shared" si="97"/>
        <v/>
      </c>
      <c r="V318" t="str">
        <f t="shared" si="98"/>
        <v/>
      </c>
      <c r="W318" t="str">
        <f t="shared" si="99"/>
        <v/>
      </c>
      <c r="X318" t="str">
        <f t="shared" si="100"/>
        <v/>
      </c>
      <c r="Y318" t="str">
        <f t="shared" si="101"/>
        <v/>
      </c>
    </row>
    <row r="319" spans="1:25" x14ac:dyDescent="0.25">
      <c r="A319">
        <v>198</v>
      </c>
      <c r="B319" s="7">
        <f t="shared" si="83"/>
        <v>35056.011632643625</v>
      </c>
      <c r="C319" s="7">
        <f t="shared" si="83"/>
        <v>19739.873216952896</v>
      </c>
      <c r="D319" s="7">
        <f t="shared" si="83"/>
        <v>14322.884752765824</v>
      </c>
      <c r="E319" s="7">
        <f t="shared" si="83"/>
        <v>11128.892581791626</v>
      </c>
      <c r="F319" s="7">
        <f t="shared" si="83"/>
        <v>8933.1921534921985</v>
      </c>
      <c r="G319" s="7">
        <f t="shared" si="83"/>
        <v>7533.4042092127938</v>
      </c>
      <c r="H319" s="7">
        <f t="shared" si="84"/>
        <v>198</v>
      </c>
      <c r="I319" s="7">
        <f t="shared" si="85"/>
        <v>7533.4042092127938</v>
      </c>
      <c r="J319" s="7">
        <f t="shared" si="86"/>
        <v>6</v>
      </c>
      <c r="K319" t="str">
        <f t="shared" si="87"/>
        <v/>
      </c>
      <c r="L319" t="str">
        <f t="shared" si="88"/>
        <v/>
      </c>
      <c r="M319" t="str">
        <f t="shared" si="89"/>
        <v/>
      </c>
      <c r="N319" t="str">
        <f t="shared" si="90"/>
        <v/>
      </c>
      <c r="O319" t="str">
        <f t="shared" si="91"/>
        <v/>
      </c>
      <c r="P319" t="str">
        <f t="shared" si="92"/>
        <v/>
      </c>
      <c r="Q319" t="str">
        <f t="shared" si="93"/>
        <v/>
      </c>
      <c r="R319" t="str">
        <f t="shared" si="94"/>
        <v/>
      </c>
      <c r="S319" t="str">
        <f t="shared" si="95"/>
        <v/>
      </c>
      <c r="T319" t="str">
        <f t="shared" si="96"/>
        <v/>
      </c>
      <c r="U319" t="str">
        <f t="shared" si="97"/>
        <v/>
      </c>
      <c r="V319" t="str">
        <f t="shared" si="98"/>
        <v/>
      </c>
      <c r="W319" t="str">
        <f t="shared" si="99"/>
        <v/>
      </c>
      <c r="X319" t="str">
        <f t="shared" si="100"/>
        <v/>
      </c>
      <c r="Y319" t="str">
        <f t="shared" si="101"/>
        <v/>
      </c>
    </row>
    <row r="320" spans="1:25" x14ac:dyDescent="0.25">
      <c r="A320">
        <v>199</v>
      </c>
      <c r="B320" s="7">
        <f t="shared" si="83"/>
        <v>35233.062196444851</v>
      </c>
      <c r="C320" s="7">
        <f t="shared" si="83"/>
        <v>19839.569546331451</v>
      </c>
      <c r="D320" s="7">
        <f t="shared" si="83"/>
        <v>14395.222554547468</v>
      </c>
      <c r="E320" s="7">
        <f t="shared" si="83"/>
        <v>11185.099109982493</v>
      </c>
      <c r="F320" s="7">
        <f t="shared" si="83"/>
        <v>8978.3092855805426</v>
      </c>
      <c r="G320" s="7">
        <f t="shared" si="83"/>
        <v>7571.4517052189176</v>
      </c>
      <c r="H320" s="7">
        <f t="shared" si="84"/>
        <v>199</v>
      </c>
      <c r="I320" s="7">
        <f t="shared" si="85"/>
        <v>7571.4517052189176</v>
      </c>
      <c r="J320" s="7">
        <f t="shared" si="86"/>
        <v>6</v>
      </c>
      <c r="K320" t="str">
        <f t="shared" si="87"/>
        <v/>
      </c>
      <c r="L320" t="str">
        <f t="shared" si="88"/>
        <v/>
      </c>
      <c r="M320" t="str">
        <f t="shared" si="89"/>
        <v/>
      </c>
      <c r="N320" t="str">
        <f t="shared" si="90"/>
        <v/>
      </c>
      <c r="O320" t="str">
        <f t="shared" si="91"/>
        <v/>
      </c>
      <c r="P320" t="str">
        <f t="shared" si="92"/>
        <v/>
      </c>
      <c r="Q320" t="str">
        <f t="shared" si="93"/>
        <v/>
      </c>
      <c r="R320" t="str">
        <f t="shared" si="94"/>
        <v/>
      </c>
      <c r="S320" t="str">
        <f t="shared" si="95"/>
        <v/>
      </c>
      <c r="T320" t="str">
        <f t="shared" si="96"/>
        <v/>
      </c>
      <c r="U320" t="str">
        <f t="shared" si="97"/>
        <v/>
      </c>
      <c r="V320" t="str">
        <f t="shared" si="98"/>
        <v/>
      </c>
      <c r="W320" t="str">
        <f t="shared" si="99"/>
        <v/>
      </c>
      <c r="X320" t="str">
        <f t="shared" si="100"/>
        <v/>
      </c>
      <c r="Y320" t="str">
        <f t="shared" si="101"/>
        <v/>
      </c>
    </row>
    <row r="321" spans="1:25" x14ac:dyDescent="0.25">
      <c r="A321">
        <v>200</v>
      </c>
      <c r="B321" s="7">
        <f t="shared" si="83"/>
        <v>35410.112760246084</v>
      </c>
      <c r="C321" s="7">
        <f t="shared" si="83"/>
        <v>19939.265875709996</v>
      </c>
      <c r="D321" s="7">
        <f t="shared" si="83"/>
        <v>14467.560356329115</v>
      </c>
      <c r="E321" s="7">
        <f t="shared" si="83"/>
        <v>11241.30563817336</v>
      </c>
      <c r="F321" s="7">
        <f t="shared" si="83"/>
        <v>9023.4264176688866</v>
      </c>
      <c r="G321" s="7">
        <f t="shared" si="83"/>
        <v>7609.499201225045</v>
      </c>
      <c r="H321" s="7">
        <f t="shared" si="84"/>
        <v>200</v>
      </c>
      <c r="I321" s="7">
        <f t="shared" si="85"/>
        <v>7609.499201225045</v>
      </c>
      <c r="J321" s="7">
        <f t="shared" si="86"/>
        <v>6</v>
      </c>
      <c r="K321" t="str">
        <f t="shared" si="87"/>
        <v/>
      </c>
      <c r="L321" t="str">
        <f t="shared" si="88"/>
        <v/>
      </c>
      <c r="M321" t="str">
        <f t="shared" si="89"/>
        <v/>
      </c>
      <c r="N321" t="str">
        <f t="shared" si="90"/>
        <v/>
      </c>
      <c r="O321" t="str">
        <f t="shared" si="91"/>
        <v/>
      </c>
      <c r="P321" t="str">
        <f t="shared" si="92"/>
        <v/>
      </c>
      <c r="Q321" t="str">
        <f t="shared" si="93"/>
        <v/>
      </c>
      <c r="R321" t="str">
        <f t="shared" si="94"/>
        <v/>
      </c>
      <c r="S321" t="str">
        <f t="shared" si="95"/>
        <v/>
      </c>
      <c r="T321" t="str">
        <f t="shared" si="96"/>
        <v/>
      </c>
      <c r="U321" t="str">
        <f t="shared" si="97"/>
        <v/>
      </c>
      <c r="V321" t="str">
        <f t="shared" si="98"/>
        <v/>
      </c>
      <c r="W321" t="str">
        <f t="shared" si="99"/>
        <v/>
      </c>
      <c r="X321" t="str">
        <f t="shared" si="100"/>
        <v/>
      </c>
      <c r="Y321" t="str">
        <f t="shared" si="101"/>
        <v/>
      </c>
    </row>
  </sheetData>
  <sheetProtection password="E667" sheet="1" objects="1" scenarios="1"/>
  <mergeCells count="4">
    <mergeCell ref="B3:I3"/>
    <mergeCell ref="B5:I5"/>
    <mergeCell ref="B1:I1"/>
    <mergeCell ref="B2:I2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AA12" sqref="AA12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8400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8400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295</v>
      </c>
      <c r="C9" s="2">
        <v>30</v>
      </c>
      <c r="D9" s="2">
        <v>18</v>
      </c>
    </row>
    <row r="10" spans="1:9" x14ac:dyDescent="0.25">
      <c r="A10" t="s">
        <v>3</v>
      </c>
      <c r="B10" s="5">
        <f>B9/25.4*C9/100*2+D9</f>
        <v>24.968503937007874</v>
      </c>
    </row>
    <row r="11" spans="1:9" x14ac:dyDescent="0.25">
      <c r="A11" t="s">
        <v>20</v>
      </c>
      <c r="B11" s="5">
        <f>5280*12/TDiam/PI()</f>
        <v>807.74220351713416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8</v>
      </c>
      <c r="C13" s="2">
        <v>32</v>
      </c>
      <c r="D13">
        <f>C13/B13</f>
        <v>4</v>
      </c>
    </row>
    <row r="15" spans="1:9" x14ac:dyDescent="0.25">
      <c r="A15" t="s">
        <v>14</v>
      </c>
      <c r="B15" s="2">
        <v>13</v>
      </c>
      <c r="C15" s="2">
        <v>20</v>
      </c>
      <c r="D15" s="2">
        <v>25</v>
      </c>
      <c r="E15" s="2">
        <v>26</v>
      </c>
      <c r="F15" s="2">
        <v>32</v>
      </c>
      <c r="G15" s="2">
        <v>34</v>
      </c>
    </row>
    <row r="16" spans="1:9" x14ac:dyDescent="0.25">
      <c r="A16" t="s">
        <v>13</v>
      </c>
      <c r="B16" s="2">
        <v>41</v>
      </c>
      <c r="C16" s="2">
        <v>40</v>
      </c>
      <c r="D16" s="2">
        <v>39</v>
      </c>
      <c r="E16" s="2">
        <v>34</v>
      </c>
      <c r="F16" s="2">
        <v>35</v>
      </c>
      <c r="G16" s="2">
        <v>31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0.31707317073170732</v>
      </c>
      <c r="C18" s="6">
        <f t="shared" si="0"/>
        <v>0.5</v>
      </c>
      <c r="D18" s="6">
        <f t="shared" si="0"/>
        <v>0.64102564102564108</v>
      </c>
      <c r="E18" s="6">
        <f t="shared" si="0"/>
        <v>0.76470588235294112</v>
      </c>
      <c r="F18" s="6">
        <f t="shared" si="0"/>
        <v>0.91428571428571426</v>
      </c>
      <c r="G18" s="1">
        <f t="shared" si="0"/>
        <v>1.096774193548387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5.8881379978243533</v>
      </c>
      <c r="C21">
        <f t="shared" si="1"/>
        <v>9.2851406888768651</v>
      </c>
      <c r="D21">
        <f t="shared" si="1"/>
        <v>11.904026524201111</v>
      </c>
      <c r="E21">
        <f t="shared" si="1"/>
        <v>14.200803406517556</v>
      </c>
      <c r="F21">
        <f t="shared" si="1"/>
        <v>16.978542973946269</v>
      </c>
      <c r="G21">
        <f t="shared" si="1"/>
        <v>20.367405382052478</v>
      </c>
    </row>
    <row r="22" spans="1:7" hidden="1" x14ac:dyDescent="0.25">
      <c r="A22">
        <f t="shared" ref="A22:A85" si="2">A21+$B$7</f>
        <v>1100</v>
      </c>
      <c r="B22">
        <f t="shared" si="1"/>
        <v>6.4769517976067892</v>
      </c>
      <c r="C22">
        <f t="shared" si="1"/>
        <v>10.213654757764552</v>
      </c>
      <c r="D22">
        <f t="shared" si="1"/>
        <v>13.094429176621222</v>
      </c>
      <c r="E22">
        <f t="shared" si="1"/>
        <v>15.620883747169312</v>
      </c>
      <c r="F22">
        <f t="shared" si="1"/>
        <v>18.676397271340893</v>
      </c>
      <c r="G22">
        <f t="shared" si="1"/>
        <v>22.404145920257726</v>
      </c>
    </row>
    <row r="23" spans="1:7" hidden="1" x14ac:dyDescent="0.25">
      <c r="A23">
        <f t="shared" si="2"/>
        <v>1200</v>
      </c>
      <c r="B23">
        <f t="shared" si="1"/>
        <v>7.0657655973892251</v>
      </c>
      <c r="C23">
        <f t="shared" si="1"/>
        <v>11.142168826652238</v>
      </c>
      <c r="D23">
        <f t="shared" si="1"/>
        <v>14.284831829041332</v>
      </c>
      <c r="E23">
        <f t="shared" si="1"/>
        <v>17.04096408782107</v>
      </c>
      <c r="F23">
        <f t="shared" si="1"/>
        <v>20.37425156873552</v>
      </c>
      <c r="G23">
        <f t="shared" si="1"/>
        <v>24.44088645846297</v>
      </c>
    </row>
    <row r="24" spans="1:7" hidden="1" x14ac:dyDescent="0.25">
      <c r="A24">
        <f t="shared" si="2"/>
        <v>1300</v>
      </c>
      <c r="B24">
        <f t="shared" si="1"/>
        <v>7.6545793971716583</v>
      </c>
      <c r="C24">
        <f t="shared" si="1"/>
        <v>12.070682895539925</v>
      </c>
      <c r="D24">
        <f t="shared" si="1"/>
        <v>15.475234481461442</v>
      </c>
      <c r="E24">
        <f t="shared" si="1"/>
        <v>18.461044428472821</v>
      </c>
      <c r="F24">
        <f t="shared" si="1"/>
        <v>22.072105866130148</v>
      </c>
      <c r="G24">
        <f t="shared" si="1"/>
        <v>26.477626996668221</v>
      </c>
    </row>
    <row r="25" spans="1:7" hidden="1" x14ac:dyDescent="0.25">
      <c r="A25">
        <f t="shared" si="2"/>
        <v>1400</v>
      </c>
      <c r="B25">
        <f t="shared" si="1"/>
        <v>8.243393196954095</v>
      </c>
      <c r="C25">
        <f t="shared" si="1"/>
        <v>12.999196964427611</v>
      </c>
      <c r="D25">
        <f t="shared" si="1"/>
        <v>16.665637133881553</v>
      </c>
      <c r="E25">
        <f t="shared" si="1"/>
        <v>19.881124769124582</v>
      </c>
      <c r="F25">
        <f t="shared" si="1"/>
        <v>23.769960163524775</v>
      </c>
      <c r="G25">
        <f t="shared" si="1"/>
        <v>28.514367534873465</v>
      </c>
    </row>
    <row r="26" spans="1:7" hidden="1" x14ac:dyDescent="0.25">
      <c r="A26">
        <f t="shared" si="2"/>
        <v>1500</v>
      </c>
      <c r="B26">
        <f t="shared" si="1"/>
        <v>8.8322069967365291</v>
      </c>
      <c r="C26">
        <f t="shared" si="1"/>
        <v>13.927711033315298</v>
      </c>
      <c r="D26">
        <f t="shared" si="1"/>
        <v>17.856039786301665</v>
      </c>
      <c r="E26">
        <f t="shared" si="1"/>
        <v>21.301205109776337</v>
      </c>
      <c r="F26">
        <f t="shared" si="1"/>
        <v>25.467814460919399</v>
      </c>
      <c r="G26">
        <f t="shared" si="1"/>
        <v>30.551108073078712</v>
      </c>
    </row>
    <row r="27" spans="1:7" hidden="1" x14ac:dyDescent="0.25">
      <c r="A27">
        <f t="shared" si="2"/>
        <v>1600</v>
      </c>
      <c r="B27">
        <f t="shared" si="1"/>
        <v>9.421020796518965</v>
      </c>
      <c r="C27">
        <f t="shared" si="1"/>
        <v>14.856225102202984</v>
      </c>
      <c r="D27">
        <f t="shared" si="1"/>
        <v>19.046442438721773</v>
      </c>
      <c r="E27">
        <f t="shared" si="1"/>
        <v>22.721285450428095</v>
      </c>
      <c r="F27">
        <f t="shared" si="1"/>
        <v>27.16566875831403</v>
      </c>
      <c r="G27">
        <f t="shared" si="1"/>
        <v>32.587848611283967</v>
      </c>
    </row>
    <row r="28" spans="1:7" hidden="1" x14ac:dyDescent="0.25">
      <c r="A28">
        <f t="shared" si="2"/>
        <v>1700</v>
      </c>
      <c r="B28">
        <f t="shared" si="1"/>
        <v>10.009834596301401</v>
      </c>
      <c r="C28">
        <f t="shared" si="1"/>
        <v>15.784739171090669</v>
      </c>
      <c r="D28">
        <f t="shared" si="1"/>
        <v>20.236845091141888</v>
      </c>
      <c r="E28">
        <f t="shared" si="1"/>
        <v>24.141365791079849</v>
      </c>
      <c r="F28">
        <f t="shared" si="1"/>
        <v>28.863523055708654</v>
      </c>
      <c r="G28">
        <f t="shared" si="1"/>
        <v>34.624589149489211</v>
      </c>
    </row>
    <row r="29" spans="1:7" hidden="1" x14ac:dyDescent="0.25">
      <c r="A29">
        <f t="shared" si="2"/>
        <v>1800</v>
      </c>
      <c r="B29">
        <f t="shared" si="1"/>
        <v>10.598648396083837</v>
      </c>
      <c r="C29">
        <f t="shared" si="1"/>
        <v>16.713253239978357</v>
      </c>
      <c r="D29">
        <f t="shared" si="1"/>
        <v>21.427247743561999</v>
      </c>
      <c r="E29">
        <f t="shared" si="1"/>
        <v>25.5614461317316</v>
      </c>
      <c r="F29">
        <f t="shared" si="1"/>
        <v>30.561377353103275</v>
      </c>
      <c r="G29">
        <f t="shared" si="1"/>
        <v>36.661329687694455</v>
      </c>
    </row>
    <row r="30" spans="1:7" hidden="1" x14ac:dyDescent="0.25">
      <c r="A30">
        <f t="shared" si="2"/>
        <v>1900</v>
      </c>
      <c r="B30">
        <f t="shared" si="1"/>
        <v>11.187462195866274</v>
      </c>
      <c r="C30">
        <f t="shared" si="1"/>
        <v>17.641767308866044</v>
      </c>
      <c r="D30">
        <f t="shared" si="1"/>
        <v>22.617650395982107</v>
      </c>
      <c r="E30">
        <f t="shared" si="1"/>
        <v>26.981526472383358</v>
      </c>
      <c r="F30">
        <f t="shared" si="1"/>
        <v>32.25923165049791</v>
      </c>
      <c r="G30">
        <f t="shared" si="1"/>
        <v>38.698070225899706</v>
      </c>
    </row>
    <row r="31" spans="1:7" hidden="1" x14ac:dyDescent="0.25">
      <c r="A31">
        <f t="shared" si="2"/>
        <v>2000</v>
      </c>
      <c r="B31">
        <f t="shared" ref="B31:G40" si="3">$A31*B$18/RnP/RevPerMi*60</f>
        <v>11.776275995648707</v>
      </c>
      <c r="C31">
        <f t="shared" si="3"/>
        <v>18.57028137775373</v>
      </c>
      <c r="D31">
        <f t="shared" si="3"/>
        <v>23.808053048402222</v>
      </c>
      <c r="E31">
        <f t="shared" si="3"/>
        <v>28.401606813035112</v>
      </c>
      <c r="F31">
        <f t="shared" si="3"/>
        <v>33.957085947892537</v>
      </c>
      <c r="G31">
        <f t="shared" si="3"/>
        <v>40.734810764104957</v>
      </c>
    </row>
    <row r="32" spans="1:7" hidden="1" x14ac:dyDescent="0.25">
      <c r="A32">
        <f t="shared" si="2"/>
        <v>2100</v>
      </c>
      <c r="B32">
        <f t="shared" si="3"/>
        <v>12.365089795431143</v>
      </c>
      <c r="C32">
        <f t="shared" si="3"/>
        <v>19.498795446641417</v>
      </c>
      <c r="D32">
        <f t="shared" si="3"/>
        <v>24.99845570082233</v>
      </c>
      <c r="E32">
        <f t="shared" si="3"/>
        <v>29.82168715368687</v>
      </c>
      <c r="F32">
        <f t="shared" si="3"/>
        <v>35.654940245287158</v>
      </c>
      <c r="G32">
        <f t="shared" si="3"/>
        <v>42.771551302310201</v>
      </c>
    </row>
    <row r="33" spans="1:7" hidden="1" x14ac:dyDescent="0.25">
      <c r="A33">
        <f t="shared" si="2"/>
        <v>2200</v>
      </c>
      <c r="B33">
        <f t="shared" si="3"/>
        <v>12.953903595213578</v>
      </c>
      <c r="C33">
        <f t="shared" si="3"/>
        <v>20.427309515529103</v>
      </c>
      <c r="D33">
        <f t="shared" si="3"/>
        <v>26.188858353242445</v>
      </c>
      <c r="E33">
        <f t="shared" si="3"/>
        <v>31.241767494338625</v>
      </c>
      <c r="F33">
        <f t="shared" si="3"/>
        <v>37.352794542681785</v>
      </c>
      <c r="G33">
        <f t="shared" si="3"/>
        <v>44.808291840515452</v>
      </c>
    </row>
    <row r="34" spans="1:7" hidden="1" x14ac:dyDescent="0.25">
      <c r="A34">
        <f t="shared" si="2"/>
        <v>2300</v>
      </c>
      <c r="B34">
        <f t="shared" si="3"/>
        <v>13.542717394996012</v>
      </c>
      <c r="C34">
        <f t="shared" si="3"/>
        <v>21.35582358441679</v>
      </c>
      <c r="D34">
        <f t="shared" si="3"/>
        <v>27.379261005662556</v>
      </c>
      <c r="E34">
        <f t="shared" si="3"/>
        <v>32.661847834990382</v>
      </c>
      <c r="F34">
        <f t="shared" si="3"/>
        <v>39.050648840076413</v>
      </c>
      <c r="G34">
        <f t="shared" si="3"/>
        <v>46.845032378720703</v>
      </c>
    </row>
    <row r="35" spans="1:7" hidden="1" x14ac:dyDescent="0.25">
      <c r="A35">
        <f t="shared" si="2"/>
        <v>2400</v>
      </c>
      <c r="B35">
        <f t="shared" si="3"/>
        <v>14.13153119477845</v>
      </c>
      <c r="C35">
        <f t="shared" si="3"/>
        <v>22.284337653304476</v>
      </c>
      <c r="D35">
        <f t="shared" si="3"/>
        <v>28.569663658082664</v>
      </c>
      <c r="E35">
        <f t="shared" si="3"/>
        <v>34.08192817564214</v>
      </c>
      <c r="F35">
        <f t="shared" si="3"/>
        <v>40.74850313747104</v>
      </c>
      <c r="G35">
        <f t="shared" si="3"/>
        <v>48.881772916925939</v>
      </c>
    </row>
    <row r="36" spans="1:7" hidden="1" x14ac:dyDescent="0.25">
      <c r="A36">
        <f t="shared" si="2"/>
        <v>2500</v>
      </c>
      <c r="B36">
        <f t="shared" si="3"/>
        <v>14.720344994560884</v>
      </c>
      <c r="C36">
        <f t="shared" si="3"/>
        <v>23.212851722192163</v>
      </c>
      <c r="D36">
        <f t="shared" si="3"/>
        <v>29.760066310502776</v>
      </c>
      <c r="E36">
        <f t="shared" si="3"/>
        <v>35.502008516293891</v>
      </c>
      <c r="F36">
        <f t="shared" si="3"/>
        <v>42.446357434865668</v>
      </c>
      <c r="G36">
        <f t="shared" si="3"/>
        <v>50.91851345513119</v>
      </c>
    </row>
    <row r="37" spans="1:7" hidden="1" x14ac:dyDescent="0.25">
      <c r="A37">
        <f t="shared" si="2"/>
        <v>2600</v>
      </c>
      <c r="B37">
        <f t="shared" si="3"/>
        <v>15.309158794343317</v>
      </c>
      <c r="C37">
        <f t="shared" si="3"/>
        <v>24.141365791079849</v>
      </c>
      <c r="D37">
        <f t="shared" si="3"/>
        <v>30.950468962922884</v>
      </c>
      <c r="E37">
        <f t="shared" si="3"/>
        <v>36.922088856945642</v>
      </c>
      <c r="F37">
        <f t="shared" si="3"/>
        <v>44.144211732260295</v>
      </c>
      <c r="G37">
        <f t="shared" si="3"/>
        <v>52.955253993336441</v>
      </c>
    </row>
    <row r="38" spans="1:7" hidden="1" x14ac:dyDescent="0.25">
      <c r="A38">
        <f t="shared" si="2"/>
        <v>2700</v>
      </c>
      <c r="B38">
        <f t="shared" si="3"/>
        <v>15.897972594125754</v>
      </c>
      <c r="C38">
        <f t="shared" si="3"/>
        <v>25.069879859967536</v>
      </c>
      <c r="D38">
        <f t="shared" si="3"/>
        <v>32.140871615343002</v>
      </c>
      <c r="E38">
        <f t="shared" si="3"/>
        <v>38.342169197597407</v>
      </c>
      <c r="F38">
        <f t="shared" si="3"/>
        <v>45.842066029654916</v>
      </c>
      <c r="G38">
        <f t="shared" si="3"/>
        <v>54.991994531541685</v>
      </c>
    </row>
    <row r="39" spans="1:7" hidden="1" x14ac:dyDescent="0.25">
      <c r="A39">
        <f t="shared" si="2"/>
        <v>2800</v>
      </c>
      <c r="B39">
        <f t="shared" si="3"/>
        <v>16.48678639390819</v>
      </c>
      <c r="C39">
        <f t="shared" si="3"/>
        <v>25.998393928855222</v>
      </c>
      <c r="D39">
        <f t="shared" si="3"/>
        <v>33.331274267763106</v>
      </c>
      <c r="E39">
        <f t="shared" si="3"/>
        <v>39.762249538249165</v>
      </c>
      <c r="F39">
        <f t="shared" si="3"/>
        <v>47.539920327049551</v>
      </c>
      <c r="G39">
        <f t="shared" si="3"/>
        <v>57.028735069746929</v>
      </c>
    </row>
    <row r="40" spans="1:7" hidden="1" x14ac:dyDescent="0.25">
      <c r="A40">
        <f t="shared" si="2"/>
        <v>2900</v>
      </c>
      <c r="B40">
        <f t="shared" si="3"/>
        <v>17.075600193690626</v>
      </c>
      <c r="C40">
        <f t="shared" si="3"/>
        <v>26.926907997742909</v>
      </c>
      <c r="D40">
        <f t="shared" si="3"/>
        <v>34.521676920183225</v>
      </c>
      <c r="E40">
        <f t="shared" si="3"/>
        <v>41.182329878900916</v>
      </c>
      <c r="F40">
        <f t="shared" si="3"/>
        <v>49.237774624444185</v>
      </c>
      <c r="G40">
        <f t="shared" si="3"/>
        <v>59.065475607952187</v>
      </c>
    </row>
    <row r="41" spans="1:7" hidden="1" x14ac:dyDescent="0.25">
      <c r="A41">
        <f t="shared" si="2"/>
        <v>3000</v>
      </c>
      <c r="B41">
        <f t="shared" ref="B41:G50" si="4">$A41*B$18/RnP/RevPerMi*60</f>
        <v>17.664413993473058</v>
      </c>
      <c r="C41">
        <f t="shared" si="4"/>
        <v>27.855422066630595</v>
      </c>
      <c r="D41">
        <f t="shared" si="4"/>
        <v>35.712079572603329</v>
      </c>
      <c r="E41">
        <f t="shared" si="4"/>
        <v>42.602410219552674</v>
      </c>
      <c r="F41">
        <f t="shared" si="4"/>
        <v>50.935628921838799</v>
      </c>
      <c r="G41">
        <f t="shared" si="4"/>
        <v>61.102216146157424</v>
      </c>
    </row>
    <row r="42" spans="1:7" hidden="1" x14ac:dyDescent="0.25">
      <c r="A42">
        <f t="shared" si="2"/>
        <v>3100</v>
      </c>
      <c r="B42">
        <f t="shared" si="4"/>
        <v>18.253227793255498</v>
      </c>
      <c r="C42">
        <f t="shared" si="4"/>
        <v>28.783936135518282</v>
      </c>
      <c r="D42">
        <f t="shared" si="4"/>
        <v>36.902482225023441</v>
      </c>
      <c r="E42">
        <f t="shared" si="4"/>
        <v>44.022490560204432</v>
      </c>
      <c r="F42">
        <f t="shared" si="4"/>
        <v>52.633483219233426</v>
      </c>
      <c r="G42">
        <f t="shared" si="4"/>
        <v>63.138956684362675</v>
      </c>
    </row>
    <row r="43" spans="1:7" hidden="1" x14ac:dyDescent="0.25">
      <c r="A43">
        <f t="shared" si="2"/>
        <v>3200</v>
      </c>
      <c r="B43">
        <f t="shared" si="4"/>
        <v>18.84204159303793</v>
      </c>
      <c r="C43">
        <f t="shared" si="4"/>
        <v>29.712450204405968</v>
      </c>
      <c r="D43">
        <f t="shared" si="4"/>
        <v>38.092884877443545</v>
      </c>
      <c r="E43">
        <f t="shared" si="4"/>
        <v>45.44257090085619</v>
      </c>
      <c r="F43">
        <f t="shared" si="4"/>
        <v>54.331337516628061</v>
      </c>
      <c r="G43">
        <f t="shared" si="4"/>
        <v>65.175697222567933</v>
      </c>
    </row>
    <row r="44" spans="1:7" hidden="1" x14ac:dyDescent="0.25">
      <c r="A44">
        <f t="shared" si="2"/>
        <v>3300</v>
      </c>
      <c r="B44">
        <f t="shared" si="4"/>
        <v>19.430855392820366</v>
      </c>
      <c r="C44">
        <f t="shared" si="4"/>
        <v>30.640964273293655</v>
      </c>
      <c r="D44">
        <f t="shared" si="4"/>
        <v>39.283287529863671</v>
      </c>
      <c r="E44">
        <f t="shared" si="4"/>
        <v>46.86265124150794</v>
      </c>
      <c r="F44">
        <f t="shared" si="4"/>
        <v>56.029191814022674</v>
      </c>
      <c r="G44">
        <f t="shared" si="4"/>
        <v>67.21243776077317</v>
      </c>
    </row>
    <row r="45" spans="1:7" hidden="1" x14ac:dyDescent="0.25">
      <c r="A45">
        <f t="shared" si="2"/>
        <v>3400</v>
      </c>
      <c r="B45">
        <f t="shared" si="4"/>
        <v>20.019669192602802</v>
      </c>
      <c r="C45">
        <f t="shared" si="4"/>
        <v>31.569478342181338</v>
      </c>
      <c r="D45">
        <f t="shared" si="4"/>
        <v>40.473690182283775</v>
      </c>
      <c r="E45">
        <f t="shared" si="4"/>
        <v>48.282731582159698</v>
      </c>
      <c r="F45">
        <f t="shared" si="4"/>
        <v>57.727046111417309</v>
      </c>
      <c r="G45">
        <f t="shared" si="4"/>
        <v>69.249178298978421</v>
      </c>
    </row>
    <row r="46" spans="1:7" hidden="1" x14ac:dyDescent="0.25">
      <c r="A46">
        <f t="shared" si="2"/>
        <v>3500</v>
      </c>
      <c r="B46">
        <f t="shared" si="4"/>
        <v>20.608482992385238</v>
      </c>
      <c r="C46">
        <f t="shared" si="4"/>
        <v>32.497992411069028</v>
      </c>
      <c r="D46">
        <f t="shared" si="4"/>
        <v>41.664092834703887</v>
      </c>
      <c r="E46">
        <f t="shared" si="4"/>
        <v>49.702811922811449</v>
      </c>
      <c r="F46">
        <f t="shared" si="4"/>
        <v>59.424900408811936</v>
      </c>
      <c r="G46">
        <f t="shared" si="4"/>
        <v>71.285918837183672</v>
      </c>
    </row>
    <row r="47" spans="1:7" hidden="1" x14ac:dyDescent="0.25">
      <c r="A47">
        <f t="shared" si="2"/>
        <v>3600</v>
      </c>
      <c r="B47">
        <f t="shared" si="4"/>
        <v>21.197296792167673</v>
      </c>
      <c r="C47">
        <f t="shared" si="4"/>
        <v>33.426506479956714</v>
      </c>
      <c r="D47">
        <f t="shared" si="4"/>
        <v>42.854495487123998</v>
      </c>
      <c r="E47">
        <f t="shared" si="4"/>
        <v>51.1228922634632</v>
      </c>
      <c r="F47">
        <f t="shared" si="4"/>
        <v>61.12275470620655</v>
      </c>
      <c r="G47">
        <f t="shared" si="4"/>
        <v>73.322659375388909</v>
      </c>
    </row>
    <row r="48" spans="1:7" hidden="1" x14ac:dyDescent="0.25">
      <c r="A48">
        <f t="shared" si="2"/>
        <v>3700</v>
      </c>
      <c r="B48">
        <f t="shared" si="4"/>
        <v>21.786110591950109</v>
      </c>
      <c r="C48">
        <f t="shared" si="4"/>
        <v>34.355020548844401</v>
      </c>
      <c r="D48">
        <f t="shared" si="4"/>
        <v>44.044898139544109</v>
      </c>
      <c r="E48">
        <f t="shared" si="4"/>
        <v>52.542972604114965</v>
      </c>
      <c r="F48">
        <f t="shared" si="4"/>
        <v>62.820609003601184</v>
      </c>
      <c r="G48">
        <f t="shared" si="4"/>
        <v>75.35939991359416</v>
      </c>
    </row>
    <row r="49" spans="1:7" hidden="1" x14ac:dyDescent="0.25">
      <c r="A49">
        <f t="shared" si="2"/>
        <v>3800</v>
      </c>
      <c r="B49">
        <f t="shared" si="4"/>
        <v>22.374924391732549</v>
      </c>
      <c r="C49">
        <f t="shared" si="4"/>
        <v>35.283534617732087</v>
      </c>
      <c r="D49">
        <f t="shared" si="4"/>
        <v>45.235300791964214</v>
      </c>
      <c r="E49">
        <f t="shared" si="4"/>
        <v>53.963052944766716</v>
      </c>
      <c r="F49">
        <f t="shared" si="4"/>
        <v>64.518463300995819</v>
      </c>
      <c r="G49">
        <f t="shared" si="4"/>
        <v>77.396140451799411</v>
      </c>
    </row>
    <row r="50" spans="1:7" hidden="1" x14ac:dyDescent="0.25">
      <c r="A50">
        <f t="shared" si="2"/>
        <v>3900</v>
      </c>
      <c r="B50">
        <f t="shared" si="4"/>
        <v>22.963738191514977</v>
      </c>
      <c r="C50">
        <f t="shared" si="4"/>
        <v>36.212048686619774</v>
      </c>
      <c r="D50">
        <f t="shared" si="4"/>
        <v>46.425703444384325</v>
      </c>
      <c r="E50">
        <f t="shared" si="4"/>
        <v>55.383133285418474</v>
      </c>
      <c r="F50">
        <f t="shared" si="4"/>
        <v>66.216317598390447</v>
      </c>
      <c r="G50">
        <f t="shared" si="4"/>
        <v>79.432880990004662</v>
      </c>
    </row>
    <row r="51" spans="1:7" hidden="1" x14ac:dyDescent="0.25">
      <c r="A51">
        <f t="shared" si="2"/>
        <v>4000</v>
      </c>
      <c r="B51">
        <f t="shared" ref="B51:G60" si="5">$A51*B$18/RnP/RevPerMi*60</f>
        <v>23.552551991297413</v>
      </c>
      <c r="C51">
        <f t="shared" si="5"/>
        <v>37.14056275550746</v>
      </c>
      <c r="D51">
        <f t="shared" si="5"/>
        <v>47.616106096804444</v>
      </c>
      <c r="E51">
        <f t="shared" si="5"/>
        <v>56.803213626070225</v>
      </c>
      <c r="F51">
        <f t="shared" si="5"/>
        <v>67.914171895785074</v>
      </c>
      <c r="G51">
        <f t="shared" si="5"/>
        <v>81.469621528209913</v>
      </c>
    </row>
    <row r="52" spans="1:7" hidden="1" x14ac:dyDescent="0.25">
      <c r="A52">
        <f t="shared" si="2"/>
        <v>4100</v>
      </c>
      <c r="B52">
        <f t="shared" si="5"/>
        <v>24.141365791079849</v>
      </c>
      <c r="C52">
        <f t="shared" si="5"/>
        <v>38.069076824395147</v>
      </c>
      <c r="D52">
        <f t="shared" si="5"/>
        <v>48.806508749224548</v>
      </c>
      <c r="E52">
        <f t="shared" si="5"/>
        <v>58.22329396672199</v>
      </c>
      <c r="F52">
        <f t="shared" si="5"/>
        <v>69.612026193179702</v>
      </c>
      <c r="G52">
        <f t="shared" si="5"/>
        <v>83.50636206641515</v>
      </c>
    </row>
    <row r="53" spans="1:7" hidden="1" x14ac:dyDescent="0.25">
      <c r="A53">
        <f t="shared" si="2"/>
        <v>4200</v>
      </c>
      <c r="B53">
        <f t="shared" si="5"/>
        <v>24.730179590862285</v>
      </c>
      <c r="C53">
        <f t="shared" si="5"/>
        <v>38.997590893282833</v>
      </c>
      <c r="D53">
        <f t="shared" si="5"/>
        <v>49.99691140164466</v>
      </c>
      <c r="E53">
        <f t="shared" si="5"/>
        <v>59.64337430737374</v>
      </c>
      <c r="F53">
        <f t="shared" si="5"/>
        <v>71.309880490574315</v>
      </c>
      <c r="G53">
        <f t="shared" si="5"/>
        <v>85.543102604620401</v>
      </c>
    </row>
    <row r="54" spans="1:7" hidden="1" x14ac:dyDescent="0.25">
      <c r="A54">
        <f t="shared" si="2"/>
        <v>4300</v>
      </c>
      <c r="B54">
        <f t="shared" si="5"/>
        <v>25.318993390644724</v>
      </c>
      <c r="C54">
        <f t="shared" si="5"/>
        <v>39.92610496217052</v>
      </c>
      <c r="D54">
        <f t="shared" si="5"/>
        <v>51.187314054064778</v>
      </c>
      <c r="E54">
        <f t="shared" si="5"/>
        <v>61.063454648025491</v>
      </c>
      <c r="F54">
        <f t="shared" si="5"/>
        <v>73.007734787968957</v>
      </c>
      <c r="G54">
        <f t="shared" si="5"/>
        <v>87.579843142825652</v>
      </c>
    </row>
    <row r="55" spans="1:7" hidden="1" x14ac:dyDescent="0.25">
      <c r="A55">
        <f t="shared" si="2"/>
        <v>4400</v>
      </c>
      <c r="B55">
        <f t="shared" si="5"/>
        <v>25.907807190427157</v>
      </c>
      <c r="C55">
        <f t="shared" si="5"/>
        <v>40.854619031058206</v>
      </c>
      <c r="D55">
        <f t="shared" si="5"/>
        <v>52.37771670648489</v>
      </c>
      <c r="E55">
        <f t="shared" si="5"/>
        <v>62.483534988677249</v>
      </c>
      <c r="F55">
        <f t="shared" si="5"/>
        <v>74.70558908536357</v>
      </c>
      <c r="G55">
        <f t="shared" si="5"/>
        <v>89.616583681030903</v>
      </c>
    </row>
    <row r="56" spans="1:7" hidden="1" x14ac:dyDescent="0.25">
      <c r="A56">
        <f t="shared" si="2"/>
        <v>4500</v>
      </c>
      <c r="B56">
        <f t="shared" si="5"/>
        <v>26.496620990209589</v>
      </c>
      <c r="C56">
        <f t="shared" si="5"/>
        <v>41.783133099945893</v>
      </c>
      <c r="D56">
        <f t="shared" si="5"/>
        <v>53.568119358904994</v>
      </c>
      <c r="E56">
        <f t="shared" si="5"/>
        <v>63.903615329329014</v>
      </c>
      <c r="F56">
        <f t="shared" si="5"/>
        <v>76.403443382758198</v>
      </c>
      <c r="G56">
        <f t="shared" si="5"/>
        <v>91.653324219236154</v>
      </c>
    </row>
    <row r="57" spans="1:7" hidden="1" x14ac:dyDescent="0.25">
      <c r="A57">
        <f t="shared" si="2"/>
        <v>4600</v>
      </c>
      <c r="B57">
        <f t="shared" si="5"/>
        <v>27.085434789992025</v>
      </c>
      <c r="C57">
        <f t="shared" si="5"/>
        <v>42.711647168833579</v>
      </c>
      <c r="D57">
        <f t="shared" si="5"/>
        <v>54.758522011325113</v>
      </c>
      <c r="E57">
        <f t="shared" si="5"/>
        <v>65.323695669980765</v>
      </c>
      <c r="F57">
        <f t="shared" si="5"/>
        <v>78.101297680152825</v>
      </c>
      <c r="G57">
        <f t="shared" si="5"/>
        <v>93.690064757441405</v>
      </c>
    </row>
    <row r="58" spans="1:7" hidden="1" x14ac:dyDescent="0.25">
      <c r="A58">
        <f t="shared" si="2"/>
        <v>4700</v>
      </c>
      <c r="B58">
        <f t="shared" si="5"/>
        <v>27.674248589774461</v>
      </c>
      <c r="C58">
        <f t="shared" si="5"/>
        <v>43.640161237721266</v>
      </c>
      <c r="D58">
        <f t="shared" si="5"/>
        <v>55.948924663745217</v>
      </c>
      <c r="E58">
        <f t="shared" si="5"/>
        <v>66.74377601063253</v>
      </c>
      <c r="F58">
        <f t="shared" si="5"/>
        <v>79.799151977547453</v>
      </c>
      <c r="G58">
        <f t="shared" si="5"/>
        <v>95.726805295646628</v>
      </c>
    </row>
    <row r="59" spans="1:7" hidden="1" x14ac:dyDescent="0.25">
      <c r="A59">
        <f t="shared" si="2"/>
        <v>4800</v>
      </c>
      <c r="B59">
        <f t="shared" si="5"/>
        <v>28.2630623895569</v>
      </c>
      <c r="C59">
        <f t="shared" si="5"/>
        <v>44.568675306608952</v>
      </c>
      <c r="D59">
        <f t="shared" si="5"/>
        <v>57.139327316165328</v>
      </c>
      <c r="E59">
        <f t="shared" si="5"/>
        <v>68.163856351284281</v>
      </c>
      <c r="F59">
        <f t="shared" si="5"/>
        <v>81.49700627494208</v>
      </c>
      <c r="G59">
        <f t="shared" si="5"/>
        <v>97.763545833851879</v>
      </c>
    </row>
    <row r="60" spans="1:7" hidden="1" x14ac:dyDescent="0.25">
      <c r="A60">
        <f t="shared" si="2"/>
        <v>4900</v>
      </c>
      <c r="B60">
        <f t="shared" si="5"/>
        <v>28.851876189339333</v>
      </c>
      <c r="C60">
        <f t="shared" si="5"/>
        <v>45.497189375496639</v>
      </c>
      <c r="D60">
        <f t="shared" si="5"/>
        <v>58.329729968585433</v>
      </c>
      <c r="E60">
        <f t="shared" si="5"/>
        <v>69.583936691936032</v>
      </c>
      <c r="F60">
        <f t="shared" si="5"/>
        <v>83.194860572336722</v>
      </c>
      <c r="G60">
        <f t="shared" si="5"/>
        <v>99.80028637205713</v>
      </c>
    </row>
    <row r="61" spans="1:7" hidden="1" x14ac:dyDescent="0.25">
      <c r="A61">
        <f t="shared" si="2"/>
        <v>5000</v>
      </c>
      <c r="B61">
        <f t="shared" ref="B61:G70" si="6">$A61*B$18/RnP/RevPerMi*60</f>
        <v>29.440689989121768</v>
      </c>
      <c r="C61">
        <f t="shared" si="6"/>
        <v>46.425703444384325</v>
      </c>
      <c r="D61">
        <f t="shared" si="6"/>
        <v>59.520132621005551</v>
      </c>
      <c r="E61">
        <f t="shared" si="6"/>
        <v>71.004017032587782</v>
      </c>
      <c r="F61">
        <f t="shared" si="6"/>
        <v>84.892714869731336</v>
      </c>
      <c r="G61">
        <f t="shared" si="6"/>
        <v>101.83702691026238</v>
      </c>
    </row>
    <row r="62" spans="1:7" hidden="1" x14ac:dyDescent="0.25">
      <c r="A62">
        <f t="shared" si="2"/>
        <v>5100</v>
      </c>
      <c r="B62">
        <f t="shared" si="6"/>
        <v>30.029503788904204</v>
      </c>
      <c r="C62">
        <f t="shared" si="6"/>
        <v>47.354217513272012</v>
      </c>
      <c r="D62">
        <f t="shared" si="6"/>
        <v>60.710535273425663</v>
      </c>
      <c r="E62">
        <f t="shared" si="6"/>
        <v>72.424097373239547</v>
      </c>
      <c r="F62">
        <f t="shared" si="6"/>
        <v>86.590569167125963</v>
      </c>
      <c r="G62">
        <f t="shared" si="6"/>
        <v>103.87376744846763</v>
      </c>
    </row>
    <row r="63" spans="1:7" hidden="1" x14ac:dyDescent="0.25">
      <c r="A63">
        <f t="shared" si="2"/>
        <v>5200</v>
      </c>
      <c r="B63">
        <f t="shared" si="6"/>
        <v>30.618317588686633</v>
      </c>
      <c r="C63">
        <f t="shared" si="6"/>
        <v>48.282731582159698</v>
      </c>
      <c r="D63">
        <f t="shared" si="6"/>
        <v>61.900937925845767</v>
      </c>
      <c r="E63">
        <f t="shared" si="6"/>
        <v>73.844177713891284</v>
      </c>
      <c r="F63">
        <f t="shared" si="6"/>
        <v>88.288423464520591</v>
      </c>
      <c r="G63">
        <f t="shared" si="6"/>
        <v>105.91050798667288</v>
      </c>
    </row>
    <row r="64" spans="1:7" hidden="1" x14ac:dyDescent="0.25">
      <c r="A64">
        <f t="shared" si="2"/>
        <v>5300</v>
      </c>
      <c r="B64">
        <f t="shared" si="6"/>
        <v>31.207131388469072</v>
      </c>
      <c r="C64">
        <f t="shared" si="6"/>
        <v>49.211245651047385</v>
      </c>
      <c r="D64">
        <f t="shared" si="6"/>
        <v>63.091340578265886</v>
      </c>
      <c r="E64">
        <f t="shared" si="6"/>
        <v>75.264258054543049</v>
      </c>
      <c r="F64">
        <f t="shared" si="6"/>
        <v>89.986277761915218</v>
      </c>
      <c r="G64">
        <f t="shared" si="6"/>
        <v>107.94724852487812</v>
      </c>
    </row>
    <row r="65" spans="1:7" hidden="1" x14ac:dyDescent="0.25">
      <c r="A65">
        <f t="shared" si="2"/>
        <v>5400</v>
      </c>
      <c r="B65">
        <f t="shared" si="6"/>
        <v>31.795945188251508</v>
      </c>
      <c r="C65">
        <f t="shared" si="6"/>
        <v>50.139759719935071</v>
      </c>
      <c r="D65">
        <f t="shared" si="6"/>
        <v>64.281743230686004</v>
      </c>
      <c r="E65">
        <f t="shared" si="6"/>
        <v>76.684338395194814</v>
      </c>
      <c r="F65">
        <f t="shared" si="6"/>
        <v>91.684132059309832</v>
      </c>
      <c r="G65">
        <f t="shared" si="6"/>
        <v>109.98398906308337</v>
      </c>
    </row>
    <row r="66" spans="1:7" hidden="1" x14ac:dyDescent="0.25">
      <c r="A66">
        <f t="shared" si="2"/>
        <v>5500</v>
      </c>
      <c r="B66">
        <f t="shared" si="6"/>
        <v>32.384758988033944</v>
      </c>
      <c r="C66">
        <f t="shared" si="6"/>
        <v>51.068273788822758</v>
      </c>
      <c r="D66">
        <f t="shared" si="6"/>
        <v>65.472145883106094</v>
      </c>
      <c r="E66">
        <f t="shared" si="6"/>
        <v>78.104418735846579</v>
      </c>
      <c r="F66">
        <f t="shared" si="6"/>
        <v>93.381986356704473</v>
      </c>
      <c r="G66">
        <f t="shared" si="6"/>
        <v>112.02072960128862</v>
      </c>
    </row>
    <row r="67" spans="1:7" hidden="1" x14ac:dyDescent="0.25">
      <c r="A67">
        <f t="shared" si="2"/>
        <v>5600</v>
      </c>
      <c r="B67">
        <f t="shared" si="6"/>
        <v>32.97357278781638</v>
      </c>
      <c r="C67">
        <f t="shared" si="6"/>
        <v>51.996787857710444</v>
      </c>
      <c r="D67">
        <f t="shared" si="6"/>
        <v>66.662548535526213</v>
      </c>
      <c r="E67">
        <f t="shared" si="6"/>
        <v>79.52449907649833</v>
      </c>
      <c r="F67">
        <f t="shared" si="6"/>
        <v>95.079840654099101</v>
      </c>
      <c r="G67">
        <f t="shared" si="6"/>
        <v>114.05747013949386</v>
      </c>
    </row>
    <row r="68" spans="1:7" hidden="1" x14ac:dyDescent="0.25">
      <c r="A68">
        <f t="shared" si="2"/>
        <v>5700</v>
      </c>
      <c r="B68">
        <f t="shared" si="6"/>
        <v>33.562386587598816</v>
      </c>
      <c r="C68">
        <f t="shared" si="6"/>
        <v>52.925301926598131</v>
      </c>
      <c r="D68">
        <f t="shared" si="6"/>
        <v>67.852951187946331</v>
      </c>
      <c r="E68">
        <f t="shared" si="6"/>
        <v>80.944579417150067</v>
      </c>
      <c r="F68">
        <f t="shared" si="6"/>
        <v>96.777694951493729</v>
      </c>
      <c r="G68">
        <f t="shared" si="6"/>
        <v>116.09421067769912</v>
      </c>
    </row>
    <row r="69" spans="1:7" hidden="1" x14ac:dyDescent="0.25">
      <c r="A69">
        <f t="shared" si="2"/>
        <v>5800</v>
      </c>
      <c r="B69">
        <f t="shared" si="6"/>
        <v>34.151200387381252</v>
      </c>
      <c r="C69">
        <f t="shared" si="6"/>
        <v>53.853815995485817</v>
      </c>
      <c r="D69">
        <f t="shared" si="6"/>
        <v>69.04335384036645</v>
      </c>
      <c r="E69">
        <f t="shared" si="6"/>
        <v>82.364659757801832</v>
      </c>
      <c r="F69">
        <f t="shared" si="6"/>
        <v>98.47554924888837</v>
      </c>
      <c r="G69">
        <f t="shared" si="6"/>
        <v>118.13095121590437</v>
      </c>
    </row>
    <row r="70" spans="1:7" hidden="1" x14ac:dyDescent="0.25">
      <c r="A70">
        <f t="shared" si="2"/>
        <v>5900</v>
      </c>
      <c r="B70">
        <f t="shared" si="6"/>
        <v>34.740014187163688</v>
      </c>
      <c r="C70">
        <f t="shared" si="6"/>
        <v>54.782330064373504</v>
      </c>
      <c r="D70">
        <f t="shared" si="6"/>
        <v>70.23375649278654</v>
      </c>
      <c r="E70">
        <f t="shared" si="6"/>
        <v>83.784740098453582</v>
      </c>
      <c r="F70">
        <f t="shared" si="6"/>
        <v>100.17340354628297</v>
      </c>
      <c r="G70">
        <f t="shared" si="6"/>
        <v>120.1676917541096</v>
      </c>
    </row>
    <row r="71" spans="1:7" hidden="1" x14ac:dyDescent="0.25">
      <c r="A71">
        <f t="shared" si="2"/>
        <v>6000</v>
      </c>
      <c r="B71">
        <f t="shared" ref="B71:G85" si="7">$A71*B$18/RnP/RevPerMi*60</f>
        <v>35.328827986946116</v>
      </c>
      <c r="C71">
        <f t="shared" si="7"/>
        <v>55.71084413326119</v>
      </c>
      <c r="D71">
        <f t="shared" si="7"/>
        <v>71.424159145206659</v>
      </c>
      <c r="E71">
        <f t="shared" si="7"/>
        <v>85.204820439105347</v>
      </c>
      <c r="F71">
        <f t="shared" si="7"/>
        <v>101.8712578436776</v>
      </c>
      <c r="G71">
        <f t="shared" si="7"/>
        <v>122.20443229231485</v>
      </c>
    </row>
    <row r="72" spans="1:7" hidden="1" x14ac:dyDescent="0.25">
      <c r="A72">
        <f t="shared" si="2"/>
        <v>6100</v>
      </c>
      <c r="B72">
        <f t="shared" si="7"/>
        <v>35.917641786728552</v>
      </c>
      <c r="C72">
        <f t="shared" si="7"/>
        <v>56.639358202148877</v>
      </c>
      <c r="D72">
        <f t="shared" si="7"/>
        <v>72.614561797626777</v>
      </c>
      <c r="E72">
        <f t="shared" si="7"/>
        <v>86.624900779757084</v>
      </c>
      <c r="F72">
        <f t="shared" si="7"/>
        <v>103.56911214107224</v>
      </c>
      <c r="G72">
        <f t="shared" si="7"/>
        <v>124.2411728305201</v>
      </c>
    </row>
    <row r="73" spans="1:7" hidden="1" x14ac:dyDescent="0.25">
      <c r="A73">
        <f t="shared" si="2"/>
        <v>6200</v>
      </c>
      <c r="B73">
        <f t="shared" si="7"/>
        <v>36.506455586510995</v>
      </c>
      <c r="C73">
        <f t="shared" si="7"/>
        <v>57.567872271036563</v>
      </c>
      <c r="D73">
        <f t="shared" si="7"/>
        <v>73.804964450046882</v>
      </c>
      <c r="E73">
        <f t="shared" si="7"/>
        <v>88.044981120408863</v>
      </c>
      <c r="F73">
        <f t="shared" si="7"/>
        <v>105.26696643846685</v>
      </c>
      <c r="G73">
        <f t="shared" si="7"/>
        <v>126.27791336872535</v>
      </c>
    </row>
    <row r="74" spans="1:7" hidden="1" x14ac:dyDescent="0.25">
      <c r="A74">
        <f t="shared" si="2"/>
        <v>6300</v>
      </c>
      <c r="B74">
        <f t="shared" si="7"/>
        <v>37.095269386293424</v>
      </c>
      <c r="C74">
        <f t="shared" si="7"/>
        <v>58.49638633992425</v>
      </c>
      <c r="D74">
        <f t="shared" si="7"/>
        <v>74.995367102466986</v>
      </c>
      <c r="E74">
        <f t="shared" si="7"/>
        <v>89.465061461060614</v>
      </c>
      <c r="F74">
        <f t="shared" si="7"/>
        <v>106.96482073586148</v>
      </c>
      <c r="G74">
        <f t="shared" si="7"/>
        <v>128.3146539069306</v>
      </c>
    </row>
    <row r="75" spans="1:7" hidden="1" x14ac:dyDescent="0.25">
      <c r="A75">
        <f t="shared" si="2"/>
        <v>6400</v>
      </c>
      <c r="B75">
        <f t="shared" si="7"/>
        <v>37.68408318607586</v>
      </c>
      <c r="C75">
        <f t="shared" si="7"/>
        <v>59.424900408811936</v>
      </c>
      <c r="D75">
        <f t="shared" si="7"/>
        <v>76.18576975488709</v>
      </c>
      <c r="E75">
        <f t="shared" si="7"/>
        <v>90.885141801712379</v>
      </c>
      <c r="F75">
        <f t="shared" si="7"/>
        <v>108.66267503325612</v>
      </c>
      <c r="G75">
        <f t="shared" si="7"/>
        <v>130.35139444513587</v>
      </c>
    </row>
    <row r="76" spans="1:7" hidden="1" x14ac:dyDescent="0.25">
      <c r="A76">
        <f t="shared" si="2"/>
        <v>6500</v>
      </c>
      <c r="B76">
        <f t="shared" si="7"/>
        <v>38.272896985858296</v>
      </c>
      <c r="C76">
        <f t="shared" si="7"/>
        <v>60.353414477699623</v>
      </c>
      <c r="D76">
        <f t="shared" si="7"/>
        <v>77.376172407307209</v>
      </c>
      <c r="E76">
        <f t="shared" si="7"/>
        <v>92.30522214236413</v>
      </c>
      <c r="F76">
        <f t="shared" si="7"/>
        <v>110.36052933065075</v>
      </c>
      <c r="G76">
        <f t="shared" si="7"/>
        <v>132.38813498334108</v>
      </c>
    </row>
    <row r="77" spans="1:7" hidden="1" x14ac:dyDescent="0.25">
      <c r="A77">
        <f t="shared" si="2"/>
        <v>6600</v>
      </c>
      <c r="B77">
        <f t="shared" si="7"/>
        <v>38.861710785640732</v>
      </c>
      <c r="C77">
        <f t="shared" si="7"/>
        <v>61.281928546587309</v>
      </c>
      <c r="D77">
        <f t="shared" si="7"/>
        <v>78.566575059727342</v>
      </c>
      <c r="E77">
        <f t="shared" si="7"/>
        <v>93.725302483015881</v>
      </c>
      <c r="F77">
        <f t="shared" si="7"/>
        <v>112.05838362804535</v>
      </c>
      <c r="G77">
        <f t="shared" si="7"/>
        <v>134.42487552154634</v>
      </c>
    </row>
    <row r="78" spans="1:7" hidden="1" x14ac:dyDescent="0.25">
      <c r="A78">
        <f t="shared" si="2"/>
        <v>6700</v>
      </c>
      <c r="B78">
        <f t="shared" si="7"/>
        <v>39.450524585423175</v>
      </c>
      <c r="C78">
        <f t="shared" si="7"/>
        <v>62.210442615475003</v>
      </c>
      <c r="D78">
        <f t="shared" si="7"/>
        <v>79.756977712147432</v>
      </c>
      <c r="E78">
        <f t="shared" si="7"/>
        <v>95.145382823667632</v>
      </c>
      <c r="F78">
        <f t="shared" si="7"/>
        <v>113.75623792543999</v>
      </c>
      <c r="G78">
        <f t="shared" si="7"/>
        <v>136.46161605975158</v>
      </c>
    </row>
    <row r="79" spans="1:7" hidden="1" x14ac:dyDescent="0.25">
      <c r="A79">
        <f t="shared" si="2"/>
        <v>6800</v>
      </c>
      <c r="B79">
        <f t="shared" si="7"/>
        <v>40.039338385205603</v>
      </c>
      <c r="C79">
        <f t="shared" si="7"/>
        <v>63.138956684362675</v>
      </c>
      <c r="D79">
        <f t="shared" si="7"/>
        <v>80.94738036456755</v>
      </c>
      <c r="E79">
        <f t="shared" si="7"/>
        <v>96.565463164319397</v>
      </c>
      <c r="F79">
        <f t="shared" si="7"/>
        <v>115.45409222283462</v>
      </c>
      <c r="G79">
        <f t="shared" si="7"/>
        <v>138.49835659795684</v>
      </c>
    </row>
    <row r="80" spans="1:7" hidden="1" x14ac:dyDescent="0.25">
      <c r="A80">
        <f t="shared" si="2"/>
        <v>6900</v>
      </c>
      <c r="B80">
        <f t="shared" si="7"/>
        <v>40.628152184988039</v>
      </c>
      <c r="C80">
        <f t="shared" si="7"/>
        <v>64.067470753250362</v>
      </c>
      <c r="D80">
        <f t="shared" si="7"/>
        <v>82.137783016987669</v>
      </c>
      <c r="E80">
        <f t="shared" si="7"/>
        <v>97.985543504971147</v>
      </c>
      <c r="F80">
        <f t="shared" si="7"/>
        <v>117.15194652022925</v>
      </c>
      <c r="G80">
        <f t="shared" si="7"/>
        <v>140.53509713616211</v>
      </c>
    </row>
    <row r="81" spans="1:7" hidden="1" x14ac:dyDescent="0.25">
      <c r="A81">
        <f t="shared" si="2"/>
        <v>7000</v>
      </c>
      <c r="B81">
        <f t="shared" si="7"/>
        <v>41.216965984770475</v>
      </c>
      <c r="C81">
        <f t="shared" si="7"/>
        <v>64.995984822138055</v>
      </c>
      <c r="D81">
        <f t="shared" si="7"/>
        <v>83.328185669407773</v>
      </c>
      <c r="E81">
        <f t="shared" si="7"/>
        <v>99.405623845622898</v>
      </c>
      <c r="F81">
        <f t="shared" si="7"/>
        <v>118.84980081762387</v>
      </c>
      <c r="G81">
        <f t="shared" si="7"/>
        <v>142.57183767436734</v>
      </c>
    </row>
    <row r="82" spans="1:7" hidden="1" x14ac:dyDescent="0.25">
      <c r="A82">
        <f t="shared" si="2"/>
        <v>7100</v>
      </c>
      <c r="B82">
        <f t="shared" si="7"/>
        <v>41.805779784552911</v>
      </c>
      <c r="C82">
        <f t="shared" si="7"/>
        <v>65.924498891025749</v>
      </c>
      <c r="D82">
        <f t="shared" si="7"/>
        <v>84.518588321827892</v>
      </c>
      <c r="E82">
        <f t="shared" si="7"/>
        <v>100.82570418627465</v>
      </c>
      <c r="F82">
        <f t="shared" si="7"/>
        <v>120.54765511501851</v>
      </c>
      <c r="G82">
        <f t="shared" si="7"/>
        <v>144.60857821257258</v>
      </c>
    </row>
    <row r="83" spans="1:7" hidden="1" x14ac:dyDescent="0.25">
      <c r="A83">
        <f t="shared" si="2"/>
        <v>7200</v>
      </c>
      <c r="B83">
        <f t="shared" si="7"/>
        <v>42.394593584335347</v>
      </c>
      <c r="C83">
        <f t="shared" si="7"/>
        <v>66.853012959913428</v>
      </c>
      <c r="D83">
        <f t="shared" si="7"/>
        <v>85.708990974247996</v>
      </c>
      <c r="E83">
        <f t="shared" si="7"/>
        <v>102.2457845269264</v>
      </c>
      <c r="F83">
        <f t="shared" si="7"/>
        <v>122.2455094124131</v>
      </c>
      <c r="G83">
        <f t="shared" si="7"/>
        <v>146.64531875077782</v>
      </c>
    </row>
    <row r="84" spans="1:7" hidden="1" x14ac:dyDescent="0.25">
      <c r="A84">
        <f t="shared" si="2"/>
        <v>7300</v>
      </c>
      <c r="B84">
        <f t="shared" si="7"/>
        <v>42.983407384117776</v>
      </c>
      <c r="C84">
        <f t="shared" si="7"/>
        <v>67.781527028801108</v>
      </c>
      <c r="D84">
        <f t="shared" si="7"/>
        <v>86.8993936266681</v>
      </c>
      <c r="E84">
        <f t="shared" si="7"/>
        <v>103.66586486757818</v>
      </c>
      <c r="F84">
        <f t="shared" si="7"/>
        <v>123.94336370980776</v>
      </c>
      <c r="G84">
        <f t="shared" si="7"/>
        <v>148.68205928898308</v>
      </c>
    </row>
    <row r="85" spans="1:7" hidden="1" x14ac:dyDescent="0.25">
      <c r="A85">
        <f t="shared" si="2"/>
        <v>7400</v>
      </c>
      <c r="B85">
        <f t="shared" si="7"/>
        <v>43.572221183900218</v>
      </c>
      <c r="C85">
        <f t="shared" si="7"/>
        <v>68.710041097688801</v>
      </c>
      <c r="D85">
        <f t="shared" si="7"/>
        <v>88.089796279088219</v>
      </c>
      <c r="E85">
        <f t="shared" si="7"/>
        <v>105.08594520822993</v>
      </c>
      <c r="F85">
        <f t="shared" si="7"/>
        <v>125.64121800720237</v>
      </c>
      <c r="G85">
        <f t="shared" si="7"/>
        <v>150.71879982718832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8">MAX(K121:K321)</f>
        <v>49</v>
      </c>
      <c r="C88">
        <f t="shared" si="8"/>
        <v>77</v>
      </c>
      <c r="D88">
        <f t="shared" si="8"/>
        <v>99</v>
      </c>
      <c r="E88">
        <f t="shared" si="8"/>
        <v>119</v>
      </c>
      <c r="F88">
        <f t="shared" si="8"/>
        <v>142</v>
      </c>
      <c r="G88">
        <f t="shared" si="8"/>
        <v>171</v>
      </c>
    </row>
    <row r="89" spans="1:7" x14ac:dyDescent="0.25">
      <c r="A89" t="s">
        <v>29</v>
      </c>
      <c r="B89" s="7">
        <f>MAX(Q121:Q321)</f>
        <v>3044.5667671030442</v>
      </c>
      <c r="C89" s="7">
        <f>MAX(R121:R321)</f>
        <v>1824.4203903440339</v>
      </c>
      <c r="D89" s="7">
        <f>MAX(S121:S321)</f>
        <v>1345.0771709029932</v>
      </c>
      <c r="E89" s="7">
        <f>MAX(T121:T321)</f>
        <v>1370.9611662580073</v>
      </c>
      <c r="F89" s="7">
        <f>MAX(U121:U321)</f>
        <v>1391.5735167945913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13077.139161556883</v>
      </c>
      <c r="D92" s="7">
        <f>MAX(W121:W321)</f>
        <v>10662.197086426171</v>
      </c>
      <c r="E92" s="7">
        <f>MAX(X121:X321)</f>
        <v>9996.6175107280505</v>
      </c>
      <c r="F92" s="7">
        <f>MAX(Y121:Y321)</f>
        <v>9999.4342527710869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9">$A121/B$18*RnP*RevPerMi/60</f>
        <v>0</v>
      </c>
      <c r="C121" s="7">
        <f t="shared" si="9"/>
        <v>0</v>
      </c>
      <c r="D121" s="7">
        <f t="shared" si="9"/>
        <v>0</v>
      </c>
      <c r="E121" s="7">
        <f t="shared" si="9"/>
        <v>0</v>
      </c>
      <c r="F121" s="7">
        <f t="shared" si="9"/>
        <v>0</v>
      </c>
      <c r="G121" s="7">
        <f t="shared" si="9"/>
        <v>0</v>
      </c>
      <c r="H121" s="7">
        <f t="shared" ref="H121:H184" si="10">A121</f>
        <v>0</v>
      </c>
      <c r="I121" s="7">
        <f t="shared" ref="I121:I184" si="11">IF(B121&lt;Redline,B121,IF(C121&lt;Redline,C121,IF(D121&lt;Redline,D121,IF(E121&lt;Redline,E121,IF(F121&lt;Redline,F121,IF(G121&lt;Redline,G121,"XXXX"))))))</f>
        <v>0</v>
      </c>
      <c r="J121" s="7">
        <f t="shared" ref="J121:J184" si="12">IF(B121&lt;Redline,1,IF(C121&lt;Redline,2,IF(D121&lt;Redline,3,IF(E121&lt;Redline,4,IF(F121&lt;Redline,5,IF(G121&lt;Redline,6,"XXXX"))))))</f>
        <v>1</v>
      </c>
      <c r="K121" t="str">
        <f t="shared" ref="K121:P163" si="13">IF(AND($J121&lt;$J122,$J121=K$120),($H121),"")</f>
        <v/>
      </c>
      <c r="L121" t="str">
        <f t="shared" si="13"/>
        <v/>
      </c>
      <c r="M121" t="str">
        <f t="shared" si="13"/>
        <v/>
      </c>
      <c r="N121" t="str">
        <f t="shared" si="13"/>
        <v/>
      </c>
      <c r="O121" t="str">
        <f t="shared" si="13"/>
        <v/>
      </c>
      <c r="P121" t="str">
        <f t="shared" si="13"/>
        <v/>
      </c>
      <c r="Q121" t="str">
        <f t="shared" ref="Q121:U171" si="14">IF(AND($J121&lt;$J122,$J121=Q$120),B121-C121,"")</f>
        <v/>
      </c>
      <c r="R121" t="str">
        <f t="shared" si="14"/>
        <v/>
      </c>
      <c r="S121" t="str">
        <f t="shared" si="14"/>
        <v/>
      </c>
      <c r="T121" t="str">
        <f t="shared" si="14"/>
        <v/>
      </c>
      <c r="U121" t="str">
        <f t="shared" si="14"/>
        <v/>
      </c>
      <c r="V121" t="str">
        <f t="shared" ref="V121:Y184" si="15">IF(AND($J121&lt;$J122,$J121=V$120),B121,"")</f>
        <v/>
      </c>
      <c r="W121" t="str">
        <f t="shared" si="15"/>
        <v/>
      </c>
      <c r="X121" t="str">
        <f t="shared" si="15"/>
        <v/>
      </c>
      <c r="Y121" t="str">
        <f t="shared" si="15"/>
        <v/>
      </c>
    </row>
    <row r="122" spans="1:25" x14ac:dyDescent="0.25">
      <c r="A122">
        <v>1</v>
      </c>
      <c r="B122" s="7">
        <f t="shared" si="9"/>
        <v>169.83297612411536</v>
      </c>
      <c r="C122" s="7">
        <f t="shared" si="9"/>
        <v>107.69896046895123</v>
      </c>
      <c r="D122" s="7">
        <f t="shared" si="9"/>
        <v>84.005189165781943</v>
      </c>
      <c r="E122" s="7">
        <f t="shared" si="9"/>
        <v>70.418551075852719</v>
      </c>
      <c r="F122" s="7">
        <f t="shared" si="9"/>
        <v>58.897869006457697</v>
      </c>
      <c r="G122" s="7">
        <f t="shared" si="9"/>
        <v>49.098055507904242</v>
      </c>
      <c r="H122" s="7">
        <f t="shared" si="10"/>
        <v>1</v>
      </c>
      <c r="I122" s="7">
        <f t="shared" si="11"/>
        <v>169.83297612411536</v>
      </c>
      <c r="J122" s="7">
        <f t="shared" si="12"/>
        <v>1</v>
      </c>
      <c r="K122" t="str">
        <f t="shared" si="13"/>
        <v/>
      </c>
      <c r="L122" t="str">
        <f t="shared" si="13"/>
        <v/>
      </c>
      <c r="M122" t="str">
        <f t="shared" si="13"/>
        <v/>
      </c>
      <c r="N122" t="str">
        <f t="shared" si="13"/>
        <v/>
      </c>
      <c r="O122" t="str">
        <f t="shared" si="13"/>
        <v/>
      </c>
      <c r="P122" t="str">
        <f t="shared" si="13"/>
        <v/>
      </c>
      <c r="Q122" t="str">
        <f t="shared" si="14"/>
        <v/>
      </c>
      <c r="R122" t="str">
        <f t="shared" si="14"/>
        <v/>
      </c>
      <c r="S122" t="str">
        <f t="shared" si="14"/>
        <v/>
      </c>
      <c r="T122" t="str">
        <f t="shared" si="14"/>
        <v/>
      </c>
      <c r="U122" t="str">
        <f t="shared" si="14"/>
        <v/>
      </c>
      <c r="V122" t="str">
        <f t="shared" si="15"/>
        <v/>
      </c>
      <c r="W122" t="str">
        <f t="shared" si="15"/>
        <v/>
      </c>
      <c r="X122" t="str">
        <f t="shared" si="15"/>
        <v/>
      </c>
      <c r="Y122" t="str">
        <f t="shared" si="15"/>
        <v/>
      </c>
    </row>
    <row r="123" spans="1:25" x14ac:dyDescent="0.25">
      <c r="A123">
        <v>2</v>
      </c>
      <c r="B123" s="7">
        <f t="shared" si="9"/>
        <v>339.66595224823072</v>
      </c>
      <c r="C123" s="7">
        <f t="shared" si="9"/>
        <v>215.39792093790246</v>
      </c>
      <c r="D123" s="7">
        <f t="shared" si="9"/>
        <v>168.01037833156389</v>
      </c>
      <c r="E123" s="7">
        <f t="shared" si="9"/>
        <v>140.83710215170544</v>
      </c>
      <c r="F123" s="7">
        <f t="shared" si="9"/>
        <v>117.79573801291539</v>
      </c>
      <c r="G123" s="7">
        <f t="shared" si="9"/>
        <v>98.196111015808484</v>
      </c>
      <c r="H123" s="7">
        <f t="shared" si="10"/>
        <v>2</v>
      </c>
      <c r="I123" s="7">
        <f t="shared" si="11"/>
        <v>339.66595224823072</v>
      </c>
      <c r="J123" s="7">
        <f t="shared" si="12"/>
        <v>1</v>
      </c>
      <c r="K123" t="str">
        <f t="shared" si="13"/>
        <v/>
      </c>
      <c r="L123" t="str">
        <f t="shared" si="13"/>
        <v/>
      </c>
      <c r="M123" t="str">
        <f t="shared" si="13"/>
        <v/>
      </c>
      <c r="N123" t="str">
        <f t="shared" si="13"/>
        <v/>
      </c>
      <c r="O123" t="str">
        <f t="shared" si="13"/>
        <v/>
      </c>
      <c r="P123" t="str">
        <f t="shared" si="13"/>
        <v/>
      </c>
      <c r="Q123" t="str">
        <f t="shared" si="14"/>
        <v/>
      </c>
      <c r="R123" t="str">
        <f t="shared" si="14"/>
        <v/>
      </c>
      <c r="S123" t="str">
        <f t="shared" si="14"/>
        <v/>
      </c>
      <c r="T123" t="str">
        <f t="shared" si="14"/>
        <v/>
      </c>
      <c r="U123" t="str">
        <f t="shared" si="14"/>
        <v/>
      </c>
      <c r="V123" t="str">
        <f t="shared" si="15"/>
        <v/>
      </c>
      <c r="W123" t="str">
        <f t="shared" si="15"/>
        <v/>
      </c>
      <c r="X123" t="str">
        <f t="shared" si="15"/>
        <v/>
      </c>
      <c r="Y123" t="str">
        <f t="shared" si="15"/>
        <v/>
      </c>
    </row>
    <row r="124" spans="1:25" x14ac:dyDescent="0.25">
      <c r="A124">
        <v>3</v>
      </c>
      <c r="B124" s="7">
        <f t="shared" si="9"/>
        <v>509.49892837234614</v>
      </c>
      <c r="C124" s="7">
        <f t="shared" si="9"/>
        <v>323.0968814068537</v>
      </c>
      <c r="D124" s="7">
        <f t="shared" si="9"/>
        <v>252.01556749734584</v>
      </c>
      <c r="E124" s="7">
        <f t="shared" si="9"/>
        <v>211.25565322755816</v>
      </c>
      <c r="F124" s="7">
        <f t="shared" si="9"/>
        <v>176.6936070193731</v>
      </c>
      <c r="G124" s="7">
        <f t="shared" si="9"/>
        <v>147.2941665237127</v>
      </c>
      <c r="H124" s="7">
        <f t="shared" si="10"/>
        <v>3</v>
      </c>
      <c r="I124" s="7">
        <f t="shared" si="11"/>
        <v>509.49892837234614</v>
      </c>
      <c r="J124" s="7">
        <f t="shared" si="12"/>
        <v>1</v>
      </c>
      <c r="K124" t="str">
        <f t="shared" si="13"/>
        <v/>
      </c>
      <c r="L124" t="str">
        <f t="shared" si="13"/>
        <v/>
      </c>
      <c r="M124" t="str">
        <f t="shared" si="13"/>
        <v/>
      </c>
      <c r="N124" t="str">
        <f t="shared" si="13"/>
        <v/>
      </c>
      <c r="O124" t="str">
        <f t="shared" si="13"/>
        <v/>
      </c>
      <c r="P124" t="str">
        <f t="shared" si="13"/>
        <v/>
      </c>
      <c r="Q124" t="str">
        <f t="shared" si="14"/>
        <v/>
      </c>
      <c r="R124" t="str">
        <f t="shared" si="14"/>
        <v/>
      </c>
      <c r="S124" t="str">
        <f t="shared" si="14"/>
        <v/>
      </c>
      <c r="T124" t="str">
        <f t="shared" si="14"/>
        <v/>
      </c>
      <c r="U124" t="str">
        <f t="shared" si="14"/>
        <v/>
      </c>
      <c r="V124" t="str">
        <f t="shared" si="15"/>
        <v/>
      </c>
      <c r="W124" t="str">
        <f t="shared" si="15"/>
        <v/>
      </c>
      <c r="X124" t="str">
        <f t="shared" si="15"/>
        <v/>
      </c>
      <c r="Y124" t="str">
        <f t="shared" si="15"/>
        <v/>
      </c>
    </row>
    <row r="125" spans="1:25" x14ac:dyDescent="0.25">
      <c r="A125">
        <v>4</v>
      </c>
      <c r="B125" s="7">
        <f t="shared" si="9"/>
        <v>679.33190449646145</v>
      </c>
      <c r="C125" s="7">
        <f t="shared" si="9"/>
        <v>430.79584187580491</v>
      </c>
      <c r="D125" s="7">
        <f t="shared" si="9"/>
        <v>336.02075666312777</v>
      </c>
      <c r="E125" s="7">
        <f t="shared" si="9"/>
        <v>281.67420430341087</v>
      </c>
      <c r="F125" s="7">
        <f t="shared" si="9"/>
        <v>235.59147602583079</v>
      </c>
      <c r="G125" s="7">
        <f t="shared" si="9"/>
        <v>196.39222203161697</v>
      </c>
      <c r="H125" s="7">
        <f t="shared" si="10"/>
        <v>4</v>
      </c>
      <c r="I125" s="7">
        <f t="shared" si="11"/>
        <v>679.33190449646145</v>
      </c>
      <c r="J125" s="7">
        <f t="shared" si="12"/>
        <v>1</v>
      </c>
      <c r="K125" t="str">
        <f t="shared" si="13"/>
        <v/>
      </c>
      <c r="L125" t="str">
        <f t="shared" si="13"/>
        <v/>
      </c>
      <c r="M125" t="str">
        <f t="shared" si="13"/>
        <v/>
      </c>
      <c r="N125" t="str">
        <f t="shared" si="13"/>
        <v/>
      </c>
      <c r="O125" t="str">
        <f t="shared" si="13"/>
        <v/>
      </c>
      <c r="P125" t="str">
        <f t="shared" si="13"/>
        <v/>
      </c>
      <c r="Q125" t="str">
        <f t="shared" si="14"/>
        <v/>
      </c>
      <c r="R125" t="str">
        <f t="shared" si="14"/>
        <v/>
      </c>
      <c r="S125" t="str">
        <f t="shared" si="14"/>
        <v/>
      </c>
      <c r="T125" t="str">
        <f t="shared" si="14"/>
        <v/>
      </c>
      <c r="U125" t="str">
        <f t="shared" si="14"/>
        <v/>
      </c>
      <c r="V125" t="str">
        <f t="shared" si="15"/>
        <v/>
      </c>
      <c r="W125" t="str">
        <f t="shared" si="15"/>
        <v/>
      </c>
      <c r="X125" t="str">
        <f t="shared" si="15"/>
        <v/>
      </c>
      <c r="Y125" t="str">
        <f t="shared" si="15"/>
        <v/>
      </c>
    </row>
    <row r="126" spans="1:25" x14ac:dyDescent="0.25">
      <c r="A126">
        <v>5</v>
      </c>
      <c r="B126" s="7">
        <f t="shared" si="9"/>
        <v>849.16488062057692</v>
      </c>
      <c r="C126" s="7">
        <f t="shared" si="9"/>
        <v>538.49480234475607</v>
      </c>
      <c r="D126" s="7">
        <f t="shared" si="9"/>
        <v>420.02594582890976</v>
      </c>
      <c r="E126" s="7">
        <f t="shared" si="9"/>
        <v>352.09275537926362</v>
      </c>
      <c r="F126" s="7">
        <f t="shared" si="9"/>
        <v>294.4893450322885</v>
      </c>
      <c r="G126" s="7">
        <f t="shared" si="9"/>
        <v>245.4902775395212</v>
      </c>
      <c r="H126" s="7">
        <f t="shared" si="10"/>
        <v>5</v>
      </c>
      <c r="I126" s="7">
        <f t="shared" si="11"/>
        <v>849.16488062057692</v>
      </c>
      <c r="J126" s="7">
        <f t="shared" si="12"/>
        <v>1</v>
      </c>
      <c r="K126" t="str">
        <f t="shared" si="13"/>
        <v/>
      </c>
      <c r="L126" t="str">
        <f t="shared" si="13"/>
        <v/>
      </c>
      <c r="M126" t="str">
        <f t="shared" si="13"/>
        <v/>
      </c>
      <c r="N126" t="str">
        <f t="shared" si="13"/>
        <v/>
      </c>
      <c r="O126" t="str">
        <f t="shared" si="13"/>
        <v/>
      </c>
      <c r="P126" t="str">
        <f t="shared" si="13"/>
        <v/>
      </c>
      <c r="Q126" t="str">
        <f t="shared" si="14"/>
        <v/>
      </c>
      <c r="R126" t="str">
        <f t="shared" si="14"/>
        <v/>
      </c>
      <c r="S126" t="str">
        <f t="shared" si="14"/>
        <v/>
      </c>
      <c r="T126" t="str">
        <f t="shared" si="14"/>
        <v/>
      </c>
      <c r="U126" t="str">
        <f t="shared" si="14"/>
        <v/>
      </c>
      <c r="V126" t="str">
        <f t="shared" si="15"/>
        <v/>
      </c>
      <c r="W126" t="str">
        <f t="shared" si="15"/>
        <v/>
      </c>
      <c r="X126" t="str">
        <f t="shared" si="15"/>
        <v/>
      </c>
      <c r="Y126" t="str">
        <f t="shared" si="15"/>
        <v/>
      </c>
    </row>
    <row r="127" spans="1:25" x14ac:dyDescent="0.25">
      <c r="A127">
        <v>6</v>
      </c>
      <c r="B127" s="7">
        <f t="shared" si="9"/>
        <v>1018.9978567446923</v>
      </c>
      <c r="C127" s="7">
        <f t="shared" si="9"/>
        <v>646.19376281370739</v>
      </c>
      <c r="D127" s="7">
        <f t="shared" si="9"/>
        <v>504.03113499469168</v>
      </c>
      <c r="E127" s="7">
        <f t="shared" si="9"/>
        <v>422.51130645511631</v>
      </c>
      <c r="F127" s="7">
        <f t="shared" si="9"/>
        <v>353.38721403874621</v>
      </c>
      <c r="G127" s="7">
        <f t="shared" si="9"/>
        <v>294.58833304742541</v>
      </c>
      <c r="H127" s="7">
        <f t="shared" si="10"/>
        <v>6</v>
      </c>
      <c r="I127" s="7">
        <f t="shared" si="11"/>
        <v>1018.9978567446923</v>
      </c>
      <c r="J127" s="7">
        <f t="shared" si="12"/>
        <v>1</v>
      </c>
      <c r="K127" t="str">
        <f t="shared" si="13"/>
        <v/>
      </c>
      <c r="L127" t="str">
        <f t="shared" si="13"/>
        <v/>
      </c>
      <c r="M127" t="str">
        <f t="shared" si="13"/>
        <v/>
      </c>
      <c r="N127" t="str">
        <f t="shared" si="13"/>
        <v/>
      </c>
      <c r="O127" t="str">
        <f t="shared" si="13"/>
        <v/>
      </c>
      <c r="P127" t="str">
        <f t="shared" si="13"/>
        <v/>
      </c>
      <c r="Q127" t="str">
        <f t="shared" si="14"/>
        <v/>
      </c>
      <c r="R127" t="str">
        <f t="shared" si="14"/>
        <v/>
      </c>
      <c r="S127" t="str">
        <f t="shared" si="14"/>
        <v/>
      </c>
      <c r="T127" t="str">
        <f t="shared" si="14"/>
        <v/>
      </c>
      <c r="U127" t="str">
        <f t="shared" si="14"/>
        <v/>
      </c>
      <c r="V127" t="str">
        <f t="shared" si="15"/>
        <v/>
      </c>
      <c r="W127" t="str">
        <f t="shared" si="15"/>
        <v/>
      </c>
      <c r="X127" t="str">
        <f t="shared" si="15"/>
        <v/>
      </c>
      <c r="Y127" t="str">
        <f t="shared" si="15"/>
        <v/>
      </c>
    </row>
    <row r="128" spans="1:25" x14ac:dyDescent="0.25">
      <c r="A128">
        <v>7</v>
      </c>
      <c r="B128" s="7">
        <f t="shared" si="9"/>
        <v>1188.8308328688076</v>
      </c>
      <c r="C128" s="7">
        <f t="shared" si="9"/>
        <v>753.89272328265861</v>
      </c>
      <c r="D128" s="7">
        <f t="shared" si="9"/>
        <v>588.03632416047367</v>
      </c>
      <c r="E128" s="7">
        <f t="shared" si="9"/>
        <v>492.92985753096912</v>
      </c>
      <c r="F128" s="7">
        <f t="shared" si="9"/>
        <v>412.28508304520386</v>
      </c>
      <c r="G128" s="7">
        <f t="shared" si="9"/>
        <v>343.68638855532964</v>
      </c>
      <c r="H128" s="7">
        <f t="shared" si="10"/>
        <v>7</v>
      </c>
      <c r="I128" s="7">
        <f t="shared" si="11"/>
        <v>1188.8308328688076</v>
      </c>
      <c r="J128" s="7">
        <f t="shared" si="12"/>
        <v>1</v>
      </c>
      <c r="K128" t="str">
        <f t="shared" si="13"/>
        <v/>
      </c>
      <c r="L128" t="str">
        <f t="shared" si="13"/>
        <v/>
      </c>
      <c r="M128" t="str">
        <f t="shared" si="13"/>
        <v/>
      </c>
      <c r="N128" t="str">
        <f t="shared" si="13"/>
        <v/>
      </c>
      <c r="O128" t="str">
        <f t="shared" si="13"/>
        <v/>
      </c>
      <c r="P128" t="str">
        <f t="shared" si="13"/>
        <v/>
      </c>
      <c r="Q128" t="str">
        <f t="shared" si="14"/>
        <v/>
      </c>
      <c r="R128" t="str">
        <f t="shared" si="14"/>
        <v/>
      </c>
      <c r="S128" t="str">
        <f t="shared" si="14"/>
        <v/>
      </c>
      <c r="T128" t="str">
        <f t="shared" si="14"/>
        <v/>
      </c>
      <c r="U128" t="str">
        <f t="shared" si="14"/>
        <v/>
      </c>
      <c r="V128" t="str">
        <f t="shared" si="15"/>
        <v/>
      </c>
      <c r="W128" t="str">
        <f t="shared" si="15"/>
        <v/>
      </c>
      <c r="X128" t="str">
        <f t="shared" si="15"/>
        <v/>
      </c>
      <c r="Y128" t="str">
        <f t="shared" si="15"/>
        <v/>
      </c>
    </row>
    <row r="129" spans="1:25" x14ac:dyDescent="0.25">
      <c r="A129">
        <v>8</v>
      </c>
      <c r="B129" s="7">
        <f t="shared" si="9"/>
        <v>1358.6638089929229</v>
      </c>
      <c r="C129" s="7">
        <f t="shared" si="9"/>
        <v>861.59168375160982</v>
      </c>
      <c r="D129" s="7">
        <f t="shared" si="9"/>
        <v>672.04151332625554</v>
      </c>
      <c r="E129" s="7">
        <f t="shared" si="9"/>
        <v>563.34840860682175</v>
      </c>
      <c r="F129" s="7">
        <f t="shared" si="9"/>
        <v>471.18295205166157</v>
      </c>
      <c r="G129" s="7">
        <f t="shared" si="9"/>
        <v>392.78444406323393</v>
      </c>
      <c r="H129" s="7">
        <f t="shared" si="10"/>
        <v>8</v>
      </c>
      <c r="I129" s="7">
        <f t="shared" si="11"/>
        <v>1358.6638089929229</v>
      </c>
      <c r="J129" s="7">
        <f t="shared" si="12"/>
        <v>1</v>
      </c>
      <c r="K129" t="str">
        <f t="shared" si="13"/>
        <v/>
      </c>
      <c r="L129" t="str">
        <f t="shared" si="13"/>
        <v/>
      </c>
      <c r="M129" t="str">
        <f t="shared" si="13"/>
        <v/>
      </c>
      <c r="N129" t="str">
        <f t="shared" si="13"/>
        <v/>
      </c>
      <c r="O129" t="str">
        <f t="shared" si="13"/>
        <v/>
      </c>
      <c r="P129" t="str">
        <f t="shared" si="13"/>
        <v/>
      </c>
      <c r="Q129" t="str">
        <f t="shared" si="14"/>
        <v/>
      </c>
      <c r="R129" t="str">
        <f t="shared" si="14"/>
        <v/>
      </c>
      <c r="S129" t="str">
        <f t="shared" si="14"/>
        <v/>
      </c>
      <c r="T129" t="str">
        <f t="shared" si="14"/>
        <v/>
      </c>
      <c r="U129" t="str">
        <f t="shared" si="14"/>
        <v/>
      </c>
      <c r="V129" t="str">
        <f t="shared" si="15"/>
        <v/>
      </c>
      <c r="W129" t="str">
        <f t="shared" si="15"/>
        <v/>
      </c>
      <c r="X129" t="str">
        <f t="shared" si="15"/>
        <v/>
      </c>
      <c r="Y129" t="str">
        <f t="shared" si="15"/>
        <v/>
      </c>
    </row>
    <row r="130" spans="1:25" x14ac:dyDescent="0.25">
      <c r="A130">
        <v>9</v>
      </c>
      <c r="B130" s="7">
        <f t="shared" si="9"/>
        <v>1528.4967851170384</v>
      </c>
      <c r="C130" s="7">
        <f t="shared" si="9"/>
        <v>969.29064422056092</v>
      </c>
      <c r="D130" s="7">
        <f t="shared" si="9"/>
        <v>756.04670249203753</v>
      </c>
      <c r="E130" s="7">
        <f t="shared" si="9"/>
        <v>633.7669596826745</v>
      </c>
      <c r="F130" s="7">
        <f t="shared" si="9"/>
        <v>530.08082105811934</v>
      </c>
      <c r="G130" s="7">
        <f t="shared" si="9"/>
        <v>441.88249957113817</v>
      </c>
      <c r="H130" s="7">
        <f t="shared" si="10"/>
        <v>9</v>
      </c>
      <c r="I130" s="7">
        <f t="shared" si="11"/>
        <v>1528.4967851170384</v>
      </c>
      <c r="J130" s="7">
        <f t="shared" si="12"/>
        <v>1</v>
      </c>
      <c r="K130" t="str">
        <f t="shared" si="13"/>
        <v/>
      </c>
      <c r="L130" t="str">
        <f t="shared" si="13"/>
        <v/>
      </c>
      <c r="M130" t="str">
        <f t="shared" si="13"/>
        <v/>
      </c>
      <c r="N130" t="str">
        <f t="shared" si="13"/>
        <v/>
      </c>
      <c r="O130" t="str">
        <f t="shared" si="13"/>
        <v/>
      </c>
      <c r="P130" t="str">
        <f t="shared" si="13"/>
        <v/>
      </c>
      <c r="Q130" t="str">
        <f t="shared" si="14"/>
        <v/>
      </c>
      <c r="R130" t="str">
        <f t="shared" si="14"/>
        <v/>
      </c>
      <c r="S130" t="str">
        <f t="shared" si="14"/>
        <v/>
      </c>
      <c r="T130" t="str">
        <f t="shared" si="14"/>
        <v/>
      </c>
      <c r="U130" t="str">
        <f t="shared" si="14"/>
        <v/>
      </c>
      <c r="V130" t="str">
        <f t="shared" si="15"/>
        <v/>
      </c>
      <c r="W130" t="str">
        <f t="shared" si="15"/>
        <v/>
      </c>
      <c r="X130" t="str">
        <f t="shared" si="15"/>
        <v/>
      </c>
      <c r="Y130" t="str">
        <f t="shared" si="15"/>
        <v/>
      </c>
    </row>
    <row r="131" spans="1:25" x14ac:dyDescent="0.25">
      <c r="A131">
        <v>10</v>
      </c>
      <c r="B131" s="7">
        <f t="shared" ref="B131:G140" si="16">$A131/B$18*RnP*RevPerMi/60</f>
        <v>1698.3297612411538</v>
      </c>
      <c r="C131" s="7">
        <f t="shared" si="16"/>
        <v>1076.9896046895121</v>
      </c>
      <c r="D131" s="7">
        <f t="shared" si="16"/>
        <v>840.05189165781951</v>
      </c>
      <c r="E131" s="7">
        <f t="shared" si="16"/>
        <v>704.18551075852724</v>
      </c>
      <c r="F131" s="7">
        <f t="shared" si="16"/>
        <v>588.97869006457699</v>
      </c>
      <c r="G131" s="7">
        <f t="shared" si="16"/>
        <v>490.9805550790424</v>
      </c>
      <c r="H131" s="7">
        <f t="shared" si="10"/>
        <v>10</v>
      </c>
      <c r="I131" s="7">
        <f t="shared" si="11"/>
        <v>1698.3297612411538</v>
      </c>
      <c r="J131" s="7">
        <f t="shared" si="12"/>
        <v>1</v>
      </c>
      <c r="K131" t="str">
        <f t="shared" si="13"/>
        <v/>
      </c>
      <c r="L131" t="str">
        <f t="shared" si="13"/>
        <v/>
      </c>
      <c r="M131" t="str">
        <f t="shared" si="13"/>
        <v/>
      </c>
      <c r="N131" t="str">
        <f t="shared" si="13"/>
        <v/>
      </c>
      <c r="O131" t="str">
        <f t="shared" si="13"/>
        <v/>
      </c>
      <c r="P131" t="str">
        <f t="shared" si="13"/>
        <v/>
      </c>
      <c r="Q131" t="str">
        <f t="shared" si="14"/>
        <v/>
      </c>
      <c r="R131" t="str">
        <f t="shared" si="14"/>
        <v/>
      </c>
      <c r="S131" t="str">
        <f t="shared" si="14"/>
        <v/>
      </c>
      <c r="T131" t="str">
        <f t="shared" si="14"/>
        <v/>
      </c>
      <c r="U131" t="str">
        <f t="shared" si="14"/>
        <v/>
      </c>
      <c r="V131" t="str">
        <f t="shared" si="15"/>
        <v/>
      </c>
      <c r="W131" t="str">
        <f t="shared" si="15"/>
        <v/>
      </c>
      <c r="X131" t="str">
        <f t="shared" si="15"/>
        <v/>
      </c>
      <c r="Y131" t="str">
        <f t="shared" si="15"/>
        <v/>
      </c>
    </row>
    <row r="132" spans="1:25" x14ac:dyDescent="0.25">
      <c r="A132">
        <v>11</v>
      </c>
      <c r="B132" s="7">
        <f t="shared" si="16"/>
        <v>1868.1627373652693</v>
      </c>
      <c r="C132" s="7">
        <f t="shared" si="16"/>
        <v>1184.6885651584635</v>
      </c>
      <c r="D132" s="7">
        <f t="shared" si="16"/>
        <v>924.05708082360138</v>
      </c>
      <c r="E132" s="7">
        <f t="shared" si="16"/>
        <v>774.60406183437988</v>
      </c>
      <c r="F132" s="7">
        <f t="shared" si="16"/>
        <v>647.87655907103476</v>
      </c>
      <c r="G132" s="7">
        <f t="shared" si="16"/>
        <v>540.07861058694664</v>
      </c>
      <c r="H132" s="7">
        <f t="shared" si="10"/>
        <v>11</v>
      </c>
      <c r="I132" s="7">
        <f t="shared" si="11"/>
        <v>1868.1627373652693</v>
      </c>
      <c r="J132" s="7">
        <f t="shared" si="12"/>
        <v>1</v>
      </c>
      <c r="K132" t="str">
        <f t="shared" si="13"/>
        <v/>
      </c>
      <c r="L132" t="str">
        <f t="shared" si="13"/>
        <v/>
      </c>
      <c r="M132" t="str">
        <f t="shared" si="13"/>
        <v/>
      </c>
      <c r="N132" t="str">
        <f t="shared" si="13"/>
        <v/>
      </c>
      <c r="O132" t="str">
        <f t="shared" si="13"/>
        <v/>
      </c>
      <c r="P132" t="str">
        <f t="shared" si="13"/>
        <v/>
      </c>
      <c r="Q132" t="str">
        <f t="shared" si="14"/>
        <v/>
      </c>
      <c r="R132" t="str">
        <f t="shared" si="14"/>
        <v/>
      </c>
      <c r="S132" t="str">
        <f t="shared" si="14"/>
        <v/>
      </c>
      <c r="T132" t="str">
        <f t="shared" si="14"/>
        <v/>
      </c>
      <c r="U132" t="str">
        <f t="shared" si="14"/>
        <v/>
      </c>
      <c r="V132" t="str">
        <f t="shared" si="15"/>
        <v/>
      </c>
      <c r="W132" t="str">
        <f t="shared" si="15"/>
        <v/>
      </c>
      <c r="X132" t="str">
        <f t="shared" si="15"/>
        <v/>
      </c>
      <c r="Y132" t="str">
        <f t="shared" si="15"/>
        <v/>
      </c>
    </row>
    <row r="133" spans="1:25" x14ac:dyDescent="0.25">
      <c r="A133">
        <v>12</v>
      </c>
      <c r="B133" s="7">
        <f t="shared" si="16"/>
        <v>2037.9957134893846</v>
      </c>
      <c r="C133" s="7">
        <f t="shared" si="16"/>
        <v>1292.3875256274148</v>
      </c>
      <c r="D133" s="7">
        <f t="shared" si="16"/>
        <v>1008.0622699893834</v>
      </c>
      <c r="E133" s="7">
        <f t="shared" si="16"/>
        <v>845.02261291023262</v>
      </c>
      <c r="F133" s="7">
        <f t="shared" si="16"/>
        <v>706.77442807749242</v>
      </c>
      <c r="G133" s="7">
        <f t="shared" si="16"/>
        <v>589.17666609485082</v>
      </c>
      <c r="H133" s="7">
        <f t="shared" si="10"/>
        <v>12</v>
      </c>
      <c r="I133" s="7">
        <f t="shared" si="11"/>
        <v>2037.9957134893846</v>
      </c>
      <c r="J133" s="7">
        <f t="shared" si="12"/>
        <v>1</v>
      </c>
      <c r="K133" t="str">
        <f t="shared" si="13"/>
        <v/>
      </c>
      <c r="L133" t="str">
        <f t="shared" si="13"/>
        <v/>
      </c>
      <c r="M133" t="str">
        <f t="shared" si="13"/>
        <v/>
      </c>
      <c r="N133" t="str">
        <f t="shared" si="13"/>
        <v/>
      </c>
      <c r="O133" t="str">
        <f t="shared" si="13"/>
        <v/>
      </c>
      <c r="P133" t="str">
        <f t="shared" si="13"/>
        <v/>
      </c>
      <c r="Q133" t="str">
        <f t="shared" si="14"/>
        <v/>
      </c>
      <c r="R133" t="str">
        <f t="shared" si="14"/>
        <v/>
      </c>
      <c r="S133" t="str">
        <f t="shared" si="14"/>
        <v/>
      </c>
      <c r="T133" t="str">
        <f t="shared" si="14"/>
        <v/>
      </c>
      <c r="U133" t="str">
        <f t="shared" si="14"/>
        <v/>
      </c>
      <c r="V133" t="str">
        <f t="shared" si="15"/>
        <v/>
      </c>
      <c r="W133" t="str">
        <f t="shared" si="15"/>
        <v/>
      </c>
      <c r="X133" t="str">
        <f t="shared" si="15"/>
        <v/>
      </c>
      <c r="Y133" t="str">
        <f t="shared" si="15"/>
        <v/>
      </c>
    </row>
    <row r="134" spans="1:25" x14ac:dyDescent="0.25">
      <c r="A134">
        <v>13</v>
      </c>
      <c r="B134" s="7">
        <f t="shared" si="16"/>
        <v>2207.8286896135</v>
      </c>
      <c r="C134" s="7">
        <f t="shared" si="16"/>
        <v>1400.0864860963659</v>
      </c>
      <c r="D134" s="7">
        <f t="shared" si="16"/>
        <v>1092.0674591551654</v>
      </c>
      <c r="E134" s="7">
        <f t="shared" si="16"/>
        <v>915.44116398608537</v>
      </c>
      <c r="F134" s="7">
        <f t="shared" si="16"/>
        <v>765.67229708395018</v>
      </c>
      <c r="G134" s="7">
        <f t="shared" si="16"/>
        <v>638.27472160275499</v>
      </c>
      <c r="H134" s="7">
        <f t="shared" si="10"/>
        <v>13</v>
      </c>
      <c r="I134" s="7">
        <f t="shared" si="11"/>
        <v>2207.8286896135</v>
      </c>
      <c r="J134" s="7">
        <f t="shared" si="12"/>
        <v>1</v>
      </c>
      <c r="K134" t="str">
        <f t="shared" si="13"/>
        <v/>
      </c>
      <c r="L134" t="str">
        <f t="shared" si="13"/>
        <v/>
      </c>
      <c r="M134" t="str">
        <f t="shared" si="13"/>
        <v/>
      </c>
      <c r="N134" t="str">
        <f t="shared" si="13"/>
        <v/>
      </c>
      <c r="O134" t="str">
        <f t="shared" si="13"/>
        <v/>
      </c>
      <c r="P134" t="str">
        <f t="shared" si="13"/>
        <v/>
      </c>
      <c r="Q134" t="str">
        <f t="shared" si="14"/>
        <v/>
      </c>
      <c r="R134" t="str">
        <f t="shared" si="14"/>
        <v/>
      </c>
      <c r="S134" t="str">
        <f t="shared" si="14"/>
        <v/>
      </c>
      <c r="T134" t="str">
        <f t="shared" si="14"/>
        <v/>
      </c>
      <c r="U134" t="str">
        <f t="shared" si="14"/>
        <v/>
      </c>
      <c r="V134" t="str">
        <f t="shared" si="15"/>
        <v/>
      </c>
      <c r="W134" t="str">
        <f t="shared" si="15"/>
        <v/>
      </c>
      <c r="X134" t="str">
        <f t="shared" si="15"/>
        <v/>
      </c>
      <c r="Y134" t="str">
        <f t="shared" si="15"/>
        <v/>
      </c>
    </row>
    <row r="135" spans="1:25" x14ac:dyDescent="0.25">
      <c r="A135">
        <v>14</v>
      </c>
      <c r="B135" s="7">
        <f t="shared" si="16"/>
        <v>2377.6616657376153</v>
      </c>
      <c r="C135" s="7">
        <f t="shared" si="16"/>
        <v>1507.7854465653172</v>
      </c>
      <c r="D135" s="7">
        <f t="shared" si="16"/>
        <v>1176.0726483209473</v>
      </c>
      <c r="E135" s="7">
        <f t="shared" si="16"/>
        <v>985.85971506193823</v>
      </c>
      <c r="F135" s="7">
        <f t="shared" si="16"/>
        <v>824.57016609040772</v>
      </c>
      <c r="G135" s="7">
        <f t="shared" si="16"/>
        <v>687.37277711065929</v>
      </c>
      <c r="H135" s="7">
        <f t="shared" si="10"/>
        <v>14</v>
      </c>
      <c r="I135" s="7">
        <f t="shared" si="11"/>
        <v>2377.6616657376153</v>
      </c>
      <c r="J135" s="7">
        <f t="shared" si="12"/>
        <v>1</v>
      </c>
      <c r="K135" t="str">
        <f t="shared" si="13"/>
        <v/>
      </c>
      <c r="L135" t="str">
        <f t="shared" si="13"/>
        <v/>
      </c>
      <c r="M135" t="str">
        <f t="shared" si="13"/>
        <v/>
      </c>
      <c r="N135" t="str">
        <f t="shared" si="13"/>
        <v/>
      </c>
      <c r="O135" t="str">
        <f t="shared" si="13"/>
        <v/>
      </c>
      <c r="P135" t="str">
        <f t="shared" si="13"/>
        <v/>
      </c>
      <c r="Q135" t="str">
        <f t="shared" si="14"/>
        <v/>
      </c>
      <c r="R135" t="str">
        <f t="shared" si="14"/>
        <v/>
      </c>
      <c r="S135" t="str">
        <f t="shared" si="14"/>
        <v/>
      </c>
      <c r="T135" t="str">
        <f t="shared" si="14"/>
        <v/>
      </c>
      <c r="U135" t="str">
        <f t="shared" si="14"/>
        <v/>
      </c>
      <c r="V135" t="str">
        <f t="shared" si="15"/>
        <v/>
      </c>
      <c r="W135" t="str">
        <f t="shared" si="15"/>
        <v/>
      </c>
      <c r="X135" t="str">
        <f t="shared" si="15"/>
        <v/>
      </c>
      <c r="Y135" t="str">
        <f t="shared" si="15"/>
        <v/>
      </c>
    </row>
    <row r="136" spans="1:25" x14ac:dyDescent="0.25">
      <c r="A136">
        <v>15</v>
      </c>
      <c r="B136" s="7">
        <f t="shared" si="16"/>
        <v>2547.494641861731</v>
      </c>
      <c r="C136" s="7">
        <f t="shared" si="16"/>
        <v>1615.4844070342683</v>
      </c>
      <c r="D136" s="7">
        <f t="shared" si="16"/>
        <v>1260.0778374867293</v>
      </c>
      <c r="E136" s="7">
        <f t="shared" si="16"/>
        <v>1056.278266137791</v>
      </c>
      <c r="F136" s="7">
        <f t="shared" si="16"/>
        <v>883.46803509686549</v>
      </c>
      <c r="G136" s="7">
        <f t="shared" si="16"/>
        <v>736.47083261856346</v>
      </c>
      <c r="H136" s="7">
        <f t="shared" si="10"/>
        <v>15</v>
      </c>
      <c r="I136" s="7">
        <f t="shared" si="11"/>
        <v>2547.494641861731</v>
      </c>
      <c r="J136" s="7">
        <f t="shared" si="12"/>
        <v>1</v>
      </c>
      <c r="K136" t="str">
        <f t="shared" si="13"/>
        <v/>
      </c>
      <c r="L136" t="str">
        <f t="shared" si="13"/>
        <v/>
      </c>
      <c r="M136" t="str">
        <f t="shared" si="13"/>
        <v/>
      </c>
      <c r="N136" t="str">
        <f t="shared" si="13"/>
        <v/>
      </c>
      <c r="O136" t="str">
        <f t="shared" si="13"/>
        <v/>
      </c>
      <c r="P136" t="str">
        <f t="shared" si="13"/>
        <v/>
      </c>
      <c r="Q136" t="str">
        <f t="shared" si="14"/>
        <v/>
      </c>
      <c r="R136" t="str">
        <f t="shared" si="14"/>
        <v/>
      </c>
      <c r="S136" t="str">
        <f t="shared" si="14"/>
        <v/>
      </c>
      <c r="T136" t="str">
        <f t="shared" si="14"/>
        <v/>
      </c>
      <c r="U136" t="str">
        <f t="shared" si="14"/>
        <v/>
      </c>
      <c r="V136" t="str">
        <f t="shared" si="15"/>
        <v/>
      </c>
      <c r="W136" t="str">
        <f t="shared" si="15"/>
        <v/>
      </c>
      <c r="X136" t="str">
        <f t="shared" si="15"/>
        <v/>
      </c>
      <c r="Y136" t="str">
        <f t="shared" si="15"/>
        <v/>
      </c>
    </row>
    <row r="137" spans="1:25" x14ac:dyDescent="0.25">
      <c r="A137">
        <v>16</v>
      </c>
      <c r="B137" s="7">
        <f t="shared" si="16"/>
        <v>2717.3276179858458</v>
      </c>
      <c r="C137" s="7">
        <f t="shared" si="16"/>
        <v>1723.1833675032196</v>
      </c>
      <c r="D137" s="7">
        <f t="shared" si="16"/>
        <v>1344.0830266525111</v>
      </c>
      <c r="E137" s="7">
        <f t="shared" si="16"/>
        <v>1126.6968172136435</v>
      </c>
      <c r="F137" s="7">
        <f t="shared" si="16"/>
        <v>942.36590410332315</v>
      </c>
      <c r="G137" s="7">
        <f t="shared" si="16"/>
        <v>785.56888812646787</v>
      </c>
      <c r="H137" s="7">
        <f t="shared" si="10"/>
        <v>16</v>
      </c>
      <c r="I137" s="7">
        <f t="shared" si="11"/>
        <v>2717.3276179858458</v>
      </c>
      <c r="J137" s="7">
        <f t="shared" si="12"/>
        <v>1</v>
      </c>
      <c r="K137" t="str">
        <f t="shared" si="13"/>
        <v/>
      </c>
      <c r="L137" t="str">
        <f t="shared" si="13"/>
        <v/>
      </c>
      <c r="M137" t="str">
        <f t="shared" si="13"/>
        <v/>
      </c>
      <c r="N137" t="str">
        <f t="shared" si="13"/>
        <v/>
      </c>
      <c r="O137" t="str">
        <f t="shared" si="13"/>
        <v/>
      </c>
      <c r="P137" t="str">
        <f t="shared" si="13"/>
        <v/>
      </c>
      <c r="Q137" t="str">
        <f t="shared" si="14"/>
        <v/>
      </c>
      <c r="R137" t="str">
        <f t="shared" si="14"/>
        <v/>
      </c>
      <c r="S137" t="str">
        <f t="shared" si="14"/>
        <v/>
      </c>
      <c r="T137" t="str">
        <f t="shared" si="14"/>
        <v/>
      </c>
      <c r="U137" t="str">
        <f t="shared" si="14"/>
        <v/>
      </c>
      <c r="V137" t="str">
        <f t="shared" si="15"/>
        <v/>
      </c>
      <c r="W137" t="str">
        <f t="shared" si="15"/>
        <v/>
      </c>
      <c r="X137" t="str">
        <f t="shared" si="15"/>
        <v/>
      </c>
      <c r="Y137" t="str">
        <f t="shared" si="15"/>
        <v/>
      </c>
    </row>
    <row r="138" spans="1:25" x14ac:dyDescent="0.25">
      <c r="A138">
        <v>17</v>
      </c>
      <c r="B138" s="7">
        <f t="shared" si="16"/>
        <v>2887.1605941099615</v>
      </c>
      <c r="C138" s="7">
        <f t="shared" si="16"/>
        <v>1830.8823279721707</v>
      </c>
      <c r="D138" s="7">
        <f t="shared" si="16"/>
        <v>1428.0882158182931</v>
      </c>
      <c r="E138" s="7">
        <f t="shared" si="16"/>
        <v>1197.1153682894962</v>
      </c>
      <c r="F138" s="7">
        <f t="shared" si="16"/>
        <v>1001.2637731097808</v>
      </c>
      <c r="G138" s="7">
        <f t="shared" si="16"/>
        <v>834.66694363437205</v>
      </c>
      <c r="H138" s="7">
        <f t="shared" si="10"/>
        <v>17</v>
      </c>
      <c r="I138" s="7">
        <f t="shared" si="11"/>
        <v>2887.1605941099615</v>
      </c>
      <c r="J138" s="7">
        <f t="shared" si="12"/>
        <v>1</v>
      </c>
      <c r="K138" t="str">
        <f t="shared" si="13"/>
        <v/>
      </c>
      <c r="L138" t="str">
        <f t="shared" si="13"/>
        <v/>
      </c>
      <c r="M138" t="str">
        <f t="shared" si="13"/>
        <v/>
      </c>
      <c r="N138" t="str">
        <f t="shared" si="13"/>
        <v/>
      </c>
      <c r="O138" t="str">
        <f t="shared" si="13"/>
        <v/>
      </c>
      <c r="P138" t="str">
        <f t="shared" si="13"/>
        <v/>
      </c>
      <c r="Q138" t="str">
        <f t="shared" si="14"/>
        <v/>
      </c>
      <c r="R138" t="str">
        <f t="shared" si="14"/>
        <v/>
      </c>
      <c r="S138" t="str">
        <f t="shared" si="14"/>
        <v/>
      </c>
      <c r="T138" t="str">
        <f t="shared" si="14"/>
        <v/>
      </c>
      <c r="U138" t="str">
        <f t="shared" si="14"/>
        <v/>
      </c>
      <c r="V138" t="str">
        <f t="shared" si="15"/>
        <v/>
      </c>
      <c r="W138" t="str">
        <f t="shared" si="15"/>
        <v/>
      </c>
      <c r="X138" t="str">
        <f t="shared" si="15"/>
        <v/>
      </c>
      <c r="Y138" t="str">
        <f t="shared" si="15"/>
        <v/>
      </c>
    </row>
    <row r="139" spans="1:25" x14ac:dyDescent="0.25">
      <c r="A139">
        <v>18</v>
      </c>
      <c r="B139" s="7">
        <f t="shared" si="16"/>
        <v>3056.9935702340767</v>
      </c>
      <c r="C139" s="7">
        <f t="shared" si="16"/>
        <v>1938.5812884411218</v>
      </c>
      <c r="D139" s="7">
        <f t="shared" si="16"/>
        <v>1512.0934049840751</v>
      </c>
      <c r="E139" s="7">
        <f t="shared" si="16"/>
        <v>1267.533919365349</v>
      </c>
      <c r="F139" s="7">
        <f t="shared" si="16"/>
        <v>1060.1616421162387</v>
      </c>
      <c r="G139" s="7">
        <f t="shared" si="16"/>
        <v>883.76499914227634</v>
      </c>
      <c r="H139" s="7">
        <f t="shared" si="10"/>
        <v>18</v>
      </c>
      <c r="I139" s="7">
        <f t="shared" si="11"/>
        <v>3056.9935702340767</v>
      </c>
      <c r="J139" s="7">
        <f t="shared" si="12"/>
        <v>1</v>
      </c>
      <c r="K139" t="str">
        <f t="shared" si="13"/>
        <v/>
      </c>
      <c r="L139" t="str">
        <f t="shared" si="13"/>
        <v/>
      </c>
      <c r="M139" t="str">
        <f t="shared" si="13"/>
        <v/>
      </c>
      <c r="N139" t="str">
        <f t="shared" si="13"/>
        <v/>
      </c>
      <c r="O139" t="str">
        <f t="shared" si="13"/>
        <v/>
      </c>
      <c r="P139" t="str">
        <f t="shared" si="13"/>
        <v/>
      </c>
      <c r="Q139" t="str">
        <f t="shared" si="14"/>
        <v/>
      </c>
      <c r="R139" t="str">
        <f t="shared" si="14"/>
        <v/>
      </c>
      <c r="S139" t="str">
        <f t="shared" si="14"/>
        <v/>
      </c>
      <c r="T139" t="str">
        <f t="shared" si="14"/>
        <v/>
      </c>
      <c r="U139" t="str">
        <f t="shared" si="14"/>
        <v/>
      </c>
      <c r="V139" t="str">
        <f t="shared" si="15"/>
        <v/>
      </c>
      <c r="W139" t="str">
        <f t="shared" si="15"/>
        <v/>
      </c>
      <c r="X139" t="str">
        <f t="shared" si="15"/>
        <v/>
      </c>
      <c r="Y139" t="str">
        <f t="shared" si="15"/>
        <v/>
      </c>
    </row>
    <row r="140" spans="1:25" x14ac:dyDescent="0.25">
      <c r="A140">
        <v>19</v>
      </c>
      <c r="B140" s="7">
        <f t="shared" si="16"/>
        <v>3226.826546358192</v>
      </c>
      <c r="C140" s="7">
        <f t="shared" si="16"/>
        <v>2046.2802489100732</v>
      </c>
      <c r="D140" s="7">
        <f t="shared" si="16"/>
        <v>1596.098594149857</v>
      </c>
      <c r="E140" s="7">
        <f t="shared" si="16"/>
        <v>1337.9524704412017</v>
      </c>
      <c r="F140" s="7">
        <f t="shared" si="16"/>
        <v>1119.0595111226964</v>
      </c>
      <c r="G140" s="7">
        <f t="shared" si="16"/>
        <v>932.86305465018052</v>
      </c>
      <c r="H140" s="7">
        <f t="shared" si="10"/>
        <v>19</v>
      </c>
      <c r="I140" s="7">
        <f t="shared" si="11"/>
        <v>3226.826546358192</v>
      </c>
      <c r="J140" s="7">
        <f t="shared" si="12"/>
        <v>1</v>
      </c>
      <c r="K140" t="str">
        <f t="shared" si="13"/>
        <v/>
      </c>
      <c r="L140" t="str">
        <f t="shared" si="13"/>
        <v/>
      </c>
      <c r="M140" t="str">
        <f t="shared" si="13"/>
        <v/>
      </c>
      <c r="N140" t="str">
        <f t="shared" si="13"/>
        <v/>
      </c>
      <c r="O140" t="str">
        <f t="shared" si="13"/>
        <v/>
      </c>
      <c r="P140" t="str">
        <f t="shared" si="13"/>
        <v/>
      </c>
      <c r="Q140" t="str">
        <f t="shared" si="14"/>
        <v/>
      </c>
      <c r="R140" t="str">
        <f t="shared" si="14"/>
        <v/>
      </c>
      <c r="S140" t="str">
        <f t="shared" si="14"/>
        <v/>
      </c>
      <c r="T140" t="str">
        <f t="shared" si="14"/>
        <v/>
      </c>
      <c r="U140" t="str">
        <f t="shared" si="14"/>
        <v/>
      </c>
      <c r="V140" t="str">
        <f t="shared" si="15"/>
        <v/>
      </c>
      <c r="W140" t="str">
        <f t="shared" si="15"/>
        <v/>
      </c>
      <c r="X140" t="str">
        <f t="shared" si="15"/>
        <v/>
      </c>
      <c r="Y140" t="str">
        <f t="shared" si="15"/>
        <v/>
      </c>
    </row>
    <row r="141" spans="1:25" x14ac:dyDescent="0.25">
      <c r="A141">
        <v>20</v>
      </c>
      <c r="B141" s="7">
        <f t="shared" ref="B141:G150" si="17">$A141/B$18*RnP*RevPerMi/60</f>
        <v>3396.6595224823077</v>
      </c>
      <c r="C141" s="7">
        <f t="shared" si="17"/>
        <v>2153.9792093790243</v>
      </c>
      <c r="D141" s="7">
        <f t="shared" si="17"/>
        <v>1680.103783315639</v>
      </c>
      <c r="E141" s="7">
        <f t="shared" si="17"/>
        <v>1408.3710215170545</v>
      </c>
      <c r="F141" s="7">
        <f t="shared" si="17"/>
        <v>1177.957380129154</v>
      </c>
      <c r="G141" s="7">
        <f t="shared" si="17"/>
        <v>981.96111015808481</v>
      </c>
      <c r="H141" s="7">
        <f t="shared" si="10"/>
        <v>20</v>
      </c>
      <c r="I141" s="7">
        <f t="shared" si="11"/>
        <v>3396.6595224823077</v>
      </c>
      <c r="J141" s="7">
        <f t="shared" si="12"/>
        <v>1</v>
      </c>
      <c r="K141" t="str">
        <f t="shared" si="13"/>
        <v/>
      </c>
      <c r="L141" t="str">
        <f t="shared" si="13"/>
        <v/>
      </c>
      <c r="M141" t="str">
        <f t="shared" si="13"/>
        <v/>
      </c>
      <c r="N141" t="str">
        <f t="shared" si="13"/>
        <v/>
      </c>
      <c r="O141" t="str">
        <f t="shared" si="13"/>
        <v/>
      </c>
      <c r="P141" t="str">
        <f t="shared" si="13"/>
        <v/>
      </c>
      <c r="Q141" t="str">
        <f t="shared" si="14"/>
        <v/>
      </c>
      <c r="R141" t="str">
        <f t="shared" si="14"/>
        <v/>
      </c>
      <c r="S141" t="str">
        <f t="shared" si="14"/>
        <v/>
      </c>
      <c r="T141" t="str">
        <f t="shared" si="14"/>
        <v/>
      </c>
      <c r="U141" t="str">
        <f t="shared" si="14"/>
        <v/>
      </c>
      <c r="V141" t="str">
        <f t="shared" si="15"/>
        <v/>
      </c>
      <c r="W141" t="str">
        <f t="shared" si="15"/>
        <v/>
      </c>
      <c r="X141" t="str">
        <f t="shared" si="15"/>
        <v/>
      </c>
      <c r="Y141" t="str">
        <f t="shared" si="15"/>
        <v/>
      </c>
    </row>
    <row r="142" spans="1:25" x14ac:dyDescent="0.25">
      <c r="A142">
        <v>21</v>
      </c>
      <c r="B142" s="7">
        <f t="shared" si="17"/>
        <v>3566.4924986064229</v>
      </c>
      <c r="C142" s="7">
        <f t="shared" si="17"/>
        <v>2261.6781698479758</v>
      </c>
      <c r="D142" s="7">
        <f t="shared" si="17"/>
        <v>1764.1089724814208</v>
      </c>
      <c r="E142" s="7">
        <f t="shared" si="17"/>
        <v>1478.7895725929072</v>
      </c>
      <c r="F142" s="7">
        <f t="shared" si="17"/>
        <v>1236.8552491356118</v>
      </c>
      <c r="G142" s="7">
        <f t="shared" si="17"/>
        <v>1031.059165665989</v>
      </c>
      <c r="H142" s="7">
        <f t="shared" si="10"/>
        <v>21</v>
      </c>
      <c r="I142" s="7">
        <f t="shared" si="11"/>
        <v>3566.4924986064229</v>
      </c>
      <c r="J142" s="7">
        <f t="shared" si="12"/>
        <v>1</v>
      </c>
      <c r="K142" t="str">
        <f t="shared" si="13"/>
        <v/>
      </c>
      <c r="L142" t="str">
        <f t="shared" si="13"/>
        <v/>
      </c>
      <c r="M142" t="str">
        <f t="shared" si="13"/>
        <v/>
      </c>
      <c r="N142" t="str">
        <f t="shared" si="13"/>
        <v/>
      </c>
      <c r="O142" t="str">
        <f t="shared" si="13"/>
        <v/>
      </c>
      <c r="P142" t="str">
        <f t="shared" si="13"/>
        <v/>
      </c>
      <c r="Q142" t="str">
        <f t="shared" si="14"/>
        <v/>
      </c>
      <c r="R142" t="str">
        <f t="shared" si="14"/>
        <v/>
      </c>
      <c r="S142" t="str">
        <f t="shared" si="14"/>
        <v/>
      </c>
      <c r="T142" t="str">
        <f t="shared" si="14"/>
        <v/>
      </c>
      <c r="U142" t="str">
        <f t="shared" si="14"/>
        <v/>
      </c>
      <c r="V142" t="str">
        <f t="shared" si="15"/>
        <v/>
      </c>
      <c r="W142" t="str">
        <f t="shared" si="15"/>
        <v/>
      </c>
      <c r="X142" t="str">
        <f t="shared" si="15"/>
        <v/>
      </c>
      <c r="Y142" t="str">
        <f t="shared" si="15"/>
        <v/>
      </c>
    </row>
    <row r="143" spans="1:25" x14ac:dyDescent="0.25">
      <c r="A143">
        <v>22</v>
      </c>
      <c r="B143" s="7">
        <f t="shared" si="17"/>
        <v>3736.3254747305386</v>
      </c>
      <c r="C143" s="7">
        <f t="shared" si="17"/>
        <v>2369.3771303169269</v>
      </c>
      <c r="D143" s="7">
        <f t="shared" si="17"/>
        <v>1848.1141616472028</v>
      </c>
      <c r="E143" s="7">
        <f t="shared" si="17"/>
        <v>1549.2081236687598</v>
      </c>
      <c r="F143" s="7">
        <f t="shared" si="17"/>
        <v>1295.7531181420695</v>
      </c>
      <c r="G143" s="7">
        <f t="shared" si="17"/>
        <v>1080.1572211738933</v>
      </c>
      <c r="H143" s="7">
        <f t="shared" si="10"/>
        <v>22</v>
      </c>
      <c r="I143" s="7">
        <f t="shared" si="11"/>
        <v>3736.3254747305386</v>
      </c>
      <c r="J143" s="7">
        <f t="shared" si="12"/>
        <v>1</v>
      </c>
      <c r="K143" t="str">
        <f t="shared" si="13"/>
        <v/>
      </c>
      <c r="L143" t="str">
        <f t="shared" si="13"/>
        <v/>
      </c>
      <c r="M143" t="str">
        <f t="shared" si="13"/>
        <v/>
      </c>
      <c r="N143" t="str">
        <f t="shared" si="13"/>
        <v/>
      </c>
      <c r="O143" t="str">
        <f t="shared" si="13"/>
        <v/>
      </c>
      <c r="P143" t="str">
        <f t="shared" si="13"/>
        <v/>
      </c>
      <c r="Q143" t="str">
        <f t="shared" si="14"/>
        <v/>
      </c>
      <c r="R143" t="str">
        <f t="shared" si="14"/>
        <v/>
      </c>
      <c r="S143" t="str">
        <f t="shared" si="14"/>
        <v/>
      </c>
      <c r="T143" t="str">
        <f t="shared" si="14"/>
        <v/>
      </c>
      <c r="U143" t="str">
        <f t="shared" si="14"/>
        <v/>
      </c>
      <c r="V143" t="str">
        <f t="shared" si="15"/>
        <v/>
      </c>
      <c r="W143" t="str">
        <f t="shared" si="15"/>
        <v/>
      </c>
      <c r="X143" t="str">
        <f t="shared" si="15"/>
        <v/>
      </c>
      <c r="Y143" t="str">
        <f t="shared" si="15"/>
        <v/>
      </c>
    </row>
    <row r="144" spans="1:25" x14ac:dyDescent="0.25">
      <c r="A144">
        <v>23</v>
      </c>
      <c r="B144" s="7">
        <f t="shared" si="17"/>
        <v>3906.1584508546534</v>
      </c>
      <c r="C144" s="7">
        <f t="shared" si="17"/>
        <v>2477.076090785878</v>
      </c>
      <c r="D144" s="7">
        <f t="shared" si="17"/>
        <v>1932.1193508129845</v>
      </c>
      <c r="E144" s="7">
        <f t="shared" si="17"/>
        <v>1619.6266747446127</v>
      </c>
      <c r="F144" s="7">
        <f t="shared" si="17"/>
        <v>1354.6509871485271</v>
      </c>
      <c r="G144" s="7">
        <f t="shared" si="17"/>
        <v>1129.2552766817973</v>
      </c>
      <c r="H144" s="7">
        <f t="shared" si="10"/>
        <v>23</v>
      </c>
      <c r="I144" s="7">
        <f t="shared" si="11"/>
        <v>3906.1584508546534</v>
      </c>
      <c r="J144" s="7">
        <f t="shared" si="12"/>
        <v>1</v>
      </c>
      <c r="K144" t="str">
        <f t="shared" si="13"/>
        <v/>
      </c>
      <c r="L144" t="str">
        <f t="shared" si="13"/>
        <v/>
      </c>
      <c r="M144" t="str">
        <f t="shared" si="13"/>
        <v/>
      </c>
      <c r="N144" t="str">
        <f t="shared" si="13"/>
        <v/>
      </c>
      <c r="O144" t="str">
        <f t="shared" si="13"/>
        <v/>
      </c>
      <c r="P144" t="str">
        <f t="shared" si="13"/>
        <v/>
      </c>
      <c r="Q144" t="str">
        <f t="shared" si="14"/>
        <v/>
      </c>
      <c r="R144" t="str">
        <f t="shared" si="14"/>
        <v/>
      </c>
      <c r="S144" t="str">
        <f t="shared" si="14"/>
        <v/>
      </c>
      <c r="T144" t="str">
        <f t="shared" si="14"/>
        <v/>
      </c>
      <c r="U144" t="str">
        <f t="shared" si="14"/>
        <v/>
      </c>
      <c r="V144" t="str">
        <f t="shared" si="15"/>
        <v/>
      </c>
      <c r="W144" t="str">
        <f t="shared" si="15"/>
        <v/>
      </c>
      <c r="X144" t="str">
        <f t="shared" si="15"/>
        <v/>
      </c>
      <c r="Y144" t="str">
        <f t="shared" si="15"/>
        <v/>
      </c>
    </row>
    <row r="145" spans="1:25" x14ac:dyDescent="0.25">
      <c r="A145">
        <v>24</v>
      </c>
      <c r="B145" s="7">
        <f t="shared" si="17"/>
        <v>4075.9914269787691</v>
      </c>
      <c r="C145" s="7">
        <f t="shared" si="17"/>
        <v>2584.7750512548296</v>
      </c>
      <c r="D145" s="7">
        <f t="shared" si="17"/>
        <v>2016.1245399787667</v>
      </c>
      <c r="E145" s="7">
        <f t="shared" si="17"/>
        <v>1690.0452258204652</v>
      </c>
      <c r="F145" s="7">
        <f t="shared" si="17"/>
        <v>1413.5488561549848</v>
      </c>
      <c r="G145" s="7">
        <f t="shared" si="17"/>
        <v>1178.3533321897016</v>
      </c>
      <c r="H145" s="7">
        <f t="shared" si="10"/>
        <v>24</v>
      </c>
      <c r="I145" s="7">
        <f t="shared" si="11"/>
        <v>4075.9914269787691</v>
      </c>
      <c r="J145" s="7">
        <f t="shared" si="12"/>
        <v>1</v>
      </c>
      <c r="K145" t="str">
        <f t="shared" si="13"/>
        <v/>
      </c>
      <c r="L145" t="str">
        <f t="shared" si="13"/>
        <v/>
      </c>
      <c r="M145" t="str">
        <f t="shared" si="13"/>
        <v/>
      </c>
      <c r="N145" t="str">
        <f t="shared" si="13"/>
        <v/>
      </c>
      <c r="O145" t="str">
        <f t="shared" si="13"/>
        <v/>
      </c>
      <c r="P145" t="str">
        <f t="shared" si="13"/>
        <v/>
      </c>
      <c r="Q145" t="str">
        <f t="shared" si="14"/>
        <v/>
      </c>
      <c r="R145" t="str">
        <f t="shared" si="14"/>
        <v/>
      </c>
      <c r="S145" t="str">
        <f t="shared" si="14"/>
        <v/>
      </c>
      <c r="T145" t="str">
        <f t="shared" si="14"/>
        <v/>
      </c>
      <c r="U145" t="str">
        <f t="shared" si="14"/>
        <v/>
      </c>
      <c r="V145" t="str">
        <f t="shared" si="15"/>
        <v/>
      </c>
      <c r="W145" t="str">
        <f t="shared" si="15"/>
        <v/>
      </c>
      <c r="X145" t="str">
        <f t="shared" si="15"/>
        <v/>
      </c>
      <c r="Y145" t="str">
        <f t="shared" si="15"/>
        <v/>
      </c>
    </row>
    <row r="146" spans="1:25" x14ac:dyDescent="0.25">
      <c r="A146">
        <v>25</v>
      </c>
      <c r="B146" s="7">
        <f t="shared" si="17"/>
        <v>4245.8244031028844</v>
      </c>
      <c r="C146" s="7">
        <f t="shared" si="17"/>
        <v>2692.4740117237807</v>
      </c>
      <c r="D146" s="7">
        <f t="shared" si="17"/>
        <v>2100.1297291445489</v>
      </c>
      <c r="E146" s="7">
        <f t="shared" si="17"/>
        <v>1760.4637768963182</v>
      </c>
      <c r="F146" s="7">
        <f t="shared" si="17"/>
        <v>1472.4467251614426</v>
      </c>
      <c r="G146" s="7">
        <f t="shared" si="17"/>
        <v>1227.4513876976059</v>
      </c>
      <c r="H146" s="7">
        <f t="shared" si="10"/>
        <v>25</v>
      </c>
      <c r="I146" s="7">
        <f t="shared" si="11"/>
        <v>4245.8244031028844</v>
      </c>
      <c r="J146" s="7">
        <f t="shared" si="12"/>
        <v>1</v>
      </c>
      <c r="K146" t="str">
        <f t="shared" si="13"/>
        <v/>
      </c>
      <c r="L146" t="str">
        <f t="shared" si="13"/>
        <v/>
      </c>
      <c r="M146" t="str">
        <f t="shared" si="13"/>
        <v/>
      </c>
      <c r="N146" t="str">
        <f t="shared" si="13"/>
        <v/>
      </c>
      <c r="O146" t="str">
        <f t="shared" si="13"/>
        <v/>
      </c>
      <c r="P146" t="str">
        <f t="shared" si="13"/>
        <v/>
      </c>
      <c r="Q146" t="str">
        <f t="shared" si="14"/>
        <v/>
      </c>
      <c r="R146" t="str">
        <f t="shared" si="14"/>
        <v/>
      </c>
      <c r="S146" t="str">
        <f t="shared" si="14"/>
        <v/>
      </c>
      <c r="T146" t="str">
        <f t="shared" si="14"/>
        <v/>
      </c>
      <c r="U146" t="str">
        <f t="shared" si="14"/>
        <v/>
      </c>
      <c r="V146" t="str">
        <f t="shared" si="15"/>
        <v/>
      </c>
      <c r="W146" t="str">
        <f t="shared" si="15"/>
        <v/>
      </c>
      <c r="X146" t="str">
        <f t="shared" si="15"/>
        <v/>
      </c>
      <c r="Y146" t="str">
        <f t="shared" si="15"/>
        <v/>
      </c>
    </row>
    <row r="147" spans="1:25" x14ac:dyDescent="0.25">
      <c r="A147">
        <v>26</v>
      </c>
      <c r="B147" s="7">
        <f t="shared" si="17"/>
        <v>4415.6573792270001</v>
      </c>
      <c r="C147" s="7">
        <f t="shared" si="17"/>
        <v>2800.1729721927318</v>
      </c>
      <c r="D147" s="7">
        <f t="shared" si="17"/>
        <v>2184.1349183103307</v>
      </c>
      <c r="E147" s="7">
        <f t="shared" si="17"/>
        <v>1830.8823279721707</v>
      </c>
      <c r="F147" s="7">
        <f t="shared" si="17"/>
        <v>1531.3445941679004</v>
      </c>
      <c r="G147" s="7">
        <f t="shared" si="17"/>
        <v>1276.54944320551</v>
      </c>
      <c r="H147" s="7">
        <f t="shared" si="10"/>
        <v>26</v>
      </c>
      <c r="I147" s="7">
        <f t="shared" si="11"/>
        <v>4415.6573792270001</v>
      </c>
      <c r="J147" s="7">
        <f t="shared" si="12"/>
        <v>1</v>
      </c>
      <c r="K147" t="str">
        <f t="shared" si="13"/>
        <v/>
      </c>
      <c r="L147" t="str">
        <f t="shared" si="13"/>
        <v/>
      </c>
      <c r="M147" t="str">
        <f t="shared" si="13"/>
        <v/>
      </c>
      <c r="N147" t="str">
        <f t="shared" si="13"/>
        <v/>
      </c>
      <c r="O147" t="str">
        <f t="shared" si="13"/>
        <v/>
      </c>
      <c r="P147" t="str">
        <f t="shared" si="13"/>
        <v/>
      </c>
      <c r="Q147" t="str">
        <f t="shared" si="14"/>
        <v/>
      </c>
      <c r="R147" t="str">
        <f t="shared" si="14"/>
        <v/>
      </c>
      <c r="S147" t="str">
        <f t="shared" si="14"/>
        <v/>
      </c>
      <c r="T147" t="str">
        <f t="shared" si="14"/>
        <v/>
      </c>
      <c r="U147" t="str">
        <f t="shared" si="14"/>
        <v/>
      </c>
      <c r="V147" t="str">
        <f t="shared" si="15"/>
        <v/>
      </c>
      <c r="W147" t="str">
        <f t="shared" si="15"/>
        <v/>
      </c>
      <c r="X147" t="str">
        <f t="shared" si="15"/>
        <v/>
      </c>
      <c r="Y147" t="str">
        <f t="shared" si="15"/>
        <v/>
      </c>
    </row>
    <row r="148" spans="1:25" x14ac:dyDescent="0.25">
      <c r="A148">
        <v>27</v>
      </c>
      <c r="B148" s="7">
        <f t="shared" si="17"/>
        <v>4585.4903553511149</v>
      </c>
      <c r="C148" s="7">
        <f t="shared" si="17"/>
        <v>2907.8719326616829</v>
      </c>
      <c r="D148" s="7">
        <f t="shared" si="17"/>
        <v>2268.1401074761129</v>
      </c>
      <c r="E148" s="7">
        <f t="shared" si="17"/>
        <v>1901.3008790480235</v>
      </c>
      <c r="F148" s="7">
        <f t="shared" si="17"/>
        <v>1590.2424631743577</v>
      </c>
      <c r="G148" s="7">
        <f t="shared" si="17"/>
        <v>1325.6474987134145</v>
      </c>
      <c r="H148" s="7">
        <f t="shared" si="10"/>
        <v>27</v>
      </c>
      <c r="I148" s="7">
        <f t="shared" si="11"/>
        <v>4585.4903553511149</v>
      </c>
      <c r="J148" s="7">
        <f t="shared" si="12"/>
        <v>1</v>
      </c>
      <c r="K148" t="str">
        <f t="shared" si="13"/>
        <v/>
      </c>
      <c r="L148" t="str">
        <f t="shared" si="13"/>
        <v/>
      </c>
      <c r="M148" t="str">
        <f t="shared" si="13"/>
        <v/>
      </c>
      <c r="N148" t="str">
        <f t="shared" si="13"/>
        <v/>
      </c>
      <c r="O148" t="str">
        <f t="shared" si="13"/>
        <v/>
      </c>
      <c r="P148" t="str">
        <f t="shared" si="13"/>
        <v/>
      </c>
      <c r="Q148" t="str">
        <f t="shared" si="14"/>
        <v/>
      </c>
      <c r="R148" t="str">
        <f t="shared" si="14"/>
        <v/>
      </c>
      <c r="S148" t="str">
        <f t="shared" si="14"/>
        <v/>
      </c>
      <c r="T148" t="str">
        <f t="shared" si="14"/>
        <v/>
      </c>
      <c r="U148" t="str">
        <f t="shared" si="14"/>
        <v/>
      </c>
      <c r="V148" t="str">
        <f t="shared" si="15"/>
        <v/>
      </c>
      <c r="W148" t="str">
        <f t="shared" si="15"/>
        <v/>
      </c>
      <c r="X148" t="str">
        <f t="shared" si="15"/>
        <v/>
      </c>
      <c r="Y148" t="str">
        <f t="shared" si="15"/>
        <v/>
      </c>
    </row>
    <row r="149" spans="1:25" x14ac:dyDescent="0.25">
      <c r="A149">
        <v>28</v>
      </c>
      <c r="B149" s="7">
        <f t="shared" si="17"/>
        <v>4755.3233314752306</v>
      </c>
      <c r="C149" s="7">
        <f t="shared" si="17"/>
        <v>3015.5708931306344</v>
      </c>
      <c r="D149" s="7">
        <f t="shared" si="17"/>
        <v>2352.1452966418947</v>
      </c>
      <c r="E149" s="7">
        <f t="shared" si="17"/>
        <v>1971.7194301238765</v>
      </c>
      <c r="F149" s="7">
        <f t="shared" si="17"/>
        <v>1649.1403321808154</v>
      </c>
      <c r="G149" s="7">
        <f t="shared" si="17"/>
        <v>1374.7455542213186</v>
      </c>
      <c r="H149" s="7">
        <f t="shared" si="10"/>
        <v>28</v>
      </c>
      <c r="I149" s="7">
        <f t="shared" si="11"/>
        <v>4755.3233314752306</v>
      </c>
      <c r="J149" s="7">
        <f t="shared" si="12"/>
        <v>1</v>
      </c>
      <c r="K149" t="str">
        <f t="shared" si="13"/>
        <v/>
      </c>
      <c r="L149" t="str">
        <f t="shared" si="13"/>
        <v/>
      </c>
      <c r="M149" t="str">
        <f t="shared" si="13"/>
        <v/>
      </c>
      <c r="N149" t="str">
        <f t="shared" si="13"/>
        <v/>
      </c>
      <c r="O149" t="str">
        <f t="shared" si="13"/>
        <v/>
      </c>
      <c r="P149" t="str">
        <f t="shared" si="13"/>
        <v/>
      </c>
      <c r="Q149" t="str">
        <f t="shared" si="14"/>
        <v/>
      </c>
      <c r="R149" t="str">
        <f t="shared" si="14"/>
        <v/>
      </c>
      <c r="S149" t="str">
        <f t="shared" si="14"/>
        <v/>
      </c>
      <c r="T149" t="str">
        <f t="shared" si="14"/>
        <v/>
      </c>
      <c r="U149" t="str">
        <f t="shared" si="14"/>
        <v/>
      </c>
      <c r="V149" t="str">
        <f t="shared" si="15"/>
        <v/>
      </c>
      <c r="W149" t="str">
        <f t="shared" si="15"/>
        <v/>
      </c>
      <c r="X149" t="str">
        <f t="shared" si="15"/>
        <v/>
      </c>
      <c r="Y149" t="str">
        <f t="shared" si="15"/>
        <v/>
      </c>
    </row>
    <row r="150" spans="1:25" x14ac:dyDescent="0.25">
      <c r="A150">
        <v>29</v>
      </c>
      <c r="B150" s="7">
        <f t="shared" si="17"/>
        <v>4925.1563075993463</v>
      </c>
      <c r="C150" s="7">
        <f t="shared" si="17"/>
        <v>3123.2698535995855</v>
      </c>
      <c r="D150" s="7">
        <f t="shared" si="17"/>
        <v>2436.150485807676</v>
      </c>
      <c r="E150" s="7">
        <f t="shared" si="17"/>
        <v>2042.137981199729</v>
      </c>
      <c r="F150" s="7">
        <f t="shared" si="17"/>
        <v>1708.0382011872732</v>
      </c>
      <c r="G150" s="7">
        <f t="shared" si="17"/>
        <v>1423.8436097292229</v>
      </c>
      <c r="H150" s="7">
        <f t="shared" si="10"/>
        <v>29</v>
      </c>
      <c r="I150" s="7">
        <f t="shared" si="11"/>
        <v>4925.1563075993463</v>
      </c>
      <c r="J150" s="7">
        <f t="shared" si="12"/>
        <v>1</v>
      </c>
      <c r="K150" t="str">
        <f t="shared" si="13"/>
        <v/>
      </c>
      <c r="L150" t="str">
        <f t="shared" si="13"/>
        <v/>
      </c>
      <c r="M150" t="str">
        <f t="shared" si="13"/>
        <v/>
      </c>
      <c r="N150" t="str">
        <f t="shared" si="13"/>
        <v/>
      </c>
      <c r="O150" t="str">
        <f t="shared" si="13"/>
        <v/>
      </c>
      <c r="P150" t="str">
        <f t="shared" si="13"/>
        <v/>
      </c>
      <c r="Q150" t="str">
        <f t="shared" si="14"/>
        <v/>
      </c>
      <c r="R150" t="str">
        <f t="shared" si="14"/>
        <v/>
      </c>
      <c r="S150" t="str">
        <f t="shared" si="14"/>
        <v/>
      </c>
      <c r="T150" t="str">
        <f t="shared" si="14"/>
        <v/>
      </c>
      <c r="U150" t="str">
        <f t="shared" si="14"/>
        <v/>
      </c>
      <c r="V150" t="str">
        <f t="shared" si="15"/>
        <v/>
      </c>
      <c r="W150" t="str">
        <f t="shared" si="15"/>
        <v/>
      </c>
      <c r="X150" t="str">
        <f t="shared" si="15"/>
        <v/>
      </c>
      <c r="Y150" t="str">
        <f t="shared" si="15"/>
        <v/>
      </c>
    </row>
    <row r="151" spans="1:25" x14ac:dyDescent="0.25">
      <c r="A151">
        <v>30</v>
      </c>
      <c r="B151" s="7">
        <f t="shared" ref="B151:G160" si="18">$A151/B$18*RnP*RevPerMi/60</f>
        <v>5094.989283723462</v>
      </c>
      <c r="C151" s="7">
        <f t="shared" si="18"/>
        <v>3230.9688140685366</v>
      </c>
      <c r="D151" s="7">
        <f t="shared" si="18"/>
        <v>2520.1556749734586</v>
      </c>
      <c r="E151" s="7">
        <f t="shared" si="18"/>
        <v>2112.556532275582</v>
      </c>
      <c r="F151" s="7">
        <f t="shared" si="18"/>
        <v>1766.936070193731</v>
      </c>
      <c r="G151" s="7">
        <f t="shared" si="18"/>
        <v>1472.9416652371269</v>
      </c>
      <c r="H151" s="7">
        <f t="shared" si="10"/>
        <v>30</v>
      </c>
      <c r="I151" s="7">
        <f t="shared" si="11"/>
        <v>5094.989283723462</v>
      </c>
      <c r="J151" s="7">
        <f t="shared" si="12"/>
        <v>1</v>
      </c>
      <c r="K151" t="str">
        <f t="shared" si="13"/>
        <v/>
      </c>
      <c r="L151" t="str">
        <f t="shared" si="13"/>
        <v/>
      </c>
      <c r="M151" t="str">
        <f t="shared" si="13"/>
        <v/>
      </c>
      <c r="N151" t="str">
        <f t="shared" si="13"/>
        <v/>
      </c>
      <c r="O151" t="str">
        <f t="shared" si="13"/>
        <v/>
      </c>
      <c r="P151" t="str">
        <f t="shared" si="13"/>
        <v/>
      </c>
      <c r="Q151" t="str">
        <f t="shared" si="14"/>
        <v/>
      </c>
      <c r="R151" t="str">
        <f t="shared" si="14"/>
        <v/>
      </c>
      <c r="S151" t="str">
        <f t="shared" si="14"/>
        <v/>
      </c>
      <c r="T151" t="str">
        <f t="shared" si="14"/>
        <v/>
      </c>
      <c r="U151" t="str">
        <f t="shared" si="14"/>
        <v/>
      </c>
      <c r="V151" t="str">
        <f t="shared" si="15"/>
        <v/>
      </c>
      <c r="W151" t="str">
        <f t="shared" si="15"/>
        <v/>
      </c>
      <c r="X151" t="str">
        <f t="shared" si="15"/>
        <v/>
      </c>
      <c r="Y151" t="str">
        <f t="shared" si="15"/>
        <v/>
      </c>
    </row>
    <row r="152" spans="1:25" x14ac:dyDescent="0.25">
      <c r="A152">
        <v>31</v>
      </c>
      <c r="B152" s="7">
        <f t="shared" si="18"/>
        <v>5264.8222598475777</v>
      </c>
      <c r="C152" s="7">
        <f t="shared" si="18"/>
        <v>3338.6677745374882</v>
      </c>
      <c r="D152" s="7">
        <f t="shared" si="18"/>
        <v>2604.1608641392404</v>
      </c>
      <c r="E152" s="7">
        <f t="shared" si="18"/>
        <v>2182.9750833514345</v>
      </c>
      <c r="F152" s="7">
        <f t="shared" si="18"/>
        <v>1825.8339392001885</v>
      </c>
      <c r="G152" s="7">
        <f t="shared" si="18"/>
        <v>1522.0397207450312</v>
      </c>
      <c r="H152" s="7">
        <f t="shared" si="10"/>
        <v>31</v>
      </c>
      <c r="I152" s="7">
        <f t="shared" si="11"/>
        <v>5264.8222598475777</v>
      </c>
      <c r="J152" s="7">
        <f t="shared" si="12"/>
        <v>1</v>
      </c>
      <c r="K152" t="str">
        <f t="shared" si="13"/>
        <v/>
      </c>
      <c r="L152" t="str">
        <f t="shared" si="13"/>
        <v/>
      </c>
      <c r="M152" t="str">
        <f t="shared" si="13"/>
        <v/>
      </c>
      <c r="N152" t="str">
        <f t="shared" si="13"/>
        <v/>
      </c>
      <c r="O152" t="str">
        <f t="shared" si="13"/>
        <v/>
      </c>
      <c r="P152" t="str">
        <f t="shared" si="13"/>
        <v/>
      </c>
      <c r="Q152" t="str">
        <f t="shared" si="14"/>
        <v/>
      </c>
      <c r="R152" t="str">
        <f t="shared" si="14"/>
        <v/>
      </c>
      <c r="S152" t="str">
        <f t="shared" si="14"/>
        <v/>
      </c>
      <c r="T152" t="str">
        <f t="shared" si="14"/>
        <v/>
      </c>
      <c r="U152" t="str">
        <f t="shared" si="14"/>
        <v/>
      </c>
      <c r="V152" t="str">
        <f t="shared" si="15"/>
        <v/>
      </c>
      <c r="W152" t="str">
        <f t="shared" si="15"/>
        <v/>
      </c>
      <c r="X152" t="str">
        <f t="shared" si="15"/>
        <v/>
      </c>
      <c r="Y152" t="str">
        <f t="shared" si="15"/>
        <v/>
      </c>
    </row>
    <row r="153" spans="1:25" x14ac:dyDescent="0.25">
      <c r="A153">
        <v>32</v>
      </c>
      <c r="B153" s="7">
        <f t="shared" si="18"/>
        <v>5434.6552359716916</v>
      </c>
      <c r="C153" s="7">
        <f t="shared" si="18"/>
        <v>3446.3667350064393</v>
      </c>
      <c r="D153" s="7">
        <f t="shared" si="18"/>
        <v>2688.1660533050222</v>
      </c>
      <c r="E153" s="7">
        <f t="shared" si="18"/>
        <v>2253.393634427287</v>
      </c>
      <c r="F153" s="7">
        <f t="shared" si="18"/>
        <v>1884.7318082066463</v>
      </c>
      <c r="G153" s="7">
        <f t="shared" si="18"/>
        <v>1571.1377762529357</v>
      </c>
      <c r="H153" s="7">
        <f t="shared" si="10"/>
        <v>32</v>
      </c>
      <c r="I153" s="7">
        <f t="shared" si="11"/>
        <v>5434.6552359716916</v>
      </c>
      <c r="J153" s="7">
        <f t="shared" si="12"/>
        <v>1</v>
      </c>
      <c r="K153" t="str">
        <f t="shared" si="13"/>
        <v/>
      </c>
      <c r="L153" t="str">
        <f t="shared" si="13"/>
        <v/>
      </c>
      <c r="M153" t="str">
        <f t="shared" si="13"/>
        <v/>
      </c>
      <c r="N153" t="str">
        <f t="shared" si="13"/>
        <v/>
      </c>
      <c r="O153" t="str">
        <f t="shared" si="13"/>
        <v/>
      </c>
      <c r="P153" t="str">
        <f t="shared" si="13"/>
        <v/>
      </c>
      <c r="Q153" t="str">
        <f t="shared" si="14"/>
        <v/>
      </c>
      <c r="R153" t="str">
        <f t="shared" si="14"/>
        <v/>
      </c>
      <c r="S153" t="str">
        <f t="shared" si="14"/>
        <v/>
      </c>
      <c r="T153" t="str">
        <f t="shared" si="14"/>
        <v/>
      </c>
      <c r="U153" t="str">
        <f t="shared" si="14"/>
        <v/>
      </c>
      <c r="V153" t="str">
        <f t="shared" si="15"/>
        <v/>
      </c>
      <c r="W153" t="str">
        <f t="shared" si="15"/>
        <v/>
      </c>
      <c r="X153" t="str">
        <f t="shared" si="15"/>
        <v/>
      </c>
      <c r="Y153" t="str">
        <f t="shared" si="15"/>
        <v/>
      </c>
    </row>
    <row r="154" spans="1:25" x14ac:dyDescent="0.25">
      <c r="A154">
        <v>33</v>
      </c>
      <c r="B154" s="7">
        <f t="shared" si="18"/>
        <v>5604.4882120958082</v>
      </c>
      <c r="C154" s="7">
        <f t="shared" si="18"/>
        <v>3554.0656954753899</v>
      </c>
      <c r="D154" s="7">
        <f t="shared" si="18"/>
        <v>2772.1712424708039</v>
      </c>
      <c r="E154" s="7">
        <f t="shared" si="18"/>
        <v>2323.81218550314</v>
      </c>
      <c r="F154" s="7">
        <f t="shared" si="18"/>
        <v>1943.6296772131041</v>
      </c>
      <c r="G154" s="7">
        <f t="shared" si="18"/>
        <v>1620.2358317608398</v>
      </c>
      <c r="H154" s="7">
        <f t="shared" si="10"/>
        <v>33</v>
      </c>
      <c r="I154" s="7">
        <f t="shared" si="11"/>
        <v>5604.4882120958082</v>
      </c>
      <c r="J154" s="7">
        <f t="shared" si="12"/>
        <v>1</v>
      </c>
      <c r="K154" t="str">
        <f t="shared" si="13"/>
        <v/>
      </c>
      <c r="L154" t="str">
        <f t="shared" si="13"/>
        <v/>
      </c>
      <c r="M154" t="str">
        <f t="shared" si="13"/>
        <v/>
      </c>
      <c r="N154" t="str">
        <f t="shared" si="13"/>
        <v/>
      </c>
      <c r="O154" t="str">
        <f t="shared" si="13"/>
        <v/>
      </c>
      <c r="P154" t="str">
        <f t="shared" si="13"/>
        <v/>
      </c>
      <c r="Q154" t="str">
        <f t="shared" si="14"/>
        <v/>
      </c>
      <c r="R154" t="str">
        <f t="shared" si="14"/>
        <v/>
      </c>
      <c r="S154" t="str">
        <f t="shared" si="14"/>
        <v/>
      </c>
      <c r="T154" t="str">
        <f t="shared" si="14"/>
        <v/>
      </c>
      <c r="U154" t="str">
        <f t="shared" si="14"/>
        <v/>
      </c>
      <c r="V154" t="str">
        <f t="shared" si="15"/>
        <v/>
      </c>
      <c r="W154" t="str">
        <f t="shared" si="15"/>
        <v/>
      </c>
      <c r="X154" t="str">
        <f t="shared" si="15"/>
        <v/>
      </c>
      <c r="Y154" t="str">
        <f t="shared" si="15"/>
        <v/>
      </c>
    </row>
    <row r="155" spans="1:25" x14ac:dyDescent="0.25">
      <c r="A155">
        <v>34</v>
      </c>
      <c r="B155" s="7">
        <f t="shared" si="18"/>
        <v>5774.321188219923</v>
      </c>
      <c r="C155" s="7">
        <f t="shared" si="18"/>
        <v>3661.7646559443415</v>
      </c>
      <c r="D155" s="7">
        <f t="shared" si="18"/>
        <v>2856.1764316365861</v>
      </c>
      <c r="E155" s="7">
        <f t="shared" si="18"/>
        <v>2394.2307365789925</v>
      </c>
      <c r="F155" s="7">
        <f t="shared" si="18"/>
        <v>2002.5275462195616</v>
      </c>
      <c r="G155" s="7">
        <f t="shared" si="18"/>
        <v>1669.3338872687441</v>
      </c>
      <c r="H155" s="7">
        <f t="shared" si="10"/>
        <v>34</v>
      </c>
      <c r="I155" s="7">
        <f t="shared" si="11"/>
        <v>5774.321188219923</v>
      </c>
      <c r="J155" s="7">
        <f t="shared" si="12"/>
        <v>1</v>
      </c>
      <c r="K155" t="str">
        <f t="shared" si="13"/>
        <v/>
      </c>
      <c r="L155" t="str">
        <f t="shared" si="13"/>
        <v/>
      </c>
      <c r="M155" t="str">
        <f t="shared" si="13"/>
        <v/>
      </c>
      <c r="N155" t="str">
        <f t="shared" si="13"/>
        <v/>
      </c>
      <c r="O155" t="str">
        <f t="shared" si="13"/>
        <v/>
      </c>
      <c r="P155" t="str">
        <f t="shared" si="13"/>
        <v/>
      </c>
      <c r="Q155" t="str">
        <f t="shared" si="14"/>
        <v/>
      </c>
      <c r="R155" t="str">
        <f t="shared" si="14"/>
        <v/>
      </c>
      <c r="S155" t="str">
        <f t="shared" si="14"/>
        <v/>
      </c>
      <c r="T155" t="str">
        <f t="shared" si="14"/>
        <v/>
      </c>
      <c r="U155" t="str">
        <f t="shared" si="14"/>
        <v/>
      </c>
      <c r="V155" t="str">
        <f t="shared" si="15"/>
        <v/>
      </c>
      <c r="W155" t="str">
        <f t="shared" si="15"/>
        <v/>
      </c>
      <c r="X155" t="str">
        <f t="shared" si="15"/>
        <v/>
      </c>
      <c r="Y155" t="str">
        <f t="shared" si="15"/>
        <v/>
      </c>
    </row>
    <row r="156" spans="1:25" x14ac:dyDescent="0.25">
      <c r="A156">
        <v>35</v>
      </c>
      <c r="B156" s="7">
        <f t="shared" si="18"/>
        <v>5944.1541643440387</v>
      </c>
      <c r="C156" s="7">
        <f t="shared" si="18"/>
        <v>3769.4636164132926</v>
      </c>
      <c r="D156" s="7">
        <f t="shared" si="18"/>
        <v>2940.1816208023679</v>
      </c>
      <c r="E156" s="7">
        <f t="shared" si="18"/>
        <v>2464.6492876548455</v>
      </c>
      <c r="F156" s="7">
        <f t="shared" si="18"/>
        <v>2061.4254152260196</v>
      </c>
      <c r="G156" s="7">
        <f t="shared" si="18"/>
        <v>1718.4319427766484</v>
      </c>
      <c r="H156" s="7">
        <f t="shared" si="10"/>
        <v>35</v>
      </c>
      <c r="I156" s="7">
        <f t="shared" si="11"/>
        <v>5944.1541643440387</v>
      </c>
      <c r="J156" s="7">
        <f t="shared" si="12"/>
        <v>1</v>
      </c>
      <c r="K156" t="str">
        <f t="shared" si="13"/>
        <v/>
      </c>
      <c r="L156" t="str">
        <f t="shared" si="13"/>
        <v/>
      </c>
      <c r="M156" t="str">
        <f t="shared" si="13"/>
        <v/>
      </c>
      <c r="N156" t="str">
        <f t="shared" si="13"/>
        <v/>
      </c>
      <c r="O156" t="str">
        <f t="shared" si="13"/>
        <v/>
      </c>
      <c r="P156" t="str">
        <f t="shared" si="13"/>
        <v/>
      </c>
      <c r="Q156" t="str">
        <f t="shared" si="14"/>
        <v/>
      </c>
      <c r="R156" t="str">
        <f t="shared" si="14"/>
        <v/>
      </c>
      <c r="S156" t="str">
        <f t="shared" si="14"/>
        <v/>
      </c>
      <c r="T156" t="str">
        <f t="shared" si="14"/>
        <v/>
      </c>
      <c r="U156" t="str">
        <f t="shared" si="14"/>
        <v/>
      </c>
      <c r="V156" t="str">
        <f t="shared" si="15"/>
        <v/>
      </c>
      <c r="W156" t="str">
        <f t="shared" si="15"/>
        <v/>
      </c>
      <c r="X156" t="str">
        <f t="shared" si="15"/>
        <v/>
      </c>
      <c r="Y156" t="str">
        <f t="shared" si="15"/>
        <v/>
      </c>
    </row>
    <row r="157" spans="1:25" x14ac:dyDescent="0.25">
      <c r="A157">
        <v>36</v>
      </c>
      <c r="B157" s="7">
        <f t="shared" si="18"/>
        <v>6113.9871404681535</v>
      </c>
      <c r="C157" s="7">
        <f t="shared" si="18"/>
        <v>3877.1625768822437</v>
      </c>
      <c r="D157" s="7">
        <f t="shared" si="18"/>
        <v>3024.1868099681501</v>
      </c>
      <c r="E157" s="7">
        <f t="shared" si="18"/>
        <v>2535.067838730698</v>
      </c>
      <c r="F157" s="7">
        <f t="shared" si="18"/>
        <v>2120.3232842324774</v>
      </c>
      <c r="G157" s="7">
        <f t="shared" si="18"/>
        <v>1767.5299982845527</v>
      </c>
      <c r="H157" s="7">
        <f t="shared" si="10"/>
        <v>36</v>
      </c>
      <c r="I157" s="7">
        <f t="shared" si="11"/>
        <v>6113.9871404681535</v>
      </c>
      <c r="J157" s="7">
        <f t="shared" si="12"/>
        <v>1</v>
      </c>
      <c r="K157" t="str">
        <f t="shared" si="13"/>
        <v/>
      </c>
      <c r="L157" t="str">
        <f t="shared" si="13"/>
        <v/>
      </c>
      <c r="M157" t="str">
        <f t="shared" si="13"/>
        <v/>
      </c>
      <c r="N157" t="str">
        <f t="shared" si="13"/>
        <v/>
      </c>
      <c r="O157" t="str">
        <f t="shared" si="13"/>
        <v/>
      </c>
      <c r="P157" t="str">
        <f t="shared" si="13"/>
        <v/>
      </c>
      <c r="Q157" t="str">
        <f t="shared" si="14"/>
        <v/>
      </c>
      <c r="R157" t="str">
        <f t="shared" si="14"/>
        <v/>
      </c>
      <c r="S157" t="str">
        <f t="shared" si="14"/>
        <v/>
      </c>
      <c r="T157" t="str">
        <f t="shared" si="14"/>
        <v/>
      </c>
      <c r="U157" t="str">
        <f t="shared" si="14"/>
        <v/>
      </c>
      <c r="V157" t="str">
        <f t="shared" si="15"/>
        <v/>
      </c>
      <c r="W157" t="str">
        <f t="shared" si="15"/>
        <v/>
      </c>
      <c r="X157" t="str">
        <f t="shared" si="15"/>
        <v/>
      </c>
      <c r="Y157" t="str">
        <f t="shared" si="15"/>
        <v/>
      </c>
    </row>
    <row r="158" spans="1:25" x14ac:dyDescent="0.25">
      <c r="A158">
        <v>37</v>
      </c>
      <c r="B158" s="7">
        <f t="shared" si="18"/>
        <v>6283.8201165922692</v>
      </c>
      <c r="C158" s="7">
        <f t="shared" si="18"/>
        <v>3984.8615373511952</v>
      </c>
      <c r="D158" s="7">
        <f t="shared" si="18"/>
        <v>3108.1919991339319</v>
      </c>
      <c r="E158" s="7">
        <f t="shared" si="18"/>
        <v>2605.486389806551</v>
      </c>
      <c r="F158" s="7">
        <f t="shared" si="18"/>
        <v>2179.2211532389351</v>
      </c>
      <c r="G158" s="7">
        <f t="shared" si="18"/>
        <v>1816.6280537924567</v>
      </c>
      <c r="H158" s="7">
        <f t="shared" si="10"/>
        <v>37</v>
      </c>
      <c r="I158" s="7">
        <f t="shared" si="11"/>
        <v>6283.8201165922692</v>
      </c>
      <c r="J158" s="7">
        <f t="shared" si="12"/>
        <v>1</v>
      </c>
      <c r="K158" t="str">
        <f t="shared" si="13"/>
        <v/>
      </c>
      <c r="L158" t="str">
        <f t="shared" si="13"/>
        <v/>
      </c>
      <c r="M158" t="str">
        <f t="shared" si="13"/>
        <v/>
      </c>
      <c r="N158" t="str">
        <f t="shared" si="13"/>
        <v/>
      </c>
      <c r="O158" t="str">
        <f t="shared" si="13"/>
        <v/>
      </c>
      <c r="P158" t="str">
        <f t="shared" si="13"/>
        <v/>
      </c>
      <c r="Q158" t="str">
        <f t="shared" si="14"/>
        <v/>
      </c>
      <c r="R158" t="str">
        <f t="shared" si="14"/>
        <v/>
      </c>
      <c r="S158" t="str">
        <f t="shared" si="14"/>
        <v/>
      </c>
      <c r="T158" t="str">
        <f t="shared" si="14"/>
        <v/>
      </c>
      <c r="U158" t="str">
        <f t="shared" si="14"/>
        <v/>
      </c>
      <c r="V158" t="str">
        <f t="shared" si="15"/>
        <v/>
      </c>
      <c r="W158" t="str">
        <f t="shared" si="15"/>
        <v/>
      </c>
      <c r="X158" t="str">
        <f t="shared" si="15"/>
        <v/>
      </c>
      <c r="Y158" t="str">
        <f t="shared" si="15"/>
        <v/>
      </c>
    </row>
    <row r="159" spans="1:25" x14ac:dyDescent="0.25">
      <c r="A159">
        <v>38</v>
      </c>
      <c r="B159" s="7">
        <f t="shared" si="18"/>
        <v>6453.653092716384</v>
      </c>
      <c r="C159" s="7">
        <f t="shared" si="18"/>
        <v>4092.5604978201463</v>
      </c>
      <c r="D159" s="7">
        <f t="shared" si="18"/>
        <v>3192.1971882997141</v>
      </c>
      <c r="E159" s="7">
        <f t="shared" si="18"/>
        <v>2675.9049408824035</v>
      </c>
      <c r="F159" s="7">
        <f t="shared" si="18"/>
        <v>2238.1190222453929</v>
      </c>
      <c r="G159" s="7">
        <f t="shared" si="18"/>
        <v>1865.726109300361</v>
      </c>
      <c r="H159" s="7">
        <f t="shared" si="10"/>
        <v>38</v>
      </c>
      <c r="I159" s="7">
        <f t="shared" si="11"/>
        <v>6453.653092716384</v>
      </c>
      <c r="J159" s="7">
        <f t="shared" si="12"/>
        <v>1</v>
      </c>
      <c r="K159" t="str">
        <f t="shared" si="13"/>
        <v/>
      </c>
      <c r="L159" t="str">
        <f t="shared" si="13"/>
        <v/>
      </c>
      <c r="M159" t="str">
        <f t="shared" si="13"/>
        <v/>
      </c>
      <c r="N159" t="str">
        <f t="shared" si="13"/>
        <v/>
      </c>
      <c r="O159" t="str">
        <f t="shared" si="13"/>
        <v/>
      </c>
      <c r="P159" t="str">
        <f t="shared" si="13"/>
        <v/>
      </c>
      <c r="Q159" t="str">
        <f t="shared" si="14"/>
        <v/>
      </c>
      <c r="R159" t="str">
        <f t="shared" si="14"/>
        <v/>
      </c>
      <c r="S159" t="str">
        <f t="shared" si="14"/>
        <v/>
      </c>
      <c r="T159" t="str">
        <f t="shared" si="14"/>
        <v/>
      </c>
      <c r="U159" t="str">
        <f t="shared" si="14"/>
        <v/>
      </c>
      <c r="V159" t="str">
        <f t="shared" si="15"/>
        <v/>
      </c>
      <c r="W159" t="str">
        <f t="shared" si="15"/>
        <v/>
      </c>
      <c r="X159" t="str">
        <f t="shared" si="15"/>
        <v/>
      </c>
      <c r="Y159" t="str">
        <f t="shared" si="15"/>
        <v/>
      </c>
    </row>
    <row r="160" spans="1:25" x14ac:dyDescent="0.25">
      <c r="A160">
        <v>39</v>
      </c>
      <c r="B160" s="7">
        <f t="shared" si="18"/>
        <v>6623.4860688405006</v>
      </c>
      <c r="C160" s="7">
        <f t="shared" si="18"/>
        <v>4200.2594582890979</v>
      </c>
      <c r="D160" s="7">
        <f t="shared" si="18"/>
        <v>3276.2023774654958</v>
      </c>
      <c r="E160" s="7">
        <f t="shared" si="18"/>
        <v>2746.323491958256</v>
      </c>
      <c r="F160" s="7">
        <f t="shared" si="18"/>
        <v>2297.0168912518502</v>
      </c>
      <c r="G160" s="7">
        <f t="shared" si="18"/>
        <v>1914.8241648082653</v>
      </c>
      <c r="H160" s="7">
        <f t="shared" si="10"/>
        <v>39</v>
      </c>
      <c r="I160" s="7">
        <f t="shared" si="11"/>
        <v>6623.4860688405006</v>
      </c>
      <c r="J160" s="7">
        <f t="shared" si="12"/>
        <v>1</v>
      </c>
      <c r="K160" t="str">
        <f t="shared" si="13"/>
        <v/>
      </c>
      <c r="L160" t="str">
        <f t="shared" si="13"/>
        <v/>
      </c>
      <c r="M160" t="str">
        <f t="shared" si="13"/>
        <v/>
      </c>
      <c r="N160" t="str">
        <f t="shared" si="13"/>
        <v/>
      </c>
      <c r="O160" t="str">
        <f t="shared" si="13"/>
        <v/>
      </c>
      <c r="P160" t="str">
        <f t="shared" si="13"/>
        <v/>
      </c>
      <c r="Q160" t="str">
        <f t="shared" si="14"/>
        <v/>
      </c>
      <c r="R160" t="str">
        <f t="shared" si="14"/>
        <v/>
      </c>
      <c r="S160" t="str">
        <f t="shared" si="14"/>
        <v/>
      </c>
      <c r="T160" t="str">
        <f t="shared" si="14"/>
        <v/>
      </c>
      <c r="U160" t="str">
        <f t="shared" si="14"/>
        <v/>
      </c>
      <c r="V160" t="str">
        <f t="shared" si="15"/>
        <v/>
      </c>
      <c r="W160" t="str">
        <f t="shared" si="15"/>
        <v/>
      </c>
      <c r="X160" t="str">
        <f t="shared" si="15"/>
        <v/>
      </c>
      <c r="Y160" t="str">
        <f t="shared" si="15"/>
        <v/>
      </c>
    </row>
    <row r="161" spans="1:25" x14ac:dyDescent="0.25">
      <c r="A161">
        <v>40</v>
      </c>
      <c r="B161" s="7">
        <f t="shared" ref="B161:G170" si="19">$A161/B$18*RnP*RevPerMi/60</f>
        <v>6793.3190449646154</v>
      </c>
      <c r="C161" s="7">
        <f t="shared" si="19"/>
        <v>4307.9584187580485</v>
      </c>
      <c r="D161" s="7">
        <f t="shared" si="19"/>
        <v>3360.207566631278</v>
      </c>
      <c r="E161" s="7">
        <f t="shared" si="19"/>
        <v>2816.742043034109</v>
      </c>
      <c r="F161" s="7">
        <f t="shared" si="19"/>
        <v>2355.914760258308</v>
      </c>
      <c r="G161" s="7">
        <f t="shared" si="19"/>
        <v>1963.9222203161696</v>
      </c>
      <c r="H161" s="7">
        <f t="shared" si="10"/>
        <v>40</v>
      </c>
      <c r="I161" s="7">
        <f t="shared" si="11"/>
        <v>6793.3190449646154</v>
      </c>
      <c r="J161" s="7">
        <f t="shared" si="12"/>
        <v>1</v>
      </c>
      <c r="K161" t="str">
        <f t="shared" si="13"/>
        <v/>
      </c>
      <c r="L161" t="str">
        <f t="shared" si="13"/>
        <v/>
      </c>
      <c r="M161" t="str">
        <f t="shared" si="13"/>
        <v/>
      </c>
      <c r="N161" t="str">
        <f t="shared" si="13"/>
        <v/>
      </c>
      <c r="O161" t="str">
        <f t="shared" si="13"/>
        <v/>
      </c>
      <c r="P161" t="str">
        <f t="shared" si="13"/>
        <v/>
      </c>
      <c r="Q161" t="str">
        <f t="shared" si="14"/>
        <v/>
      </c>
      <c r="R161" t="str">
        <f t="shared" si="14"/>
        <v/>
      </c>
      <c r="S161" t="str">
        <f t="shared" si="14"/>
        <v/>
      </c>
      <c r="T161" t="str">
        <f t="shared" si="14"/>
        <v/>
      </c>
      <c r="U161" t="str">
        <f t="shared" si="14"/>
        <v/>
      </c>
      <c r="V161" t="str">
        <f t="shared" si="15"/>
        <v/>
      </c>
      <c r="W161" t="str">
        <f t="shared" si="15"/>
        <v/>
      </c>
      <c r="X161" t="str">
        <f t="shared" si="15"/>
        <v/>
      </c>
      <c r="Y161" t="str">
        <f t="shared" si="15"/>
        <v/>
      </c>
    </row>
    <row r="162" spans="1:25" x14ac:dyDescent="0.25">
      <c r="A162">
        <v>41</v>
      </c>
      <c r="B162" s="7">
        <f t="shared" si="19"/>
        <v>6963.1520210887293</v>
      </c>
      <c r="C162" s="7">
        <f t="shared" si="19"/>
        <v>4415.6573792270001</v>
      </c>
      <c r="D162" s="7">
        <f t="shared" si="19"/>
        <v>3444.2127557970598</v>
      </c>
      <c r="E162" s="7">
        <f t="shared" si="19"/>
        <v>2887.1605941099619</v>
      </c>
      <c r="F162" s="7">
        <f t="shared" si="19"/>
        <v>2414.8126292647657</v>
      </c>
      <c r="G162" s="7">
        <f t="shared" si="19"/>
        <v>2013.0202758240737</v>
      </c>
      <c r="H162" s="7">
        <f t="shared" si="10"/>
        <v>41</v>
      </c>
      <c r="I162" s="7">
        <f t="shared" si="11"/>
        <v>6963.1520210887293</v>
      </c>
      <c r="J162" s="7">
        <f t="shared" si="12"/>
        <v>1</v>
      </c>
      <c r="K162" t="str">
        <f t="shared" si="13"/>
        <v/>
      </c>
      <c r="L162" t="str">
        <f t="shared" si="13"/>
        <v/>
      </c>
      <c r="M162" t="str">
        <f t="shared" si="13"/>
        <v/>
      </c>
      <c r="N162" t="str">
        <f t="shared" si="13"/>
        <v/>
      </c>
      <c r="O162" t="str">
        <f t="shared" si="13"/>
        <v/>
      </c>
      <c r="P162" t="str">
        <f t="shared" si="13"/>
        <v/>
      </c>
      <c r="Q162" t="str">
        <f t="shared" si="14"/>
        <v/>
      </c>
      <c r="R162" t="str">
        <f t="shared" si="14"/>
        <v/>
      </c>
      <c r="S162" t="str">
        <f t="shared" si="14"/>
        <v/>
      </c>
      <c r="T162" t="str">
        <f t="shared" si="14"/>
        <v/>
      </c>
      <c r="U162" t="str">
        <f t="shared" si="14"/>
        <v/>
      </c>
      <c r="V162" t="str">
        <f t="shared" si="15"/>
        <v/>
      </c>
      <c r="W162" t="str">
        <f t="shared" si="15"/>
        <v/>
      </c>
      <c r="X162" t="str">
        <f t="shared" si="15"/>
        <v/>
      </c>
      <c r="Y162" t="str">
        <f t="shared" si="15"/>
        <v/>
      </c>
    </row>
    <row r="163" spans="1:25" x14ac:dyDescent="0.25">
      <c r="A163">
        <v>42</v>
      </c>
      <c r="B163" s="7">
        <f t="shared" si="19"/>
        <v>7132.9849972128459</v>
      </c>
      <c r="C163" s="7">
        <f t="shared" si="19"/>
        <v>4523.3563396959516</v>
      </c>
      <c r="D163" s="7">
        <f t="shared" si="19"/>
        <v>3528.2179449628416</v>
      </c>
      <c r="E163" s="7">
        <f t="shared" si="19"/>
        <v>2957.5791451858145</v>
      </c>
      <c r="F163" s="7">
        <f t="shared" si="19"/>
        <v>2473.7104982712235</v>
      </c>
      <c r="G163" s="7">
        <f t="shared" si="19"/>
        <v>2062.118331331978</v>
      </c>
      <c r="H163" s="7">
        <f t="shared" si="10"/>
        <v>42</v>
      </c>
      <c r="I163" s="7">
        <f t="shared" si="11"/>
        <v>7132.9849972128459</v>
      </c>
      <c r="J163" s="7">
        <f t="shared" si="12"/>
        <v>1</v>
      </c>
      <c r="K163" t="str">
        <f t="shared" si="13"/>
        <v/>
      </c>
      <c r="L163" t="str">
        <f t="shared" si="13"/>
        <v/>
      </c>
      <c r="M163" t="str">
        <f t="shared" si="13"/>
        <v/>
      </c>
      <c r="N163" t="str">
        <f t="shared" ref="N163:P226" si="20">IF(AND($J163&lt;$J164,$J163=N$120),($H163),"")</f>
        <v/>
      </c>
      <c r="O163" t="str">
        <f t="shared" si="20"/>
        <v/>
      </c>
      <c r="P163" t="str">
        <f t="shared" si="20"/>
        <v/>
      </c>
      <c r="Q163" t="str">
        <f t="shared" si="14"/>
        <v/>
      </c>
      <c r="R163" t="str">
        <f t="shared" si="14"/>
        <v/>
      </c>
      <c r="S163" t="str">
        <f t="shared" si="14"/>
        <v/>
      </c>
      <c r="T163" t="str">
        <f t="shared" si="14"/>
        <v/>
      </c>
      <c r="U163" t="str">
        <f t="shared" si="14"/>
        <v/>
      </c>
      <c r="V163" t="str">
        <f t="shared" si="15"/>
        <v/>
      </c>
      <c r="W163" t="str">
        <f t="shared" si="15"/>
        <v/>
      </c>
      <c r="X163" t="str">
        <f t="shared" si="15"/>
        <v/>
      </c>
      <c r="Y163" t="str">
        <f t="shared" si="15"/>
        <v/>
      </c>
    </row>
    <row r="164" spans="1:25" x14ac:dyDescent="0.25">
      <c r="A164">
        <v>43</v>
      </c>
      <c r="B164" s="7">
        <f t="shared" si="19"/>
        <v>7302.8179733369616</v>
      </c>
      <c r="C164" s="7">
        <f t="shared" si="19"/>
        <v>4631.0553001649032</v>
      </c>
      <c r="D164" s="7">
        <f t="shared" si="19"/>
        <v>3612.2231341286238</v>
      </c>
      <c r="E164" s="7">
        <f t="shared" si="19"/>
        <v>3027.997696261667</v>
      </c>
      <c r="F164" s="7">
        <f t="shared" si="19"/>
        <v>2532.6083672776808</v>
      </c>
      <c r="G164" s="7">
        <f t="shared" si="19"/>
        <v>2111.2163868398825</v>
      </c>
      <c r="H164" s="7">
        <f t="shared" si="10"/>
        <v>43</v>
      </c>
      <c r="I164" s="7">
        <f t="shared" si="11"/>
        <v>7302.8179733369616</v>
      </c>
      <c r="J164" s="7">
        <f t="shared" si="12"/>
        <v>1</v>
      </c>
      <c r="K164" t="str">
        <f t="shared" ref="K164:P227" si="21">IF(AND($J164&lt;$J165,$J164=K$120),($H164),"")</f>
        <v/>
      </c>
      <c r="L164" t="str">
        <f t="shared" si="21"/>
        <v/>
      </c>
      <c r="M164" t="str">
        <f t="shared" si="21"/>
        <v/>
      </c>
      <c r="N164" t="str">
        <f t="shared" si="20"/>
        <v/>
      </c>
      <c r="O164" t="str">
        <f t="shared" si="20"/>
        <v/>
      </c>
      <c r="P164" t="str">
        <f t="shared" si="20"/>
        <v/>
      </c>
      <c r="Q164" t="str">
        <f t="shared" si="14"/>
        <v/>
      </c>
      <c r="R164" t="str">
        <f t="shared" si="14"/>
        <v/>
      </c>
      <c r="S164" t="str">
        <f t="shared" si="14"/>
        <v/>
      </c>
      <c r="T164" t="str">
        <f t="shared" si="14"/>
        <v/>
      </c>
      <c r="U164" t="str">
        <f t="shared" si="14"/>
        <v/>
      </c>
      <c r="V164" t="str">
        <f t="shared" si="15"/>
        <v/>
      </c>
      <c r="W164" t="str">
        <f t="shared" si="15"/>
        <v/>
      </c>
      <c r="X164" t="str">
        <f t="shared" si="15"/>
        <v/>
      </c>
      <c r="Y164" t="str">
        <f t="shared" si="15"/>
        <v/>
      </c>
    </row>
    <row r="165" spans="1:25" x14ac:dyDescent="0.25">
      <c r="A165">
        <v>44</v>
      </c>
      <c r="B165" s="7">
        <f t="shared" si="19"/>
        <v>7472.6509494610773</v>
      </c>
      <c r="C165" s="7">
        <f t="shared" si="19"/>
        <v>4738.7542606338538</v>
      </c>
      <c r="D165" s="7">
        <f t="shared" si="19"/>
        <v>3696.2283232944055</v>
      </c>
      <c r="E165" s="7">
        <f t="shared" si="19"/>
        <v>3098.4162473375195</v>
      </c>
      <c r="F165" s="7">
        <f t="shared" si="19"/>
        <v>2591.506236284139</v>
      </c>
      <c r="G165" s="7">
        <f t="shared" si="19"/>
        <v>2160.3144423477866</v>
      </c>
      <c r="H165" s="7">
        <f t="shared" si="10"/>
        <v>44</v>
      </c>
      <c r="I165" s="7">
        <f t="shared" si="11"/>
        <v>7472.6509494610773</v>
      </c>
      <c r="J165" s="7">
        <f t="shared" si="12"/>
        <v>1</v>
      </c>
      <c r="K165" t="str">
        <f t="shared" si="21"/>
        <v/>
      </c>
      <c r="L165" t="str">
        <f t="shared" si="21"/>
        <v/>
      </c>
      <c r="M165" t="str">
        <f t="shared" si="21"/>
        <v/>
      </c>
      <c r="N165" t="str">
        <f t="shared" si="20"/>
        <v/>
      </c>
      <c r="O165" t="str">
        <f t="shared" si="20"/>
        <v/>
      </c>
      <c r="P165" t="str">
        <f t="shared" si="20"/>
        <v/>
      </c>
      <c r="Q165" t="str">
        <f t="shared" si="14"/>
        <v/>
      </c>
      <c r="R165" t="str">
        <f t="shared" si="14"/>
        <v/>
      </c>
      <c r="S165" t="str">
        <f t="shared" si="14"/>
        <v/>
      </c>
      <c r="T165" t="str">
        <f t="shared" si="14"/>
        <v/>
      </c>
      <c r="U165" t="str">
        <f t="shared" si="14"/>
        <v/>
      </c>
      <c r="V165" t="str">
        <f t="shared" si="15"/>
        <v/>
      </c>
      <c r="W165" t="str">
        <f t="shared" si="15"/>
        <v/>
      </c>
      <c r="X165" t="str">
        <f t="shared" si="15"/>
        <v/>
      </c>
      <c r="Y165" t="str">
        <f t="shared" si="15"/>
        <v/>
      </c>
    </row>
    <row r="166" spans="1:25" x14ac:dyDescent="0.25">
      <c r="A166">
        <v>45</v>
      </c>
      <c r="B166" s="7">
        <f t="shared" si="19"/>
        <v>7642.483925585193</v>
      </c>
      <c r="C166" s="7">
        <f t="shared" si="19"/>
        <v>4846.4532211028045</v>
      </c>
      <c r="D166" s="7">
        <f t="shared" si="19"/>
        <v>3780.2335124601873</v>
      </c>
      <c r="E166" s="7">
        <f t="shared" si="19"/>
        <v>3168.8347984133725</v>
      </c>
      <c r="F166" s="7">
        <f t="shared" si="19"/>
        <v>2650.4041052905964</v>
      </c>
      <c r="G166" s="7">
        <f t="shared" si="19"/>
        <v>2209.4124978556906</v>
      </c>
      <c r="H166" s="7">
        <f t="shared" si="10"/>
        <v>45</v>
      </c>
      <c r="I166" s="7">
        <f t="shared" si="11"/>
        <v>7642.483925585193</v>
      </c>
      <c r="J166" s="7">
        <f t="shared" si="12"/>
        <v>1</v>
      </c>
      <c r="K166" t="str">
        <f t="shared" si="21"/>
        <v/>
      </c>
      <c r="L166" t="str">
        <f t="shared" si="21"/>
        <v/>
      </c>
      <c r="M166" t="str">
        <f t="shared" si="21"/>
        <v/>
      </c>
      <c r="N166" t="str">
        <f t="shared" si="20"/>
        <v/>
      </c>
      <c r="O166" t="str">
        <f t="shared" si="20"/>
        <v/>
      </c>
      <c r="P166" t="str">
        <f t="shared" si="20"/>
        <v/>
      </c>
      <c r="Q166" t="str">
        <f t="shared" si="14"/>
        <v/>
      </c>
      <c r="R166" t="str">
        <f t="shared" si="14"/>
        <v/>
      </c>
      <c r="S166" t="str">
        <f t="shared" si="14"/>
        <v/>
      </c>
      <c r="T166" t="str">
        <f t="shared" si="14"/>
        <v/>
      </c>
      <c r="U166" t="str">
        <f t="shared" si="14"/>
        <v/>
      </c>
      <c r="V166" t="str">
        <f t="shared" si="15"/>
        <v/>
      </c>
      <c r="W166" t="str">
        <f t="shared" si="15"/>
        <v/>
      </c>
      <c r="X166" t="str">
        <f t="shared" si="15"/>
        <v/>
      </c>
      <c r="Y166" t="str">
        <f t="shared" si="15"/>
        <v/>
      </c>
    </row>
    <row r="167" spans="1:25" x14ac:dyDescent="0.25">
      <c r="A167">
        <v>46</v>
      </c>
      <c r="B167" s="7">
        <f t="shared" si="19"/>
        <v>7812.3169017093069</v>
      </c>
      <c r="C167" s="7">
        <f t="shared" si="19"/>
        <v>4954.152181571756</v>
      </c>
      <c r="D167" s="7">
        <f t="shared" si="19"/>
        <v>3864.238701625969</v>
      </c>
      <c r="E167" s="7">
        <f t="shared" si="19"/>
        <v>3239.2533494892255</v>
      </c>
      <c r="F167" s="7">
        <f t="shared" si="19"/>
        <v>2709.3019742970541</v>
      </c>
      <c r="G167" s="7">
        <f t="shared" si="19"/>
        <v>2258.5105533635947</v>
      </c>
      <c r="H167" s="7">
        <f t="shared" si="10"/>
        <v>46</v>
      </c>
      <c r="I167" s="7">
        <f t="shared" si="11"/>
        <v>7812.3169017093069</v>
      </c>
      <c r="J167" s="7">
        <f t="shared" si="12"/>
        <v>1</v>
      </c>
      <c r="K167" t="str">
        <f t="shared" si="21"/>
        <v/>
      </c>
      <c r="L167" t="str">
        <f t="shared" si="21"/>
        <v/>
      </c>
      <c r="M167" t="str">
        <f t="shared" si="21"/>
        <v/>
      </c>
      <c r="N167" t="str">
        <f t="shared" si="20"/>
        <v/>
      </c>
      <c r="O167" t="str">
        <f t="shared" si="20"/>
        <v/>
      </c>
      <c r="P167" t="str">
        <f t="shared" si="20"/>
        <v/>
      </c>
      <c r="Q167" t="str">
        <f t="shared" si="14"/>
        <v/>
      </c>
      <c r="R167" t="str">
        <f t="shared" si="14"/>
        <v/>
      </c>
      <c r="S167" t="str">
        <f t="shared" si="14"/>
        <v/>
      </c>
      <c r="T167" t="str">
        <f t="shared" si="14"/>
        <v/>
      </c>
      <c r="U167" t="str">
        <f t="shared" si="14"/>
        <v/>
      </c>
      <c r="V167" t="str">
        <f t="shared" si="15"/>
        <v/>
      </c>
      <c r="W167" t="str">
        <f t="shared" si="15"/>
        <v/>
      </c>
      <c r="X167" t="str">
        <f t="shared" si="15"/>
        <v/>
      </c>
      <c r="Y167" t="str">
        <f t="shared" si="15"/>
        <v/>
      </c>
    </row>
    <row r="168" spans="1:25" x14ac:dyDescent="0.25">
      <c r="A168">
        <v>47</v>
      </c>
      <c r="B168" s="7">
        <f t="shared" si="19"/>
        <v>7982.1498778334226</v>
      </c>
      <c r="C168" s="7">
        <f t="shared" si="19"/>
        <v>5061.8511420407067</v>
      </c>
      <c r="D168" s="7">
        <f t="shared" si="19"/>
        <v>3948.2438907917517</v>
      </c>
      <c r="E168" s="7">
        <f t="shared" si="19"/>
        <v>3309.6719005650784</v>
      </c>
      <c r="F168" s="7">
        <f t="shared" si="19"/>
        <v>2768.1998433035119</v>
      </c>
      <c r="G168" s="7">
        <f t="shared" si="19"/>
        <v>2307.6086088714997</v>
      </c>
      <c r="H168" s="7">
        <f t="shared" si="10"/>
        <v>47</v>
      </c>
      <c r="I168" s="7">
        <f t="shared" si="11"/>
        <v>7982.1498778334226</v>
      </c>
      <c r="J168" s="7">
        <f t="shared" si="12"/>
        <v>1</v>
      </c>
      <c r="K168" t="str">
        <f t="shared" si="21"/>
        <v/>
      </c>
      <c r="L168" t="str">
        <f t="shared" si="21"/>
        <v/>
      </c>
      <c r="M168" t="str">
        <f t="shared" si="21"/>
        <v/>
      </c>
      <c r="N168" t="str">
        <f t="shared" si="20"/>
        <v/>
      </c>
      <c r="O168" t="str">
        <f t="shared" si="20"/>
        <v/>
      </c>
      <c r="P168" t="str">
        <f t="shared" si="20"/>
        <v/>
      </c>
      <c r="Q168" t="str">
        <f t="shared" si="14"/>
        <v/>
      </c>
      <c r="R168" t="str">
        <f t="shared" si="14"/>
        <v/>
      </c>
      <c r="S168" t="str">
        <f t="shared" si="14"/>
        <v/>
      </c>
      <c r="T168" t="str">
        <f t="shared" si="14"/>
        <v/>
      </c>
      <c r="U168" t="str">
        <f t="shared" si="14"/>
        <v/>
      </c>
      <c r="V168" t="str">
        <f t="shared" si="15"/>
        <v/>
      </c>
      <c r="W168" t="str">
        <f t="shared" si="15"/>
        <v/>
      </c>
      <c r="X168" t="str">
        <f t="shared" si="15"/>
        <v/>
      </c>
      <c r="Y168" t="str">
        <f t="shared" si="15"/>
        <v/>
      </c>
    </row>
    <row r="169" spans="1:25" x14ac:dyDescent="0.25">
      <c r="A169">
        <v>48</v>
      </c>
      <c r="B169" s="7">
        <f t="shared" si="19"/>
        <v>8151.9828539575383</v>
      </c>
      <c r="C169" s="7">
        <f t="shared" si="19"/>
        <v>5169.5501025096592</v>
      </c>
      <c r="D169" s="7">
        <f t="shared" si="19"/>
        <v>4032.2490799575335</v>
      </c>
      <c r="E169" s="7">
        <f t="shared" si="19"/>
        <v>3380.0904516409305</v>
      </c>
      <c r="F169" s="7">
        <f t="shared" si="19"/>
        <v>2827.0977123099697</v>
      </c>
      <c r="G169" s="7">
        <f t="shared" si="19"/>
        <v>2356.7066643794033</v>
      </c>
      <c r="H169" s="7">
        <f t="shared" si="10"/>
        <v>48</v>
      </c>
      <c r="I169" s="7">
        <f t="shared" si="11"/>
        <v>8151.9828539575383</v>
      </c>
      <c r="J169" s="7">
        <f t="shared" si="12"/>
        <v>1</v>
      </c>
      <c r="K169" t="str">
        <f t="shared" si="21"/>
        <v/>
      </c>
      <c r="L169" t="str">
        <f t="shared" si="21"/>
        <v/>
      </c>
      <c r="M169" t="str">
        <f t="shared" si="21"/>
        <v/>
      </c>
      <c r="N169" t="str">
        <f t="shared" si="20"/>
        <v/>
      </c>
      <c r="O169" t="str">
        <f t="shared" si="20"/>
        <v/>
      </c>
      <c r="P169" t="str">
        <f t="shared" si="20"/>
        <v/>
      </c>
      <c r="Q169" t="str">
        <f t="shared" si="14"/>
        <v/>
      </c>
      <c r="R169" t="str">
        <f t="shared" si="14"/>
        <v/>
      </c>
      <c r="S169" t="str">
        <f t="shared" si="14"/>
        <v/>
      </c>
      <c r="T169" t="str">
        <f t="shared" si="14"/>
        <v/>
      </c>
      <c r="U169" t="str">
        <f t="shared" si="14"/>
        <v/>
      </c>
      <c r="V169" t="str">
        <f t="shared" si="15"/>
        <v/>
      </c>
      <c r="W169" t="str">
        <f t="shared" si="15"/>
        <v/>
      </c>
      <c r="X169" t="str">
        <f t="shared" si="15"/>
        <v/>
      </c>
      <c r="Y169" t="str">
        <f t="shared" si="15"/>
        <v/>
      </c>
    </row>
    <row r="170" spans="1:25" x14ac:dyDescent="0.25">
      <c r="A170">
        <v>49</v>
      </c>
      <c r="B170" s="7">
        <f t="shared" si="19"/>
        <v>8321.815830081654</v>
      </c>
      <c r="C170" s="7">
        <f t="shared" si="19"/>
        <v>5277.2490629786098</v>
      </c>
      <c r="D170" s="7">
        <f t="shared" si="19"/>
        <v>4116.2542691233157</v>
      </c>
      <c r="E170" s="7">
        <f t="shared" si="19"/>
        <v>3450.5090027167835</v>
      </c>
      <c r="F170" s="7">
        <f t="shared" si="19"/>
        <v>2885.9955813164274</v>
      </c>
      <c r="G170" s="7">
        <f t="shared" si="19"/>
        <v>2405.8047198873078</v>
      </c>
      <c r="H170" s="7">
        <f t="shared" si="10"/>
        <v>49</v>
      </c>
      <c r="I170" s="7">
        <f t="shared" si="11"/>
        <v>8321.815830081654</v>
      </c>
      <c r="J170" s="7">
        <f t="shared" si="12"/>
        <v>1</v>
      </c>
      <c r="K170">
        <f t="shared" si="21"/>
        <v>49</v>
      </c>
      <c r="L170" t="str">
        <f t="shared" si="21"/>
        <v/>
      </c>
      <c r="M170" t="str">
        <f t="shared" si="21"/>
        <v/>
      </c>
      <c r="N170" t="str">
        <f t="shared" si="20"/>
        <v/>
      </c>
      <c r="O170" t="str">
        <f t="shared" si="20"/>
        <v/>
      </c>
      <c r="P170" t="str">
        <f t="shared" si="20"/>
        <v/>
      </c>
      <c r="Q170">
        <f t="shared" si="14"/>
        <v>3044.5667671030442</v>
      </c>
      <c r="R170" t="str">
        <f t="shared" si="14"/>
        <v/>
      </c>
      <c r="S170" t="str">
        <f t="shared" si="14"/>
        <v/>
      </c>
      <c r="T170" t="str">
        <f t="shared" si="14"/>
        <v/>
      </c>
      <c r="U170" t="str">
        <f t="shared" si="14"/>
        <v/>
      </c>
      <c r="V170" t="str">
        <f t="shared" si="15"/>
        <v/>
      </c>
      <c r="W170" t="str">
        <f t="shared" si="15"/>
        <v/>
      </c>
      <c r="X170" t="str">
        <f t="shared" si="15"/>
        <v/>
      </c>
      <c r="Y170" t="str">
        <f t="shared" si="15"/>
        <v/>
      </c>
    </row>
    <row r="171" spans="1:25" x14ac:dyDescent="0.25">
      <c r="A171">
        <v>50</v>
      </c>
      <c r="B171" s="7">
        <f t="shared" ref="B171:G180" si="22">$A171/B$18*RnP*RevPerMi/60</f>
        <v>8491.6488062057688</v>
      </c>
      <c r="C171" s="7">
        <f t="shared" si="22"/>
        <v>5384.9480234475614</v>
      </c>
      <c r="D171" s="7">
        <f t="shared" si="22"/>
        <v>4200.2594582890979</v>
      </c>
      <c r="E171" s="7">
        <f t="shared" si="22"/>
        <v>3520.9275537926364</v>
      </c>
      <c r="F171" s="7">
        <f t="shared" si="22"/>
        <v>2944.8934503228852</v>
      </c>
      <c r="G171" s="7">
        <f t="shared" si="22"/>
        <v>2454.9027753952118</v>
      </c>
      <c r="H171" s="7">
        <f t="shared" si="10"/>
        <v>50</v>
      </c>
      <c r="I171" s="7">
        <f t="shared" si="11"/>
        <v>5384.9480234475614</v>
      </c>
      <c r="J171" s="7">
        <f t="shared" si="12"/>
        <v>2</v>
      </c>
      <c r="K171" t="str">
        <f t="shared" si="21"/>
        <v/>
      </c>
      <c r="L171" t="str">
        <f t="shared" si="21"/>
        <v/>
      </c>
      <c r="M171" t="str">
        <f t="shared" si="21"/>
        <v/>
      </c>
      <c r="N171" t="str">
        <f t="shared" si="20"/>
        <v/>
      </c>
      <c r="O171" t="str">
        <f t="shared" si="20"/>
        <v/>
      </c>
      <c r="P171" t="str">
        <f t="shared" si="20"/>
        <v/>
      </c>
      <c r="Q171" t="str">
        <f t="shared" si="14"/>
        <v/>
      </c>
      <c r="R171" t="str">
        <f t="shared" si="14"/>
        <v/>
      </c>
      <c r="S171" t="str">
        <f t="shared" si="14"/>
        <v/>
      </c>
      <c r="T171" t="str">
        <f t="shared" si="14"/>
        <v/>
      </c>
      <c r="U171" t="str">
        <f t="shared" si="14"/>
        <v/>
      </c>
      <c r="V171" t="str">
        <f t="shared" si="15"/>
        <v/>
      </c>
      <c r="W171" t="str">
        <f t="shared" si="15"/>
        <v/>
      </c>
      <c r="X171" t="str">
        <f t="shared" si="15"/>
        <v/>
      </c>
      <c r="Y171" t="str">
        <f t="shared" si="15"/>
        <v/>
      </c>
    </row>
    <row r="172" spans="1:25" x14ac:dyDescent="0.25">
      <c r="A172">
        <v>51</v>
      </c>
      <c r="B172" s="7">
        <f t="shared" si="22"/>
        <v>8661.4817823298854</v>
      </c>
      <c r="C172" s="7">
        <f t="shared" si="22"/>
        <v>5492.646983916512</v>
      </c>
      <c r="D172" s="7">
        <f t="shared" si="22"/>
        <v>4284.2646474548792</v>
      </c>
      <c r="E172" s="7">
        <f t="shared" si="22"/>
        <v>3591.346104868489</v>
      </c>
      <c r="F172" s="7">
        <f t="shared" si="22"/>
        <v>3003.7913193293425</v>
      </c>
      <c r="G172" s="7">
        <f t="shared" si="22"/>
        <v>2504.0008309031164</v>
      </c>
      <c r="H172" s="7">
        <f t="shared" si="10"/>
        <v>51</v>
      </c>
      <c r="I172" s="7">
        <f t="shared" si="11"/>
        <v>5492.646983916512</v>
      </c>
      <c r="J172" s="7">
        <f t="shared" si="12"/>
        <v>2</v>
      </c>
      <c r="K172" t="str">
        <f t="shared" si="21"/>
        <v/>
      </c>
      <c r="L172" t="str">
        <f t="shared" si="21"/>
        <v/>
      </c>
      <c r="M172" t="str">
        <f t="shared" si="21"/>
        <v/>
      </c>
      <c r="N172" t="str">
        <f t="shared" si="20"/>
        <v/>
      </c>
      <c r="O172" t="str">
        <f t="shared" si="20"/>
        <v/>
      </c>
      <c r="P172" t="str">
        <f t="shared" si="20"/>
        <v/>
      </c>
      <c r="Q172" t="str">
        <f t="shared" ref="Q172:U222" si="23">IF(AND($J172&lt;$J173,$J172=Q$120),B172-C172,"")</f>
        <v/>
      </c>
      <c r="R172" t="str">
        <f t="shared" si="23"/>
        <v/>
      </c>
      <c r="S172" t="str">
        <f t="shared" si="23"/>
        <v/>
      </c>
      <c r="T172" t="str">
        <f t="shared" si="23"/>
        <v/>
      </c>
      <c r="U172" t="str">
        <f t="shared" si="23"/>
        <v/>
      </c>
      <c r="V172" t="str">
        <f t="shared" si="15"/>
        <v/>
      </c>
      <c r="W172" t="str">
        <f t="shared" si="15"/>
        <v/>
      </c>
      <c r="X172" t="str">
        <f t="shared" si="15"/>
        <v/>
      </c>
      <c r="Y172" t="str">
        <f t="shared" si="15"/>
        <v/>
      </c>
    </row>
    <row r="173" spans="1:25" x14ac:dyDescent="0.25">
      <c r="A173">
        <v>52</v>
      </c>
      <c r="B173" s="7">
        <f t="shared" si="22"/>
        <v>8831.3147584540002</v>
      </c>
      <c r="C173" s="7">
        <f t="shared" si="22"/>
        <v>5600.3459443854636</v>
      </c>
      <c r="D173" s="7">
        <f t="shared" si="22"/>
        <v>4368.2698366206614</v>
      </c>
      <c r="E173" s="7">
        <f t="shared" si="22"/>
        <v>3661.7646559443415</v>
      </c>
      <c r="F173" s="7">
        <f t="shared" si="22"/>
        <v>3062.6891883358007</v>
      </c>
      <c r="G173" s="7">
        <f t="shared" si="22"/>
        <v>2553.09888641102</v>
      </c>
      <c r="H173" s="7">
        <f t="shared" si="10"/>
        <v>52</v>
      </c>
      <c r="I173" s="7">
        <f t="shared" si="11"/>
        <v>5600.3459443854636</v>
      </c>
      <c r="J173" s="7">
        <f t="shared" si="12"/>
        <v>2</v>
      </c>
      <c r="K173" t="str">
        <f t="shared" si="21"/>
        <v/>
      </c>
      <c r="L173" t="str">
        <f t="shared" si="21"/>
        <v/>
      </c>
      <c r="M173" t="str">
        <f t="shared" si="21"/>
        <v/>
      </c>
      <c r="N173" t="str">
        <f t="shared" si="20"/>
        <v/>
      </c>
      <c r="O173" t="str">
        <f t="shared" si="20"/>
        <v/>
      </c>
      <c r="P173" t="str">
        <f t="shared" si="20"/>
        <v/>
      </c>
      <c r="Q173" t="str">
        <f t="shared" si="23"/>
        <v/>
      </c>
      <c r="R173" t="str">
        <f t="shared" si="23"/>
        <v/>
      </c>
      <c r="S173" t="str">
        <f t="shared" si="23"/>
        <v/>
      </c>
      <c r="T173" t="str">
        <f t="shared" si="23"/>
        <v/>
      </c>
      <c r="U173" t="str">
        <f t="shared" si="23"/>
        <v/>
      </c>
      <c r="V173" t="str">
        <f t="shared" si="15"/>
        <v/>
      </c>
      <c r="W173" t="str">
        <f t="shared" si="15"/>
        <v/>
      </c>
      <c r="X173" t="str">
        <f t="shared" si="15"/>
        <v/>
      </c>
      <c r="Y173" t="str">
        <f t="shared" si="15"/>
        <v/>
      </c>
    </row>
    <row r="174" spans="1:25" x14ac:dyDescent="0.25">
      <c r="A174">
        <v>53</v>
      </c>
      <c r="B174" s="7">
        <f t="shared" si="22"/>
        <v>9001.1477345781168</v>
      </c>
      <c r="C174" s="7">
        <f t="shared" si="22"/>
        <v>5708.0449048544142</v>
      </c>
      <c r="D174" s="7">
        <f t="shared" si="22"/>
        <v>4452.2750257864427</v>
      </c>
      <c r="E174" s="7">
        <f t="shared" si="22"/>
        <v>3732.183207020194</v>
      </c>
      <c r="F174" s="7">
        <f t="shared" si="22"/>
        <v>3121.587057342258</v>
      </c>
      <c r="G174" s="7">
        <f t="shared" si="22"/>
        <v>2602.1969419189245</v>
      </c>
      <c r="H174" s="7">
        <f t="shared" si="10"/>
        <v>53</v>
      </c>
      <c r="I174" s="7">
        <f t="shared" si="11"/>
        <v>5708.0449048544142</v>
      </c>
      <c r="J174" s="7">
        <f t="shared" si="12"/>
        <v>2</v>
      </c>
      <c r="K174" t="str">
        <f t="shared" si="21"/>
        <v/>
      </c>
      <c r="L174" t="str">
        <f t="shared" si="21"/>
        <v/>
      </c>
      <c r="M174" t="str">
        <f t="shared" si="21"/>
        <v/>
      </c>
      <c r="N174" t="str">
        <f t="shared" si="20"/>
        <v/>
      </c>
      <c r="O174" t="str">
        <f t="shared" si="20"/>
        <v/>
      </c>
      <c r="P174" t="str">
        <f t="shared" si="20"/>
        <v/>
      </c>
      <c r="Q174" t="str">
        <f t="shared" si="23"/>
        <v/>
      </c>
      <c r="R174" t="str">
        <f t="shared" si="23"/>
        <v/>
      </c>
      <c r="S174" t="str">
        <f t="shared" si="23"/>
        <v/>
      </c>
      <c r="T174" t="str">
        <f t="shared" si="23"/>
        <v/>
      </c>
      <c r="U174" t="str">
        <f t="shared" si="23"/>
        <v/>
      </c>
      <c r="V174" t="str">
        <f t="shared" si="15"/>
        <v/>
      </c>
      <c r="W174" t="str">
        <f t="shared" si="15"/>
        <v/>
      </c>
      <c r="X174" t="str">
        <f t="shared" si="15"/>
        <v/>
      </c>
      <c r="Y174" t="str">
        <f t="shared" si="15"/>
        <v/>
      </c>
    </row>
    <row r="175" spans="1:25" x14ac:dyDescent="0.25">
      <c r="A175">
        <v>54</v>
      </c>
      <c r="B175" s="7">
        <f t="shared" si="22"/>
        <v>9170.9807107022298</v>
      </c>
      <c r="C175" s="7">
        <f t="shared" si="22"/>
        <v>5815.7438653233658</v>
      </c>
      <c r="D175" s="7">
        <f t="shared" si="22"/>
        <v>4536.2802149522258</v>
      </c>
      <c r="E175" s="7">
        <f t="shared" si="22"/>
        <v>3802.601758096047</v>
      </c>
      <c r="F175" s="7">
        <f t="shared" si="22"/>
        <v>3180.4849263487154</v>
      </c>
      <c r="G175" s="7">
        <f t="shared" si="22"/>
        <v>2651.294997426829</v>
      </c>
      <c r="H175" s="7">
        <f t="shared" si="10"/>
        <v>54</v>
      </c>
      <c r="I175" s="7">
        <f t="shared" si="11"/>
        <v>5815.7438653233658</v>
      </c>
      <c r="J175" s="7">
        <f t="shared" si="12"/>
        <v>2</v>
      </c>
      <c r="K175" t="str">
        <f t="shared" si="21"/>
        <v/>
      </c>
      <c r="L175" t="str">
        <f t="shared" si="21"/>
        <v/>
      </c>
      <c r="M175" t="str">
        <f t="shared" si="21"/>
        <v/>
      </c>
      <c r="N175" t="str">
        <f t="shared" si="20"/>
        <v/>
      </c>
      <c r="O175" t="str">
        <f t="shared" si="20"/>
        <v/>
      </c>
      <c r="P175" t="str">
        <f t="shared" si="20"/>
        <v/>
      </c>
      <c r="Q175" t="str">
        <f t="shared" si="23"/>
        <v/>
      </c>
      <c r="R175" t="str">
        <f t="shared" si="23"/>
        <v/>
      </c>
      <c r="S175" t="str">
        <f t="shared" si="23"/>
        <v/>
      </c>
      <c r="T175" t="str">
        <f t="shared" si="23"/>
        <v/>
      </c>
      <c r="U175" t="str">
        <f t="shared" si="23"/>
        <v/>
      </c>
      <c r="V175" t="str">
        <f t="shared" si="15"/>
        <v/>
      </c>
      <c r="W175" t="str">
        <f t="shared" si="15"/>
        <v/>
      </c>
      <c r="X175" t="str">
        <f t="shared" si="15"/>
        <v/>
      </c>
      <c r="Y175" t="str">
        <f t="shared" si="15"/>
        <v/>
      </c>
    </row>
    <row r="176" spans="1:25" x14ac:dyDescent="0.25">
      <c r="A176">
        <v>55</v>
      </c>
      <c r="B176" s="7">
        <f t="shared" si="22"/>
        <v>9340.8136868263464</v>
      </c>
      <c r="C176" s="7">
        <f t="shared" si="22"/>
        <v>5923.4428257923173</v>
      </c>
      <c r="D176" s="7">
        <f t="shared" si="22"/>
        <v>4620.2854041180071</v>
      </c>
      <c r="E176" s="7">
        <f t="shared" si="22"/>
        <v>3873.0203091719004</v>
      </c>
      <c r="F176" s="7">
        <f t="shared" si="22"/>
        <v>3239.3827953551736</v>
      </c>
      <c r="G176" s="7">
        <f t="shared" si="22"/>
        <v>2700.3930529347331</v>
      </c>
      <c r="H176" s="7">
        <f t="shared" si="10"/>
        <v>55</v>
      </c>
      <c r="I176" s="7">
        <f t="shared" si="11"/>
        <v>5923.4428257923173</v>
      </c>
      <c r="J176" s="7">
        <f t="shared" si="12"/>
        <v>2</v>
      </c>
      <c r="K176" t="str">
        <f t="shared" si="21"/>
        <v/>
      </c>
      <c r="L176" t="str">
        <f t="shared" si="21"/>
        <v/>
      </c>
      <c r="M176" t="str">
        <f t="shared" si="21"/>
        <v/>
      </c>
      <c r="N176" t="str">
        <f t="shared" si="20"/>
        <v/>
      </c>
      <c r="O176" t="str">
        <f t="shared" si="20"/>
        <v/>
      </c>
      <c r="P176" t="str">
        <f t="shared" si="20"/>
        <v/>
      </c>
      <c r="Q176" t="str">
        <f t="shared" si="23"/>
        <v/>
      </c>
      <c r="R176" t="str">
        <f t="shared" si="23"/>
        <v/>
      </c>
      <c r="S176" t="str">
        <f t="shared" si="23"/>
        <v/>
      </c>
      <c r="T176" t="str">
        <f t="shared" si="23"/>
        <v/>
      </c>
      <c r="U176" t="str">
        <f t="shared" si="23"/>
        <v/>
      </c>
      <c r="V176" t="str">
        <f t="shared" si="15"/>
        <v/>
      </c>
      <c r="W176" t="str">
        <f t="shared" si="15"/>
        <v/>
      </c>
      <c r="X176" t="str">
        <f t="shared" si="15"/>
        <v/>
      </c>
      <c r="Y176" t="str">
        <f t="shared" si="15"/>
        <v/>
      </c>
    </row>
    <row r="177" spans="1:25" x14ac:dyDescent="0.25">
      <c r="A177">
        <v>56</v>
      </c>
      <c r="B177" s="7">
        <f t="shared" si="22"/>
        <v>9510.6466629504612</v>
      </c>
      <c r="C177" s="7">
        <f t="shared" si="22"/>
        <v>6031.1417862612689</v>
      </c>
      <c r="D177" s="7">
        <f t="shared" si="22"/>
        <v>4704.2905932837893</v>
      </c>
      <c r="E177" s="7">
        <f t="shared" si="22"/>
        <v>3943.4388602477529</v>
      </c>
      <c r="F177" s="7">
        <f t="shared" si="22"/>
        <v>3298.2806643616309</v>
      </c>
      <c r="G177" s="7">
        <f t="shared" si="22"/>
        <v>2749.4911084426371</v>
      </c>
      <c r="H177" s="7">
        <f t="shared" si="10"/>
        <v>56</v>
      </c>
      <c r="I177" s="7">
        <f t="shared" si="11"/>
        <v>6031.1417862612689</v>
      </c>
      <c r="J177" s="7">
        <f t="shared" si="12"/>
        <v>2</v>
      </c>
      <c r="K177" t="str">
        <f t="shared" si="21"/>
        <v/>
      </c>
      <c r="L177" t="str">
        <f t="shared" si="21"/>
        <v/>
      </c>
      <c r="M177" t="str">
        <f t="shared" si="21"/>
        <v/>
      </c>
      <c r="N177" t="str">
        <f t="shared" si="20"/>
        <v/>
      </c>
      <c r="O177" t="str">
        <f t="shared" si="20"/>
        <v/>
      </c>
      <c r="P177" t="str">
        <f t="shared" si="20"/>
        <v/>
      </c>
      <c r="Q177" t="str">
        <f t="shared" si="23"/>
        <v/>
      </c>
      <c r="R177" t="str">
        <f t="shared" si="23"/>
        <v/>
      </c>
      <c r="S177" t="str">
        <f t="shared" si="23"/>
        <v/>
      </c>
      <c r="T177" t="str">
        <f t="shared" si="23"/>
        <v/>
      </c>
      <c r="U177" t="str">
        <f t="shared" si="23"/>
        <v/>
      </c>
      <c r="V177" t="str">
        <f t="shared" si="15"/>
        <v/>
      </c>
      <c r="W177" t="str">
        <f t="shared" si="15"/>
        <v/>
      </c>
      <c r="X177" t="str">
        <f t="shared" si="15"/>
        <v/>
      </c>
      <c r="Y177" t="str">
        <f t="shared" si="15"/>
        <v/>
      </c>
    </row>
    <row r="178" spans="1:25" x14ac:dyDescent="0.25">
      <c r="A178">
        <v>57</v>
      </c>
      <c r="B178" s="7">
        <f t="shared" si="22"/>
        <v>9680.4796390745778</v>
      </c>
      <c r="C178" s="7">
        <f t="shared" si="22"/>
        <v>6138.8407467302195</v>
      </c>
      <c r="D178" s="7">
        <f t="shared" si="22"/>
        <v>4788.2957824495707</v>
      </c>
      <c r="E178" s="7">
        <f t="shared" si="22"/>
        <v>4013.8574113236054</v>
      </c>
      <c r="F178" s="7">
        <f t="shared" si="22"/>
        <v>3357.1785333680887</v>
      </c>
      <c r="G178" s="7">
        <f t="shared" si="22"/>
        <v>2798.5891639505417</v>
      </c>
      <c r="H178" s="7">
        <f t="shared" si="10"/>
        <v>57</v>
      </c>
      <c r="I178" s="7">
        <f t="shared" si="11"/>
        <v>6138.8407467302195</v>
      </c>
      <c r="J178" s="7">
        <f t="shared" si="12"/>
        <v>2</v>
      </c>
      <c r="K178" t="str">
        <f t="shared" si="21"/>
        <v/>
      </c>
      <c r="L178" t="str">
        <f t="shared" si="21"/>
        <v/>
      </c>
      <c r="M178" t="str">
        <f t="shared" si="21"/>
        <v/>
      </c>
      <c r="N178" t="str">
        <f t="shared" si="20"/>
        <v/>
      </c>
      <c r="O178" t="str">
        <f t="shared" si="20"/>
        <v/>
      </c>
      <c r="P178" t="str">
        <f t="shared" si="20"/>
        <v/>
      </c>
      <c r="Q178" t="str">
        <f t="shared" si="23"/>
        <v/>
      </c>
      <c r="R178" t="str">
        <f t="shared" si="23"/>
        <v/>
      </c>
      <c r="S178" t="str">
        <f t="shared" si="23"/>
        <v/>
      </c>
      <c r="T178" t="str">
        <f t="shared" si="23"/>
        <v/>
      </c>
      <c r="U178" t="str">
        <f t="shared" si="23"/>
        <v/>
      </c>
      <c r="V178" t="str">
        <f t="shared" si="15"/>
        <v/>
      </c>
      <c r="W178" t="str">
        <f t="shared" si="15"/>
        <v/>
      </c>
      <c r="X178" t="str">
        <f t="shared" si="15"/>
        <v/>
      </c>
      <c r="Y178" t="str">
        <f t="shared" si="15"/>
        <v/>
      </c>
    </row>
    <row r="179" spans="1:25" x14ac:dyDescent="0.25">
      <c r="A179">
        <v>58</v>
      </c>
      <c r="B179" s="7">
        <f t="shared" si="22"/>
        <v>9850.3126151986926</v>
      </c>
      <c r="C179" s="7">
        <f t="shared" si="22"/>
        <v>6246.5397071991711</v>
      </c>
      <c r="D179" s="7">
        <f t="shared" si="22"/>
        <v>4872.300971615352</v>
      </c>
      <c r="E179" s="7">
        <f t="shared" si="22"/>
        <v>4084.275962399458</v>
      </c>
      <c r="F179" s="7">
        <f t="shared" si="22"/>
        <v>3416.0764023745464</v>
      </c>
      <c r="G179" s="7">
        <f t="shared" si="22"/>
        <v>2847.6872194584457</v>
      </c>
      <c r="H179" s="7">
        <f t="shared" si="10"/>
        <v>58</v>
      </c>
      <c r="I179" s="7">
        <f t="shared" si="11"/>
        <v>6246.5397071991711</v>
      </c>
      <c r="J179" s="7">
        <f t="shared" si="12"/>
        <v>2</v>
      </c>
      <c r="K179" t="str">
        <f t="shared" si="21"/>
        <v/>
      </c>
      <c r="L179" t="str">
        <f t="shared" si="21"/>
        <v/>
      </c>
      <c r="M179" t="str">
        <f t="shared" si="21"/>
        <v/>
      </c>
      <c r="N179" t="str">
        <f t="shared" si="20"/>
        <v/>
      </c>
      <c r="O179" t="str">
        <f t="shared" si="20"/>
        <v/>
      </c>
      <c r="P179" t="str">
        <f t="shared" si="20"/>
        <v/>
      </c>
      <c r="Q179" t="str">
        <f t="shared" si="23"/>
        <v/>
      </c>
      <c r="R179" t="str">
        <f t="shared" si="23"/>
        <v/>
      </c>
      <c r="S179" t="str">
        <f t="shared" si="23"/>
        <v/>
      </c>
      <c r="T179" t="str">
        <f t="shared" si="23"/>
        <v/>
      </c>
      <c r="U179" t="str">
        <f t="shared" si="23"/>
        <v/>
      </c>
      <c r="V179" t="str">
        <f t="shared" si="15"/>
        <v/>
      </c>
      <c r="W179" t="str">
        <f t="shared" si="15"/>
        <v/>
      </c>
      <c r="X179" t="str">
        <f t="shared" si="15"/>
        <v/>
      </c>
      <c r="Y179" t="str">
        <f t="shared" si="15"/>
        <v/>
      </c>
    </row>
    <row r="180" spans="1:25" x14ac:dyDescent="0.25">
      <c r="A180">
        <v>59</v>
      </c>
      <c r="B180" s="7">
        <f t="shared" si="22"/>
        <v>10020.145591322807</v>
      </c>
      <c r="C180" s="7">
        <f t="shared" si="22"/>
        <v>6354.2386676681217</v>
      </c>
      <c r="D180" s="7">
        <f t="shared" si="22"/>
        <v>4956.3061607811351</v>
      </c>
      <c r="E180" s="7">
        <f t="shared" si="22"/>
        <v>4154.6945134753105</v>
      </c>
      <c r="F180" s="7">
        <f t="shared" si="22"/>
        <v>3474.9742713810042</v>
      </c>
      <c r="G180" s="7">
        <f t="shared" si="22"/>
        <v>2896.7852749663498</v>
      </c>
      <c r="H180" s="7">
        <f t="shared" si="10"/>
        <v>59</v>
      </c>
      <c r="I180" s="7">
        <f t="shared" si="11"/>
        <v>6354.2386676681217</v>
      </c>
      <c r="J180" s="7">
        <f t="shared" si="12"/>
        <v>2</v>
      </c>
      <c r="K180" t="str">
        <f t="shared" si="21"/>
        <v/>
      </c>
      <c r="L180" t="str">
        <f t="shared" si="21"/>
        <v/>
      </c>
      <c r="M180" t="str">
        <f t="shared" si="21"/>
        <v/>
      </c>
      <c r="N180" t="str">
        <f t="shared" si="20"/>
        <v/>
      </c>
      <c r="O180" t="str">
        <f t="shared" si="20"/>
        <v/>
      </c>
      <c r="P180" t="str">
        <f t="shared" si="20"/>
        <v/>
      </c>
      <c r="Q180" t="str">
        <f t="shared" si="23"/>
        <v/>
      </c>
      <c r="R180" t="str">
        <f t="shared" si="23"/>
        <v/>
      </c>
      <c r="S180" t="str">
        <f t="shared" si="23"/>
        <v/>
      </c>
      <c r="T180" t="str">
        <f t="shared" si="23"/>
        <v/>
      </c>
      <c r="U180" t="str">
        <f t="shared" si="23"/>
        <v/>
      </c>
      <c r="V180" t="str">
        <f t="shared" si="15"/>
        <v/>
      </c>
      <c r="W180" t="str">
        <f t="shared" si="15"/>
        <v/>
      </c>
      <c r="X180" t="str">
        <f t="shared" si="15"/>
        <v/>
      </c>
      <c r="Y180" t="str">
        <f t="shared" si="15"/>
        <v/>
      </c>
    </row>
    <row r="181" spans="1:25" x14ac:dyDescent="0.25">
      <c r="A181">
        <v>60</v>
      </c>
      <c r="B181" s="7">
        <f t="shared" ref="B181:G190" si="24">$A181/B$18*RnP*RevPerMi/60</f>
        <v>10189.978567446924</v>
      </c>
      <c r="C181" s="7">
        <f t="shared" si="24"/>
        <v>6461.9376281370733</v>
      </c>
      <c r="D181" s="7">
        <f t="shared" si="24"/>
        <v>5040.3113499469173</v>
      </c>
      <c r="E181" s="7">
        <f t="shared" si="24"/>
        <v>4225.1130645511639</v>
      </c>
      <c r="F181" s="7">
        <f t="shared" si="24"/>
        <v>3533.872140387462</v>
      </c>
      <c r="G181" s="7">
        <f t="shared" si="24"/>
        <v>2945.8833304742539</v>
      </c>
      <c r="H181" s="7">
        <f t="shared" si="10"/>
        <v>60</v>
      </c>
      <c r="I181" s="7">
        <f t="shared" si="11"/>
        <v>6461.9376281370733</v>
      </c>
      <c r="J181" s="7">
        <f t="shared" si="12"/>
        <v>2</v>
      </c>
      <c r="K181" t="str">
        <f t="shared" si="21"/>
        <v/>
      </c>
      <c r="L181" t="str">
        <f t="shared" si="21"/>
        <v/>
      </c>
      <c r="M181" t="str">
        <f t="shared" si="21"/>
        <v/>
      </c>
      <c r="N181" t="str">
        <f t="shared" si="20"/>
        <v/>
      </c>
      <c r="O181" t="str">
        <f t="shared" si="20"/>
        <v/>
      </c>
      <c r="P181" t="str">
        <f t="shared" si="20"/>
        <v/>
      </c>
      <c r="Q181" t="str">
        <f t="shared" si="23"/>
        <v/>
      </c>
      <c r="R181" t="str">
        <f t="shared" si="23"/>
        <v/>
      </c>
      <c r="S181" t="str">
        <f t="shared" si="23"/>
        <v/>
      </c>
      <c r="T181" t="str">
        <f t="shared" si="23"/>
        <v/>
      </c>
      <c r="U181" t="str">
        <f t="shared" si="23"/>
        <v/>
      </c>
      <c r="V181" t="str">
        <f t="shared" si="15"/>
        <v/>
      </c>
      <c r="W181" t="str">
        <f t="shared" si="15"/>
        <v/>
      </c>
      <c r="X181" t="str">
        <f t="shared" si="15"/>
        <v/>
      </c>
      <c r="Y181" t="str">
        <f t="shared" si="15"/>
        <v/>
      </c>
    </row>
    <row r="182" spans="1:25" x14ac:dyDescent="0.25">
      <c r="A182">
        <v>61</v>
      </c>
      <c r="B182" s="7">
        <f t="shared" si="24"/>
        <v>10359.811543571039</v>
      </c>
      <c r="C182" s="7">
        <f t="shared" si="24"/>
        <v>6569.6365886060248</v>
      </c>
      <c r="D182" s="7">
        <f t="shared" si="24"/>
        <v>5124.3165391126986</v>
      </c>
      <c r="E182" s="7">
        <f t="shared" si="24"/>
        <v>4295.5316156270164</v>
      </c>
      <c r="F182" s="7">
        <f t="shared" si="24"/>
        <v>3592.7700093939197</v>
      </c>
      <c r="G182" s="7">
        <f t="shared" si="24"/>
        <v>2994.9813859821584</v>
      </c>
      <c r="H182" s="7">
        <f t="shared" si="10"/>
        <v>61</v>
      </c>
      <c r="I182" s="7">
        <f t="shared" si="11"/>
        <v>6569.6365886060248</v>
      </c>
      <c r="J182" s="7">
        <f t="shared" si="12"/>
        <v>2</v>
      </c>
      <c r="K182" t="str">
        <f t="shared" si="21"/>
        <v/>
      </c>
      <c r="L182" t="str">
        <f t="shared" si="21"/>
        <v/>
      </c>
      <c r="M182" t="str">
        <f t="shared" si="21"/>
        <v/>
      </c>
      <c r="N182" t="str">
        <f t="shared" si="20"/>
        <v/>
      </c>
      <c r="O182" t="str">
        <f t="shared" si="20"/>
        <v/>
      </c>
      <c r="P182" t="str">
        <f t="shared" si="20"/>
        <v/>
      </c>
      <c r="Q182" t="str">
        <f t="shared" si="23"/>
        <v/>
      </c>
      <c r="R182" t="str">
        <f t="shared" si="23"/>
        <v/>
      </c>
      <c r="S182" t="str">
        <f t="shared" si="23"/>
        <v/>
      </c>
      <c r="T182" t="str">
        <f t="shared" si="23"/>
        <v/>
      </c>
      <c r="U182" t="str">
        <f t="shared" si="23"/>
        <v/>
      </c>
      <c r="V182" t="str">
        <f t="shared" si="15"/>
        <v/>
      </c>
      <c r="W182" t="str">
        <f t="shared" si="15"/>
        <v/>
      </c>
      <c r="X182" t="str">
        <f t="shared" si="15"/>
        <v/>
      </c>
      <c r="Y182" t="str">
        <f t="shared" si="15"/>
        <v/>
      </c>
    </row>
    <row r="183" spans="1:25" x14ac:dyDescent="0.25">
      <c r="A183">
        <v>62</v>
      </c>
      <c r="B183" s="7">
        <f t="shared" si="24"/>
        <v>10529.644519695155</v>
      </c>
      <c r="C183" s="7">
        <f t="shared" si="24"/>
        <v>6677.3355490749764</v>
      </c>
      <c r="D183" s="7">
        <f t="shared" si="24"/>
        <v>5208.3217282784808</v>
      </c>
      <c r="E183" s="7">
        <f t="shared" si="24"/>
        <v>4365.950166702869</v>
      </c>
      <c r="F183" s="7">
        <f t="shared" si="24"/>
        <v>3651.667878400377</v>
      </c>
      <c r="G183" s="7">
        <f t="shared" si="24"/>
        <v>3044.0794414900624</v>
      </c>
      <c r="H183" s="7">
        <f t="shared" si="10"/>
        <v>62</v>
      </c>
      <c r="I183" s="7">
        <f t="shared" si="11"/>
        <v>6677.3355490749764</v>
      </c>
      <c r="J183" s="7">
        <f t="shared" si="12"/>
        <v>2</v>
      </c>
      <c r="K183" t="str">
        <f t="shared" si="21"/>
        <v/>
      </c>
      <c r="L183" t="str">
        <f t="shared" si="21"/>
        <v/>
      </c>
      <c r="M183" t="str">
        <f t="shared" si="21"/>
        <v/>
      </c>
      <c r="N183" t="str">
        <f t="shared" si="20"/>
        <v/>
      </c>
      <c r="O183" t="str">
        <f t="shared" si="20"/>
        <v/>
      </c>
      <c r="P183" t="str">
        <f t="shared" si="20"/>
        <v/>
      </c>
      <c r="Q183" t="str">
        <f t="shared" si="23"/>
        <v/>
      </c>
      <c r="R183" t="str">
        <f t="shared" si="23"/>
        <v/>
      </c>
      <c r="S183" t="str">
        <f t="shared" si="23"/>
        <v/>
      </c>
      <c r="T183" t="str">
        <f t="shared" si="23"/>
        <v/>
      </c>
      <c r="U183" t="str">
        <f t="shared" si="23"/>
        <v/>
      </c>
      <c r="V183" t="str">
        <f t="shared" si="15"/>
        <v/>
      </c>
      <c r="W183" t="str">
        <f t="shared" si="15"/>
        <v/>
      </c>
      <c r="X183" t="str">
        <f t="shared" si="15"/>
        <v/>
      </c>
      <c r="Y183" t="str">
        <f t="shared" si="15"/>
        <v/>
      </c>
    </row>
    <row r="184" spans="1:25" x14ac:dyDescent="0.25">
      <c r="A184">
        <v>63</v>
      </c>
      <c r="B184" s="7">
        <f t="shared" si="24"/>
        <v>10699.477495819268</v>
      </c>
      <c r="C184" s="7">
        <f t="shared" si="24"/>
        <v>6785.034509543927</v>
      </c>
      <c r="D184" s="7">
        <f t="shared" si="24"/>
        <v>5292.326917444263</v>
      </c>
      <c r="E184" s="7">
        <f t="shared" si="24"/>
        <v>4436.3687177787215</v>
      </c>
      <c r="F184" s="7">
        <f t="shared" si="24"/>
        <v>3710.5657474068353</v>
      </c>
      <c r="G184" s="7">
        <f t="shared" si="24"/>
        <v>3093.177496997967</v>
      </c>
      <c r="H184" s="7">
        <f t="shared" si="10"/>
        <v>63</v>
      </c>
      <c r="I184" s="7">
        <f t="shared" si="11"/>
        <v>6785.034509543927</v>
      </c>
      <c r="J184" s="7">
        <f t="shared" si="12"/>
        <v>2</v>
      </c>
      <c r="K184" t="str">
        <f t="shared" si="21"/>
        <v/>
      </c>
      <c r="L184" t="str">
        <f t="shared" si="21"/>
        <v/>
      </c>
      <c r="M184" t="str">
        <f t="shared" si="21"/>
        <v/>
      </c>
      <c r="N184" t="str">
        <f t="shared" si="20"/>
        <v/>
      </c>
      <c r="O184" t="str">
        <f t="shared" si="20"/>
        <v/>
      </c>
      <c r="P184" t="str">
        <f t="shared" si="20"/>
        <v/>
      </c>
      <c r="Q184" t="str">
        <f t="shared" si="23"/>
        <v/>
      </c>
      <c r="R184" t="str">
        <f t="shared" si="23"/>
        <v/>
      </c>
      <c r="S184" t="str">
        <f t="shared" si="23"/>
        <v/>
      </c>
      <c r="T184" t="str">
        <f t="shared" si="23"/>
        <v/>
      </c>
      <c r="U184" t="str">
        <f t="shared" si="23"/>
        <v/>
      </c>
      <c r="V184" t="str">
        <f t="shared" si="15"/>
        <v/>
      </c>
      <c r="W184" t="str">
        <f t="shared" si="15"/>
        <v/>
      </c>
      <c r="X184" t="str">
        <f t="shared" si="15"/>
        <v/>
      </c>
      <c r="Y184" t="str">
        <f t="shared" ref="Y184:Y247" si="25">IF(AND($J184&lt;$J185,$J184=Y$120),E184,"")</f>
        <v/>
      </c>
    </row>
    <row r="185" spans="1:25" x14ac:dyDescent="0.25">
      <c r="A185">
        <v>64</v>
      </c>
      <c r="B185" s="7">
        <f t="shared" si="24"/>
        <v>10869.310471943383</v>
      </c>
      <c r="C185" s="7">
        <f t="shared" si="24"/>
        <v>6892.7334700128786</v>
      </c>
      <c r="D185" s="7">
        <f t="shared" si="24"/>
        <v>5376.3321066100443</v>
      </c>
      <c r="E185" s="7">
        <f t="shared" si="24"/>
        <v>4506.787268854574</v>
      </c>
      <c r="F185" s="7">
        <f t="shared" si="24"/>
        <v>3769.4636164132926</v>
      </c>
      <c r="G185" s="7">
        <f t="shared" si="24"/>
        <v>3142.2755525058715</v>
      </c>
      <c r="H185" s="7">
        <f t="shared" ref="H185:H248" si="26">A185</f>
        <v>64</v>
      </c>
      <c r="I185" s="7">
        <f t="shared" ref="I185:I248" si="27">IF(B185&lt;Redline,B185,IF(C185&lt;Redline,C185,IF(D185&lt;Redline,D185,IF(E185&lt;Redline,E185,IF(F185&lt;Redline,F185,IF(G185&lt;Redline,G185,"XXXX"))))))</f>
        <v>6892.7334700128786</v>
      </c>
      <c r="J185" s="7">
        <f t="shared" ref="J185:J248" si="28">IF(B185&lt;Redline,1,IF(C185&lt;Redline,2,IF(D185&lt;Redline,3,IF(E185&lt;Redline,4,IF(F185&lt;Redline,5,IF(G185&lt;Redline,6,"XXXX"))))))</f>
        <v>2</v>
      </c>
      <c r="K185" t="str">
        <f t="shared" si="21"/>
        <v/>
      </c>
      <c r="L185" t="str">
        <f t="shared" si="21"/>
        <v/>
      </c>
      <c r="M185" t="str">
        <f t="shared" si="21"/>
        <v/>
      </c>
      <c r="N185" t="str">
        <f t="shared" si="20"/>
        <v/>
      </c>
      <c r="O185" t="str">
        <f t="shared" si="20"/>
        <v/>
      </c>
      <c r="P185" t="str">
        <f t="shared" si="20"/>
        <v/>
      </c>
      <c r="Q185" t="str">
        <f t="shared" si="23"/>
        <v/>
      </c>
      <c r="R185" t="str">
        <f t="shared" si="23"/>
        <v/>
      </c>
      <c r="S185" t="str">
        <f t="shared" si="23"/>
        <v/>
      </c>
      <c r="T185" t="str">
        <f t="shared" si="23"/>
        <v/>
      </c>
      <c r="U185" t="str">
        <f t="shared" si="23"/>
        <v/>
      </c>
      <c r="V185" t="str">
        <f t="shared" ref="V185:Y248" si="29">IF(AND($J185&lt;$J186,$J185=V$120),B185,"")</f>
        <v/>
      </c>
      <c r="W185" t="str">
        <f t="shared" si="29"/>
        <v/>
      </c>
      <c r="X185" t="str">
        <f t="shared" si="29"/>
        <v/>
      </c>
      <c r="Y185" t="str">
        <f t="shared" si="25"/>
        <v/>
      </c>
    </row>
    <row r="186" spans="1:25" x14ac:dyDescent="0.25">
      <c r="A186">
        <v>65</v>
      </c>
      <c r="B186" s="7">
        <f t="shared" si="24"/>
        <v>11039.143448067502</v>
      </c>
      <c r="C186" s="7">
        <f t="shared" si="24"/>
        <v>7000.4324304818292</v>
      </c>
      <c r="D186" s="7">
        <f t="shared" si="24"/>
        <v>5460.3372957758265</v>
      </c>
      <c r="E186" s="7">
        <f t="shared" si="24"/>
        <v>4577.2058199304274</v>
      </c>
      <c r="F186" s="7">
        <f t="shared" si="24"/>
        <v>3828.3614854197504</v>
      </c>
      <c r="G186" s="7">
        <f t="shared" si="24"/>
        <v>3191.3736080137755</v>
      </c>
      <c r="H186" s="7">
        <f t="shared" si="26"/>
        <v>65</v>
      </c>
      <c r="I186" s="7">
        <f t="shared" si="27"/>
        <v>7000.4324304818292</v>
      </c>
      <c r="J186" s="7">
        <f t="shared" si="28"/>
        <v>2</v>
      </c>
      <c r="K186" t="str">
        <f t="shared" si="21"/>
        <v/>
      </c>
      <c r="L186" t="str">
        <f t="shared" si="21"/>
        <v/>
      </c>
      <c r="M186" t="str">
        <f t="shared" si="21"/>
        <v/>
      </c>
      <c r="N186" t="str">
        <f t="shared" si="20"/>
        <v/>
      </c>
      <c r="O186" t="str">
        <f t="shared" si="20"/>
        <v/>
      </c>
      <c r="P186" t="str">
        <f t="shared" si="20"/>
        <v/>
      </c>
      <c r="Q186" t="str">
        <f t="shared" si="23"/>
        <v/>
      </c>
      <c r="R186" t="str">
        <f t="shared" si="23"/>
        <v/>
      </c>
      <c r="S186" t="str">
        <f t="shared" si="23"/>
        <v/>
      </c>
      <c r="T186" t="str">
        <f t="shared" si="23"/>
        <v/>
      </c>
      <c r="U186" t="str">
        <f t="shared" si="23"/>
        <v/>
      </c>
      <c r="V186" t="str">
        <f t="shared" si="29"/>
        <v/>
      </c>
      <c r="W186" t="str">
        <f t="shared" si="29"/>
        <v/>
      </c>
      <c r="X186" t="str">
        <f t="shared" si="29"/>
        <v/>
      </c>
      <c r="Y186" t="str">
        <f t="shared" si="25"/>
        <v/>
      </c>
    </row>
    <row r="187" spans="1:25" x14ac:dyDescent="0.25">
      <c r="A187">
        <v>66</v>
      </c>
      <c r="B187" s="7">
        <f t="shared" si="24"/>
        <v>11208.976424191616</v>
      </c>
      <c r="C187" s="7">
        <f t="shared" si="24"/>
        <v>7108.1313909507799</v>
      </c>
      <c r="D187" s="7">
        <f t="shared" si="24"/>
        <v>5544.3424849416078</v>
      </c>
      <c r="E187" s="7">
        <f t="shared" si="24"/>
        <v>4647.6243710062799</v>
      </c>
      <c r="F187" s="7">
        <f t="shared" si="24"/>
        <v>3887.2593544262081</v>
      </c>
      <c r="G187" s="7">
        <f t="shared" si="24"/>
        <v>3240.4716635216796</v>
      </c>
      <c r="H187" s="7">
        <f t="shared" si="26"/>
        <v>66</v>
      </c>
      <c r="I187" s="7">
        <f t="shared" si="27"/>
        <v>7108.1313909507799</v>
      </c>
      <c r="J187" s="7">
        <f t="shared" si="28"/>
        <v>2</v>
      </c>
      <c r="K187" t="str">
        <f t="shared" si="21"/>
        <v/>
      </c>
      <c r="L187" t="str">
        <f t="shared" si="21"/>
        <v/>
      </c>
      <c r="M187" t="str">
        <f t="shared" si="21"/>
        <v/>
      </c>
      <c r="N187" t="str">
        <f t="shared" si="20"/>
        <v/>
      </c>
      <c r="O187" t="str">
        <f t="shared" si="20"/>
        <v/>
      </c>
      <c r="P187" t="str">
        <f t="shared" si="20"/>
        <v/>
      </c>
      <c r="Q187" t="str">
        <f t="shared" si="23"/>
        <v/>
      </c>
      <c r="R187" t="str">
        <f t="shared" si="23"/>
        <v/>
      </c>
      <c r="S187" t="str">
        <f t="shared" si="23"/>
        <v/>
      </c>
      <c r="T187" t="str">
        <f t="shared" si="23"/>
        <v/>
      </c>
      <c r="U187" t="str">
        <f t="shared" si="23"/>
        <v/>
      </c>
      <c r="V187" t="str">
        <f t="shared" si="29"/>
        <v/>
      </c>
      <c r="W187" t="str">
        <f t="shared" si="29"/>
        <v/>
      </c>
      <c r="X187" t="str">
        <f t="shared" si="29"/>
        <v/>
      </c>
      <c r="Y187" t="str">
        <f t="shared" si="25"/>
        <v/>
      </c>
    </row>
    <row r="188" spans="1:25" x14ac:dyDescent="0.25">
      <c r="A188">
        <v>67</v>
      </c>
      <c r="B188" s="7">
        <f t="shared" si="24"/>
        <v>11378.809400315729</v>
      </c>
      <c r="C188" s="7">
        <f t="shared" si="24"/>
        <v>7215.8303514197314</v>
      </c>
      <c r="D188" s="7">
        <f t="shared" si="24"/>
        <v>5628.347674107391</v>
      </c>
      <c r="E188" s="7">
        <f t="shared" si="24"/>
        <v>4718.0429220821334</v>
      </c>
      <c r="F188" s="7">
        <f t="shared" si="24"/>
        <v>3946.1572234326659</v>
      </c>
      <c r="G188" s="7">
        <f t="shared" si="24"/>
        <v>3289.5697190295837</v>
      </c>
      <c r="H188" s="7">
        <f t="shared" si="26"/>
        <v>67</v>
      </c>
      <c r="I188" s="7">
        <f t="shared" si="27"/>
        <v>7215.8303514197314</v>
      </c>
      <c r="J188" s="7">
        <f t="shared" si="28"/>
        <v>2</v>
      </c>
      <c r="K188" t="str">
        <f t="shared" si="21"/>
        <v/>
      </c>
      <c r="L188" t="str">
        <f t="shared" si="21"/>
        <v/>
      </c>
      <c r="M188" t="str">
        <f t="shared" si="21"/>
        <v/>
      </c>
      <c r="N188" t="str">
        <f t="shared" si="20"/>
        <v/>
      </c>
      <c r="O188" t="str">
        <f t="shared" si="20"/>
        <v/>
      </c>
      <c r="P188" t="str">
        <f t="shared" si="20"/>
        <v/>
      </c>
      <c r="Q188" t="str">
        <f t="shared" si="23"/>
        <v/>
      </c>
      <c r="R188" t="str">
        <f t="shared" si="23"/>
        <v/>
      </c>
      <c r="S188" t="str">
        <f t="shared" si="23"/>
        <v/>
      </c>
      <c r="T188" t="str">
        <f t="shared" si="23"/>
        <v/>
      </c>
      <c r="U188" t="str">
        <f t="shared" si="23"/>
        <v/>
      </c>
      <c r="V188" t="str">
        <f t="shared" si="29"/>
        <v/>
      </c>
      <c r="W188" t="str">
        <f t="shared" si="29"/>
        <v/>
      </c>
      <c r="X188" t="str">
        <f t="shared" si="29"/>
        <v/>
      </c>
      <c r="Y188" t="str">
        <f t="shared" si="25"/>
        <v/>
      </c>
    </row>
    <row r="189" spans="1:25" x14ac:dyDescent="0.25">
      <c r="A189">
        <v>68</v>
      </c>
      <c r="B189" s="7">
        <f t="shared" si="24"/>
        <v>11548.642376439846</v>
      </c>
      <c r="C189" s="7">
        <f t="shared" si="24"/>
        <v>7323.529311888683</v>
      </c>
      <c r="D189" s="7">
        <f t="shared" si="24"/>
        <v>5712.3528632731723</v>
      </c>
      <c r="E189" s="7">
        <f t="shared" si="24"/>
        <v>4788.461473157985</v>
      </c>
      <c r="F189" s="7">
        <f t="shared" si="24"/>
        <v>4005.0550924391232</v>
      </c>
      <c r="G189" s="7">
        <f t="shared" si="24"/>
        <v>3338.6677745374882</v>
      </c>
      <c r="H189" s="7">
        <f t="shared" si="26"/>
        <v>68</v>
      </c>
      <c r="I189" s="7">
        <f t="shared" si="27"/>
        <v>7323.529311888683</v>
      </c>
      <c r="J189" s="7">
        <f t="shared" si="28"/>
        <v>2</v>
      </c>
      <c r="K189" t="str">
        <f t="shared" si="21"/>
        <v/>
      </c>
      <c r="L189" t="str">
        <f t="shared" si="21"/>
        <v/>
      </c>
      <c r="M189" t="str">
        <f t="shared" si="21"/>
        <v/>
      </c>
      <c r="N189" t="str">
        <f t="shared" si="20"/>
        <v/>
      </c>
      <c r="O189" t="str">
        <f t="shared" si="20"/>
        <v/>
      </c>
      <c r="P189" t="str">
        <f t="shared" si="20"/>
        <v/>
      </c>
      <c r="Q189" t="str">
        <f t="shared" si="23"/>
        <v/>
      </c>
      <c r="R189" t="str">
        <f t="shared" si="23"/>
        <v/>
      </c>
      <c r="S189" t="str">
        <f t="shared" si="23"/>
        <v/>
      </c>
      <c r="T189" t="str">
        <f t="shared" si="23"/>
        <v/>
      </c>
      <c r="U189" t="str">
        <f t="shared" si="23"/>
        <v/>
      </c>
      <c r="V189" t="str">
        <f t="shared" si="29"/>
        <v/>
      </c>
      <c r="W189" t="str">
        <f t="shared" si="29"/>
        <v/>
      </c>
      <c r="X189" t="str">
        <f t="shared" si="29"/>
        <v/>
      </c>
      <c r="Y189" t="str">
        <f t="shared" si="25"/>
        <v/>
      </c>
    </row>
    <row r="190" spans="1:25" x14ac:dyDescent="0.25">
      <c r="A190">
        <v>69</v>
      </c>
      <c r="B190" s="7">
        <f t="shared" si="24"/>
        <v>11718.475352563961</v>
      </c>
      <c r="C190" s="7">
        <f t="shared" si="24"/>
        <v>7431.2282723576345</v>
      </c>
      <c r="D190" s="7">
        <f t="shared" si="24"/>
        <v>5796.3580524389536</v>
      </c>
      <c r="E190" s="7">
        <f t="shared" si="24"/>
        <v>4858.8800242338384</v>
      </c>
      <c r="F190" s="7">
        <f t="shared" si="24"/>
        <v>4063.9529614455814</v>
      </c>
      <c r="G190" s="7">
        <f t="shared" si="24"/>
        <v>3387.7658300453922</v>
      </c>
      <c r="H190" s="7">
        <f t="shared" si="26"/>
        <v>69</v>
      </c>
      <c r="I190" s="7">
        <f t="shared" si="27"/>
        <v>7431.2282723576345</v>
      </c>
      <c r="J190" s="7">
        <f t="shared" si="28"/>
        <v>2</v>
      </c>
      <c r="K190" t="str">
        <f t="shared" si="21"/>
        <v/>
      </c>
      <c r="L190" t="str">
        <f t="shared" si="21"/>
        <v/>
      </c>
      <c r="M190" t="str">
        <f t="shared" si="21"/>
        <v/>
      </c>
      <c r="N190" t="str">
        <f t="shared" si="20"/>
        <v/>
      </c>
      <c r="O190" t="str">
        <f t="shared" si="20"/>
        <v/>
      </c>
      <c r="P190" t="str">
        <f t="shared" si="20"/>
        <v/>
      </c>
      <c r="Q190" t="str">
        <f t="shared" si="23"/>
        <v/>
      </c>
      <c r="R190" t="str">
        <f t="shared" si="23"/>
        <v/>
      </c>
      <c r="S190" t="str">
        <f t="shared" si="23"/>
        <v/>
      </c>
      <c r="T190" t="str">
        <f t="shared" si="23"/>
        <v/>
      </c>
      <c r="U190" t="str">
        <f t="shared" si="23"/>
        <v/>
      </c>
      <c r="V190" t="str">
        <f t="shared" si="29"/>
        <v/>
      </c>
      <c r="W190" t="str">
        <f t="shared" si="29"/>
        <v/>
      </c>
      <c r="X190" t="str">
        <f t="shared" si="29"/>
        <v/>
      </c>
      <c r="Y190" t="str">
        <f t="shared" si="25"/>
        <v/>
      </c>
    </row>
    <row r="191" spans="1:25" x14ac:dyDescent="0.25">
      <c r="A191">
        <v>70</v>
      </c>
      <c r="B191" s="7">
        <f t="shared" ref="B191:G200" si="30">$A191/B$18*RnP*RevPerMi/60</f>
        <v>11888.308328688077</v>
      </c>
      <c r="C191" s="7">
        <f t="shared" si="30"/>
        <v>7538.9272328265852</v>
      </c>
      <c r="D191" s="7">
        <f t="shared" si="30"/>
        <v>5880.3632416047358</v>
      </c>
      <c r="E191" s="7">
        <f t="shared" si="30"/>
        <v>4929.2985753096909</v>
      </c>
      <c r="F191" s="7">
        <f t="shared" si="30"/>
        <v>4122.8508304520392</v>
      </c>
      <c r="G191" s="7">
        <f t="shared" si="30"/>
        <v>3436.8638855532968</v>
      </c>
      <c r="H191" s="7">
        <f t="shared" si="26"/>
        <v>70</v>
      </c>
      <c r="I191" s="7">
        <f t="shared" si="27"/>
        <v>7538.9272328265852</v>
      </c>
      <c r="J191" s="7">
        <f t="shared" si="28"/>
        <v>2</v>
      </c>
      <c r="K191" t="str">
        <f t="shared" si="21"/>
        <v/>
      </c>
      <c r="L191" t="str">
        <f t="shared" si="21"/>
        <v/>
      </c>
      <c r="M191" t="str">
        <f t="shared" si="21"/>
        <v/>
      </c>
      <c r="N191" t="str">
        <f t="shared" si="20"/>
        <v/>
      </c>
      <c r="O191" t="str">
        <f t="shared" si="20"/>
        <v/>
      </c>
      <c r="P191" t="str">
        <f t="shared" si="20"/>
        <v/>
      </c>
      <c r="Q191" t="str">
        <f t="shared" si="23"/>
        <v/>
      </c>
      <c r="R191" t="str">
        <f t="shared" si="23"/>
        <v/>
      </c>
      <c r="S191" t="str">
        <f t="shared" si="23"/>
        <v/>
      </c>
      <c r="T191" t="str">
        <f t="shared" si="23"/>
        <v/>
      </c>
      <c r="U191" t="str">
        <f t="shared" si="23"/>
        <v/>
      </c>
      <c r="V191" t="str">
        <f t="shared" si="29"/>
        <v/>
      </c>
      <c r="W191" t="str">
        <f t="shared" si="29"/>
        <v/>
      </c>
      <c r="X191" t="str">
        <f t="shared" si="29"/>
        <v/>
      </c>
      <c r="Y191" t="str">
        <f t="shared" si="25"/>
        <v/>
      </c>
    </row>
    <row r="192" spans="1:25" x14ac:dyDescent="0.25">
      <c r="A192">
        <v>71</v>
      </c>
      <c r="B192" s="7">
        <f t="shared" si="30"/>
        <v>12058.141304812192</v>
      </c>
      <c r="C192" s="7">
        <f t="shared" si="30"/>
        <v>7646.6261932955367</v>
      </c>
      <c r="D192" s="7">
        <f t="shared" si="30"/>
        <v>5964.368430770518</v>
      </c>
      <c r="E192" s="7">
        <f t="shared" si="30"/>
        <v>4999.7171263855435</v>
      </c>
      <c r="F192" s="7">
        <f t="shared" si="30"/>
        <v>4181.748699458496</v>
      </c>
      <c r="G192" s="7">
        <f t="shared" si="30"/>
        <v>3485.9619410612004</v>
      </c>
      <c r="H192" s="7">
        <f t="shared" si="26"/>
        <v>71</v>
      </c>
      <c r="I192" s="7">
        <f t="shared" si="27"/>
        <v>7646.6261932955367</v>
      </c>
      <c r="J192" s="7">
        <f t="shared" si="28"/>
        <v>2</v>
      </c>
      <c r="K192" t="str">
        <f t="shared" si="21"/>
        <v/>
      </c>
      <c r="L192" t="str">
        <f t="shared" si="21"/>
        <v/>
      </c>
      <c r="M192" t="str">
        <f t="shared" si="21"/>
        <v/>
      </c>
      <c r="N192" t="str">
        <f t="shared" si="20"/>
        <v/>
      </c>
      <c r="O192" t="str">
        <f t="shared" si="20"/>
        <v/>
      </c>
      <c r="P192" t="str">
        <f t="shared" si="20"/>
        <v/>
      </c>
      <c r="Q192" t="str">
        <f t="shared" si="23"/>
        <v/>
      </c>
      <c r="R192" t="str">
        <f t="shared" si="23"/>
        <v/>
      </c>
      <c r="S192" t="str">
        <f t="shared" si="23"/>
        <v/>
      </c>
      <c r="T192" t="str">
        <f t="shared" si="23"/>
        <v/>
      </c>
      <c r="U192" t="str">
        <f t="shared" si="23"/>
        <v/>
      </c>
      <c r="V192" t="str">
        <f t="shared" si="29"/>
        <v/>
      </c>
      <c r="W192" t="str">
        <f t="shared" si="29"/>
        <v/>
      </c>
      <c r="X192" t="str">
        <f t="shared" si="29"/>
        <v/>
      </c>
      <c r="Y192" t="str">
        <f t="shared" si="25"/>
        <v/>
      </c>
    </row>
    <row r="193" spans="1:25" x14ac:dyDescent="0.25">
      <c r="A193">
        <v>72</v>
      </c>
      <c r="B193" s="7">
        <f t="shared" si="30"/>
        <v>12227.974280936307</v>
      </c>
      <c r="C193" s="7">
        <f t="shared" si="30"/>
        <v>7754.3251537644874</v>
      </c>
      <c r="D193" s="7">
        <f t="shared" si="30"/>
        <v>6048.3736199363002</v>
      </c>
      <c r="E193" s="7">
        <f t="shared" si="30"/>
        <v>5070.135677461396</v>
      </c>
      <c r="F193" s="7">
        <f t="shared" si="30"/>
        <v>4240.6465684649547</v>
      </c>
      <c r="G193" s="7">
        <f t="shared" si="30"/>
        <v>3535.0599965691054</v>
      </c>
      <c r="H193" s="7">
        <f t="shared" si="26"/>
        <v>72</v>
      </c>
      <c r="I193" s="7">
        <f t="shared" si="27"/>
        <v>7754.3251537644874</v>
      </c>
      <c r="J193" s="7">
        <f t="shared" si="28"/>
        <v>2</v>
      </c>
      <c r="K193" t="str">
        <f t="shared" si="21"/>
        <v/>
      </c>
      <c r="L193" t="str">
        <f t="shared" si="21"/>
        <v/>
      </c>
      <c r="M193" t="str">
        <f t="shared" si="21"/>
        <v/>
      </c>
      <c r="N193" t="str">
        <f t="shared" si="20"/>
        <v/>
      </c>
      <c r="O193" t="str">
        <f t="shared" si="20"/>
        <v/>
      </c>
      <c r="P193" t="str">
        <f t="shared" si="20"/>
        <v/>
      </c>
      <c r="Q193" t="str">
        <f t="shared" si="23"/>
        <v/>
      </c>
      <c r="R193" t="str">
        <f t="shared" si="23"/>
        <v/>
      </c>
      <c r="S193" t="str">
        <f t="shared" si="23"/>
        <v/>
      </c>
      <c r="T193" t="str">
        <f t="shared" si="23"/>
        <v/>
      </c>
      <c r="U193" t="str">
        <f t="shared" si="23"/>
        <v/>
      </c>
      <c r="V193" t="str">
        <f t="shared" si="29"/>
        <v/>
      </c>
      <c r="W193" t="str">
        <f t="shared" si="29"/>
        <v/>
      </c>
      <c r="X193" t="str">
        <f t="shared" si="29"/>
        <v/>
      </c>
      <c r="Y193" t="str">
        <f t="shared" si="25"/>
        <v/>
      </c>
    </row>
    <row r="194" spans="1:25" x14ac:dyDescent="0.25">
      <c r="A194">
        <v>73</v>
      </c>
      <c r="B194" s="7">
        <f t="shared" si="30"/>
        <v>12397.807257060424</v>
      </c>
      <c r="C194" s="7">
        <f t="shared" si="30"/>
        <v>7862.0241142334389</v>
      </c>
      <c r="D194" s="7">
        <f t="shared" si="30"/>
        <v>6132.3788091020824</v>
      </c>
      <c r="E194" s="7">
        <f t="shared" si="30"/>
        <v>5140.5542285372494</v>
      </c>
      <c r="F194" s="7">
        <f t="shared" si="30"/>
        <v>4299.5444374714116</v>
      </c>
      <c r="G194" s="7">
        <f t="shared" si="30"/>
        <v>3584.158052077009</v>
      </c>
      <c r="H194" s="7">
        <f t="shared" si="26"/>
        <v>73</v>
      </c>
      <c r="I194" s="7">
        <f t="shared" si="27"/>
        <v>7862.0241142334389</v>
      </c>
      <c r="J194" s="7">
        <f t="shared" si="28"/>
        <v>2</v>
      </c>
      <c r="K194" t="str">
        <f t="shared" si="21"/>
        <v/>
      </c>
      <c r="L194" t="str">
        <f t="shared" si="21"/>
        <v/>
      </c>
      <c r="M194" t="str">
        <f t="shared" si="21"/>
        <v/>
      </c>
      <c r="N194" t="str">
        <f t="shared" si="20"/>
        <v/>
      </c>
      <c r="O194" t="str">
        <f t="shared" si="20"/>
        <v/>
      </c>
      <c r="P194" t="str">
        <f t="shared" si="20"/>
        <v/>
      </c>
      <c r="Q194" t="str">
        <f t="shared" si="23"/>
        <v/>
      </c>
      <c r="R194" t="str">
        <f t="shared" si="23"/>
        <v/>
      </c>
      <c r="S194" t="str">
        <f t="shared" si="23"/>
        <v/>
      </c>
      <c r="T194" t="str">
        <f t="shared" si="23"/>
        <v/>
      </c>
      <c r="U194" t="str">
        <f t="shared" si="23"/>
        <v/>
      </c>
      <c r="V194" t="str">
        <f t="shared" si="29"/>
        <v/>
      </c>
      <c r="W194" t="str">
        <f t="shared" si="29"/>
        <v/>
      </c>
      <c r="X194" t="str">
        <f t="shared" si="29"/>
        <v/>
      </c>
      <c r="Y194" t="str">
        <f t="shared" si="25"/>
        <v/>
      </c>
    </row>
    <row r="195" spans="1:25" x14ac:dyDescent="0.25">
      <c r="A195">
        <v>74</v>
      </c>
      <c r="B195" s="7">
        <f t="shared" si="30"/>
        <v>12567.640233184538</v>
      </c>
      <c r="C195" s="7">
        <f t="shared" si="30"/>
        <v>7969.7230747023905</v>
      </c>
      <c r="D195" s="7">
        <f t="shared" si="30"/>
        <v>6216.3839982678637</v>
      </c>
      <c r="E195" s="7">
        <f t="shared" si="30"/>
        <v>5210.9727796131019</v>
      </c>
      <c r="F195" s="7">
        <f t="shared" si="30"/>
        <v>4358.4423064778703</v>
      </c>
      <c r="G195" s="7">
        <f t="shared" si="30"/>
        <v>3633.2561075849135</v>
      </c>
      <c r="H195" s="7">
        <f t="shared" si="26"/>
        <v>74</v>
      </c>
      <c r="I195" s="7">
        <f t="shared" si="27"/>
        <v>7969.7230747023905</v>
      </c>
      <c r="J195" s="7">
        <f t="shared" si="28"/>
        <v>2</v>
      </c>
      <c r="K195" t="str">
        <f t="shared" si="21"/>
        <v/>
      </c>
      <c r="L195" t="str">
        <f t="shared" si="21"/>
        <v/>
      </c>
      <c r="M195" t="str">
        <f t="shared" si="21"/>
        <v/>
      </c>
      <c r="N195" t="str">
        <f t="shared" si="20"/>
        <v/>
      </c>
      <c r="O195" t="str">
        <f t="shared" si="20"/>
        <v/>
      </c>
      <c r="P195" t="str">
        <f t="shared" si="20"/>
        <v/>
      </c>
      <c r="Q195" t="str">
        <f t="shared" si="23"/>
        <v/>
      </c>
      <c r="R195" t="str">
        <f t="shared" si="23"/>
        <v/>
      </c>
      <c r="S195" t="str">
        <f t="shared" si="23"/>
        <v/>
      </c>
      <c r="T195" t="str">
        <f t="shared" si="23"/>
        <v/>
      </c>
      <c r="U195" t="str">
        <f t="shared" si="23"/>
        <v/>
      </c>
      <c r="V195" t="str">
        <f t="shared" si="29"/>
        <v/>
      </c>
      <c r="W195" t="str">
        <f t="shared" si="29"/>
        <v/>
      </c>
      <c r="X195" t="str">
        <f t="shared" si="29"/>
        <v/>
      </c>
      <c r="Y195" t="str">
        <f t="shared" si="25"/>
        <v/>
      </c>
    </row>
    <row r="196" spans="1:25" x14ac:dyDescent="0.25">
      <c r="A196">
        <v>75</v>
      </c>
      <c r="B196" s="7">
        <f t="shared" si="30"/>
        <v>12737.473209308655</v>
      </c>
      <c r="C196" s="7">
        <f t="shared" si="30"/>
        <v>8077.422035171342</v>
      </c>
      <c r="D196" s="7">
        <f t="shared" si="30"/>
        <v>6300.389187433645</v>
      </c>
      <c r="E196" s="7">
        <f t="shared" si="30"/>
        <v>5281.3913306889544</v>
      </c>
      <c r="F196" s="7">
        <f t="shared" si="30"/>
        <v>4417.3401754843271</v>
      </c>
      <c r="G196" s="7">
        <f t="shared" si="30"/>
        <v>3682.3541630928175</v>
      </c>
      <c r="H196" s="7">
        <f t="shared" si="26"/>
        <v>75</v>
      </c>
      <c r="I196" s="7">
        <f t="shared" si="27"/>
        <v>8077.422035171342</v>
      </c>
      <c r="J196" s="7">
        <f t="shared" si="28"/>
        <v>2</v>
      </c>
      <c r="K196" t="str">
        <f t="shared" si="21"/>
        <v/>
      </c>
      <c r="L196" t="str">
        <f t="shared" si="21"/>
        <v/>
      </c>
      <c r="M196" t="str">
        <f t="shared" si="21"/>
        <v/>
      </c>
      <c r="N196" t="str">
        <f t="shared" si="20"/>
        <v/>
      </c>
      <c r="O196" t="str">
        <f t="shared" si="20"/>
        <v/>
      </c>
      <c r="P196" t="str">
        <f t="shared" si="20"/>
        <v/>
      </c>
      <c r="Q196" t="str">
        <f t="shared" si="23"/>
        <v/>
      </c>
      <c r="R196" t="str">
        <f t="shared" si="23"/>
        <v/>
      </c>
      <c r="S196" t="str">
        <f t="shared" si="23"/>
        <v/>
      </c>
      <c r="T196" t="str">
        <f t="shared" si="23"/>
        <v/>
      </c>
      <c r="U196" t="str">
        <f t="shared" si="23"/>
        <v/>
      </c>
      <c r="V196" t="str">
        <f t="shared" si="29"/>
        <v/>
      </c>
      <c r="W196" t="str">
        <f t="shared" si="29"/>
        <v/>
      </c>
      <c r="X196" t="str">
        <f t="shared" si="29"/>
        <v/>
      </c>
      <c r="Y196" t="str">
        <f t="shared" si="25"/>
        <v/>
      </c>
    </row>
    <row r="197" spans="1:25" x14ac:dyDescent="0.25">
      <c r="A197">
        <v>76</v>
      </c>
      <c r="B197" s="7">
        <f t="shared" si="30"/>
        <v>12907.306185432768</v>
      </c>
      <c r="C197" s="7">
        <f t="shared" si="30"/>
        <v>8185.1209956402927</v>
      </c>
      <c r="D197" s="7">
        <f t="shared" si="30"/>
        <v>6384.3943765994281</v>
      </c>
      <c r="E197" s="7">
        <f t="shared" si="30"/>
        <v>5351.809881764807</v>
      </c>
      <c r="F197" s="7">
        <f t="shared" si="30"/>
        <v>4476.2380444907858</v>
      </c>
      <c r="G197" s="7">
        <f t="shared" si="30"/>
        <v>3731.4522186007221</v>
      </c>
      <c r="H197" s="7">
        <f t="shared" si="26"/>
        <v>76</v>
      </c>
      <c r="I197" s="7">
        <f t="shared" si="27"/>
        <v>8185.1209956402927</v>
      </c>
      <c r="J197" s="7">
        <f t="shared" si="28"/>
        <v>2</v>
      </c>
      <c r="K197" t="str">
        <f t="shared" si="21"/>
        <v/>
      </c>
      <c r="L197" t="str">
        <f t="shared" si="21"/>
        <v/>
      </c>
      <c r="M197" t="str">
        <f t="shared" si="21"/>
        <v/>
      </c>
      <c r="N197" t="str">
        <f t="shared" si="20"/>
        <v/>
      </c>
      <c r="O197" t="str">
        <f t="shared" si="20"/>
        <v/>
      </c>
      <c r="P197" t="str">
        <f t="shared" si="20"/>
        <v/>
      </c>
      <c r="Q197" t="str">
        <f t="shared" si="23"/>
        <v/>
      </c>
      <c r="R197" t="str">
        <f t="shared" si="23"/>
        <v/>
      </c>
      <c r="S197" t="str">
        <f t="shared" si="23"/>
        <v/>
      </c>
      <c r="T197" t="str">
        <f t="shared" si="23"/>
        <v/>
      </c>
      <c r="U197" t="str">
        <f t="shared" si="23"/>
        <v/>
      </c>
      <c r="V197" t="str">
        <f t="shared" si="29"/>
        <v/>
      </c>
      <c r="W197" t="str">
        <f t="shared" si="29"/>
        <v/>
      </c>
      <c r="X197" t="str">
        <f t="shared" si="29"/>
        <v/>
      </c>
      <c r="Y197" t="str">
        <f t="shared" si="25"/>
        <v/>
      </c>
    </row>
    <row r="198" spans="1:25" x14ac:dyDescent="0.25">
      <c r="A198">
        <v>77</v>
      </c>
      <c r="B198" s="7">
        <f t="shared" si="30"/>
        <v>13077.139161556883</v>
      </c>
      <c r="C198" s="7">
        <f t="shared" si="30"/>
        <v>8292.8199561092442</v>
      </c>
      <c r="D198" s="7">
        <f t="shared" si="30"/>
        <v>6468.3995657652104</v>
      </c>
      <c r="E198" s="7">
        <f t="shared" si="30"/>
        <v>5422.2284328406595</v>
      </c>
      <c r="F198" s="7">
        <f t="shared" si="30"/>
        <v>4535.1359134972427</v>
      </c>
      <c r="G198" s="7">
        <f t="shared" si="30"/>
        <v>3780.5502741086266</v>
      </c>
      <c r="H198" s="7">
        <f t="shared" si="26"/>
        <v>77</v>
      </c>
      <c r="I198" s="7">
        <f t="shared" si="27"/>
        <v>8292.8199561092442</v>
      </c>
      <c r="J198" s="7">
        <f t="shared" si="28"/>
        <v>2</v>
      </c>
      <c r="K198" t="str">
        <f t="shared" si="21"/>
        <v/>
      </c>
      <c r="L198">
        <f t="shared" si="21"/>
        <v>77</v>
      </c>
      <c r="M198" t="str">
        <f t="shared" si="21"/>
        <v/>
      </c>
      <c r="N198" t="str">
        <f t="shared" si="20"/>
        <v/>
      </c>
      <c r="O198" t="str">
        <f t="shared" si="20"/>
        <v/>
      </c>
      <c r="P198" t="str">
        <f t="shared" si="20"/>
        <v/>
      </c>
      <c r="Q198" t="str">
        <f t="shared" si="23"/>
        <v/>
      </c>
      <c r="R198">
        <f t="shared" si="23"/>
        <v>1824.4203903440339</v>
      </c>
      <c r="S198" t="str">
        <f t="shared" si="23"/>
        <v/>
      </c>
      <c r="T198" t="str">
        <f t="shared" si="23"/>
        <v/>
      </c>
      <c r="U198" t="str">
        <f t="shared" si="23"/>
        <v/>
      </c>
      <c r="V198">
        <f t="shared" si="29"/>
        <v>13077.139161556883</v>
      </c>
      <c r="W198" t="str">
        <f t="shared" si="29"/>
        <v/>
      </c>
      <c r="X198" t="str">
        <f t="shared" si="29"/>
        <v/>
      </c>
      <c r="Y198" t="str">
        <f t="shared" si="25"/>
        <v/>
      </c>
    </row>
    <row r="199" spans="1:25" x14ac:dyDescent="0.25">
      <c r="A199">
        <v>78</v>
      </c>
      <c r="B199" s="7">
        <f t="shared" si="30"/>
        <v>13246.972137681001</v>
      </c>
      <c r="C199" s="7">
        <f t="shared" si="30"/>
        <v>8400.5189165781958</v>
      </c>
      <c r="D199" s="7">
        <f t="shared" si="30"/>
        <v>6552.4047549309917</v>
      </c>
      <c r="E199" s="7">
        <f t="shared" si="30"/>
        <v>5492.646983916512</v>
      </c>
      <c r="F199" s="7">
        <f t="shared" si="30"/>
        <v>4594.0337825037004</v>
      </c>
      <c r="G199" s="7">
        <f t="shared" si="30"/>
        <v>3829.6483296165306</v>
      </c>
      <c r="H199" s="7">
        <f t="shared" si="26"/>
        <v>78</v>
      </c>
      <c r="I199" s="7">
        <f t="shared" si="27"/>
        <v>6552.4047549309917</v>
      </c>
      <c r="J199" s="7">
        <f t="shared" si="28"/>
        <v>3</v>
      </c>
      <c r="K199" t="str">
        <f t="shared" si="21"/>
        <v/>
      </c>
      <c r="L199" t="str">
        <f t="shared" si="21"/>
        <v/>
      </c>
      <c r="M199" t="str">
        <f t="shared" si="21"/>
        <v/>
      </c>
      <c r="N199" t="str">
        <f t="shared" si="20"/>
        <v/>
      </c>
      <c r="O199" t="str">
        <f t="shared" si="20"/>
        <v/>
      </c>
      <c r="P199" t="str">
        <f t="shared" si="20"/>
        <v/>
      </c>
      <c r="Q199" t="str">
        <f t="shared" si="23"/>
        <v/>
      </c>
      <c r="R199" t="str">
        <f t="shared" si="23"/>
        <v/>
      </c>
      <c r="S199" t="str">
        <f t="shared" si="23"/>
        <v/>
      </c>
      <c r="T199" t="str">
        <f t="shared" si="23"/>
        <v/>
      </c>
      <c r="U199" t="str">
        <f t="shared" si="23"/>
        <v/>
      </c>
      <c r="V199" t="str">
        <f t="shared" si="29"/>
        <v/>
      </c>
      <c r="W199" t="str">
        <f t="shared" si="29"/>
        <v/>
      </c>
      <c r="X199" t="str">
        <f t="shared" si="29"/>
        <v/>
      </c>
      <c r="Y199" t="str">
        <f t="shared" si="25"/>
        <v/>
      </c>
    </row>
    <row r="200" spans="1:25" x14ac:dyDescent="0.25">
      <c r="A200">
        <v>79</v>
      </c>
      <c r="B200" s="7">
        <f t="shared" si="30"/>
        <v>13416.805113805116</v>
      </c>
      <c r="C200" s="7">
        <f t="shared" si="30"/>
        <v>8508.2178770471455</v>
      </c>
      <c r="D200" s="7">
        <f t="shared" si="30"/>
        <v>6636.4099440967739</v>
      </c>
      <c r="E200" s="7">
        <f t="shared" si="30"/>
        <v>5563.0655349923654</v>
      </c>
      <c r="F200" s="7">
        <f t="shared" si="30"/>
        <v>4652.9316515101582</v>
      </c>
      <c r="G200" s="7">
        <f t="shared" si="30"/>
        <v>3878.7463851244343</v>
      </c>
      <c r="H200" s="7">
        <f t="shared" si="26"/>
        <v>79</v>
      </c>
      <c r="I200" s="7">
        <f t="shared" si="27"/>
        <v>6636.4099440967739</v>
      </c>
      <c r="J200" s="7">
        <f t="shared" si="28"/>
        <v>3</v>
      </c>
      <c r="K200" t="str">
        <f t="shared" si="21"/>
        <v/>
      </c>
      <c r="L200" t="str">
        <f t="shared" si="21"/>
        <v/>
      </c>
      <c r="M200" t="str">
        <f t="shared" si="21"/>
        <v/>
      </c>
      <c r="N200" t="str">
        <f t="shared" si="20"/>
        <v/>
      </c>
      <c r="O200" t="str">
        <f t="shared" si="20"/>
        <v/>
      </c>
      <c r="P200" t="str">
        <f t="shared" si="20"/>
        <v/>
      </c>
      <c r="Q200" t="str">
        <f t="shared" si="23"/>
        <v/>
      </c>
      <c r="R200" t="str">
        <f t="shared" si="23"/>
        <v/>
      </c>
      <c r="S200" t="str">
        <f t="shared" si="23"/>
        <v/>
      </c>
      <c r="T200" t="str">
        <f t="shared" si="23"/>
        <v/>
      </c>
      <c r="U200" t="str">
        <f t="shared" si="23"/>
        <v/>
      </c>
      <c r="V200" t="str">
        <f t="shared" si="29"/>
        <v/>
      </c>
      <c r="W200" t="str">
        <f t="shared" si="29"/>
        <v/>
      </c>
      <c r="X200" t="str">
        <f t="shared" si="29"/>
        <v/>
      </c>
      <c r="Y200" t="str">
        <f t="shared" si="25"/>
        <v/>
      </c>
    </row>
    <row r="201" spans="1:25" x14ac:dyDescent="0.25">
      <c r="A201">
        <v>80</v>
      </c>
      <c r="B201" s="7">
        <f t="shared" ref="B201:G210" si="31">$A201/B$18*RnP*RevPerMi/60</f>
        <v>13586.638089929231</v>
      </c>
      <c r="C201" s="7">
        <f t="shared" si="31"/>
        <v>8615.9168375160971</v>
      </c>
      <c r="D201" s="7">
        <f t="shared" si="31"/>
        <v>6720.4151332625561</v>
      </c>
      <c r="E201" s="7">
        <f t="shared" si="31"/>
        <v>5633.4840860682179</v>
      </c>
      <c r="F201" s="7">
        <f t="shared" si="31"/>
        <v>4711.829520516616</v>
      </c>
      <c r="G201" s="7">
        <f t="shared" si="31"/>
        <v>3927.8444406323392</v>
      </c>
      <c r="H201" s="7">
        <f t="shared" si="26"/>
        <v>80</v>
      </c>
      <c r="I201" s="7">
        <f t="shared" si="27"/>
        <v>6720.4151332625561</v>
      </c>
      <c r="J201" s="7">
        <f t="shared" si="28"/>
        <v>3</v>
      </c>
      <c r="K201" t="str">
        <f t="shared" si="21"/>
        <v/>
      </c>
      <c r="L201" t="str">
        <f t="shared" si="21"/>
        <v/>
      </c>
      <c r="M201" t="str">
        <f t="shared" si="21"/>
        <v/>
      </c>
      <c r="N201" t="str">
        <f t="shared" si="20"/>
        <v/>
      </c>
      <c r="O201" t="str">
        <f t="shared" si="20"/>
        <v/>
      </c>
      <c r="P201" t="str">
        <f t="shared" si="20"/>
        <v/>
      </c>
      <c r="Q201" t="str">
        <f t="shared" si="23"/>
        <v/>
      </c>
      <c r="R201" t="str">
        <f t="shared" si="23"/>
        <v/>
      </c>
      <c r="S201" t="str">
        <f t="shared" si="23"/>
        <v/>
      </c>
      <c r="T201" t="str">
        <f t="shared" si="23"/>
        <v/>
      </c>
      <c r="U201" t="str">
        <f t="shared" si="23"/>
        <v/>
      </c>
      <c r="V201" t="str">
        <f t="shared" si="29"/>
        <v/>
      </c>
      <c r="W201" t="str">
        <f t="shared" si="29"/>
        <v/>
      </c>
      <c r="X201" t="str">
        <f t="shared" si="29"/>
        <v/>
      </c>
      <c r="Y201" t="str">
        <f t="shared" si="25"/>
        <v/>
      </c>
    </row>
    <row r="202" spans="1:25" x14ac:dyDescent="0.25">
      <c r="A202">
        <v>81</v>
      </c>
      <c r="B202" s="7">
        <f t="shared" si="31"/>
        <v>13756.471066053346</v>
      </c>
      <c r="C202" s="7">
        <f t="shared" si="31"/>
        <v>8723.6157979850486</v>
      </c>
      <c r="D202" s="7">
        <f t="shared" si="31"/>
        <v>6804.4203224283374</v>
      </c>
      <c r="E202" s="7">
        <f t="shared" si="31"/>
        <v>5703.9026371440714</v>
      </c>
      <c r="F202" s="7">
        <f t="shared" si="31"/>
        <v>4770.7273895230737</v>
      </c>
      <c r="G202" s="7">
        <f t="shared" si="31"/>
        <v>3976.9424961402428</v>
      </c>
      <c r="H202" s="7">
        <f t="shared" si="26"/>
        <v>81</v>
      </c>
      <c r="I202" s="7">
        <f t="shared" si="27"/>
        <v>6804.4203224283374</v>
      </c>
      <c r="J202" s="7">
        <f t="shared" si="28"/>
        <v>3</v>
      </c>
      <c r="K202" t="str">
        <f t="shared" si="21"/>
        <v/>
      </c>
      <c r="L202" t="str">
        <f t="shared" si="21"/>
        <v/>
      </c>
      <c r="M202" t="str">
        <f t="shared" si="21"/>
        <v/>
      </c>
      <c r="N202" t="str">
        <f t="shared" si="20"/>
        <v/>
      </c>
      <c r="O202" t="str">
        <f t="shared" si="20"/>
        <v/>
      </c>
      <c r="P202" t="str">
        <f t="shared" si="20"/>
        <v/>
      </c>
      <c r="Q202" t="str">
        <f t="shared" si="23"/>
        <v/>
      </c>
      <c r="R202" t="str">
        <f t="shared" si="23"/>
        <v/>
      </c>
      <c r="S202" t="str">
        <f t="shared" si="23"/>
        <v/>
      </c>
      <c r="T202" t="str">
        <f t="shared" si="23"/>
        <v/>
      </c>
      <c r="U202" t="str">
        <f t="shared" si="23"/>
        <v/>
      </c>
      <c r="V202" t="str">
        <f t="shared" si="29"/>
        <v/>
      </c>
      <c r="W202" t="str">
        <f t="shared" si="29"/>
        <v/>
      </c>
      <c r="X202" t="str">
        <f t="shared" si="29"/>
        <v/>
      </c>
      <c r="Y202" t="str">
        <f t="shared" si="25"/>
        <v/>
      </c>
    </row>
    <row r="203" spans="1:25" x14ac:dyDescent="0.25">
      <c r="A203">
        <v>82</v>
      </c>
      <c r="B203" s="7">
        <f t="shared" si="31"/>
        <v>13926.304042177459</v>
      </c>
      <c r="C203" s="7">
        <f t="shared" si="31"/>
        <v>8831.3147584540002</v>
      </c>
      <c r="D203" s="7">
        <f t="shared" si="31"/>
        <v>6888.4255115941196</v>
      </c>
      <c r="E203" s="7">
        <f t="shared" si="31"/>
        <v>5774.3211882199239</v>
      </c>
      <c r="F203" s="7">
        <f t="shared" si="31"/>
        <v>4829.6252585295315</v>
      </c>
      <c r="G203" s="7">
        <f t="shared" si="31"/>
        <v>4026.0405516481474</v>
      </c>
      <c r="H203" s="7">
        <f t="shared" si="26"/>
        <v>82</v>
      </c>
      <c r="I203" s="7">
        <f t="shared" si="27"/>
        <v>6888.4255115941196</v>
      </c>
      <c r="J203" s="7">
        <f t="shared" si="28"/>
        <v>3</v>
      </c>
      <c r="K203" t="str">
        <f t="shared" si="21"/>
        <v/>
      </c>
      <c r="L203" t="str">
        <f t="shared" si="21"/>
        <v/>
      </c>
      <c r="M203" t="str">
        <f t="shared" si="21"/>
        <v/>
      </c>
      <c r="N203" t="str">
        <f t="shared" si="20"/>
        <v/>
      </c>
      <c r="O203" t="str">
        <f t="shared" si="20"/>
        <v/>
      </c>
      <c r="P203" t="str">
        <f t="shared" si="20"/>
        <v/>
      </c>
      <c r="Q203" t="str">
        <f t="shared" si="23"/>
        <v/>
      </c>
      <c r="R203" t="str">
        <f t="shared" si="23"/>
        <v/>
      </c>
      <c r="S203" t="str">
        <f t="shared" si="23"/>
        <v/>
      </c>
      <c r="T203" t="str">
        <f t="shared" si="23"/>
        <v/>
      </c>
      <c r="U203" t="str">
        <f t="shared" si="23"/>
        <v/>
      </c>
      <c r="V203" t="str">
        <f t="shared" si="29"/>
        <v/>
      </c>
      <c r="W203" t="str">
        <f t="shared" si="29"/>
        <v/>
      </c>
      <c r="X203" t="str">
        <f t="shared" si="29"/>
        <v/>
      </c>
      <c r="Y203" t="str">
        <f t="shared" si="25"/>
        <v/>
      </c>
    </row>
    <row r="204" spans="1:25" x14ac:dyDescent="0.25">
      <c r="A204">
        <v>83</v>
      </c>
      <c r="B204" s="7">
        <f t="shared" si="31"/>
        <v>14096.137018301577</v>
      </c>
      <c r="C204" s="7">
        <f t="shared" si="31"/>
        <v>8939.0137189229499</v>
      </c>
      <c r="D204" s="7">
        <f t="shared" si="31"/>
        <v>6972.4307007599009</v>
      </c>
      <c r="E204" s="7">
        <f t="shared" si="31"/>
        <v>5844.7397392957764</v>
      </c>
      <c r="F204" s="7">
        <f t="shared" si="31"/>
        <v>4888.5231275359884</v>
      </c>
      <c r="G204" s="7">
        <f t="shared" si="31"/>
        <v>4075.1386071560523</v>
      </c>
      <c r="H204" s="7">
        <f t="shared" si="26"/>
        <v>83</v>
      </c>
      <c r="I204" s="7">
        <f t="shared" si="27"/>
        <v>6972.4307007599009</v>
      </c>
      <c r="J204" s="7">
        <f t="shared" si="28"/>
        <v>3</v>
      </c>
      <c r="K204" t="str">
        <f t="shared" si="21"/>
        <v/>
      </c>
      <c r="L204" t="str">
        <f t="shared" si="21"/>
        <v/>
      </c>
      <c r="M204" t="str">
        <f t="shared" si="21"/>
        <v/>
      </c>
      <c r="N204" t="str">
        <f t="shared" si="20"/>
        <v/>
      </c>
      <c r="O204" t="str">
        <f t="shared" si="20"/>
        <v/>
      </c>
      <c r="P204" t="str">
        <f t="shared" si="20"/>
        <v/>
      </c>
      <c r="Q204" t="str">
        <f t="shared" si="23"/>
        <v/>
      </c>
      <c r="R204" t="str">
        <f t="shared" si="23"/>
        <v/>
      </c>
      <c r="S204" t="str">
        <f t="shared" si="23"/>
        <v/>
      </c>
      <c r="T204" t="str">
        <f t="shared" si="23"/>
        <v/>
      </c>
      <c r="U204" t="str">
        <f t="shared" si="23"/>
        <v/>
      </c>
      <c r="V204" t="str">
        <f t="shared" si="29"/>
        <v/>
      </c>
      <c r="W204" t="str">
        <f t="shared" si="29"/>
        <v/>
      </c>
      <c r="X204" t="str">
        <f t="shared" si="29"/>
        <v/>
      </c>
      <c r="Y204" t="str">
        <f t="shared" si="25"/>
        <v/>
      </c>
    </row>
    <row r="205" spans="1:25" x14ac:dyDescent="0.25">
      <c r="A205">
        <v>84</v>
      </c>
      <c r="B205" s="7">
        <f t="shared" si="31"/>
        <v>14265.969994425692</v>
      </c>
      <c r="C205" s="7">
        <f t="shared" si="31"/>
        <v>9046.7126793919033</v>
      </c>
      <c r="D205" s="7">
        <f t="shared" si="31"/>
        <v>7056.4358899256831</v>
      </c>
      <c r="E205" s="7">
        <f t="shared" si="31"/>
        <v>5915.1582903716289</v>
      </c>
      <c r="F205" s="7">
        <f t="shared" si="31"/>
        <v>4947.420996542447</v>
      </c>
      <c r="G205" s="7">
        <f t="shared" si="31"/>
        <v>4124.2366626639559</v>
      </c>
      <c r="H205" s="7">
        <f t="shared" si="26"/>
        <v>84</v>
      </c>
      <c r="I205" s="7">
        <f t="shared" si="27"/>
        <v>7056.4358899256831</v>
      </c>
      <c r="J205" s="7">
        <f t="shared" si="28"/>
        <v>3</v>
      </c>
      <c r="K205" t="str">
        <f t="shared" si="21"/>
        <v/>
      </c>
      <c r="L205" t="str">
        <f t="shared" si="21"/>
        <v/>
      </c>
      <c r="M205" t="str">
        <f t="shared" si="21"/>
        <v/>
      </c>
      <c r="N205" t="str">
        <f t="shared" si="20"/>
        <v/>
      </c>
      <c r="O205" t="str">
        <f t="shared" si="20"/>
        <v/>
      </c>
      <c r="P205" t="str">
        <f t="shared" si="20"/>
        <v/>
      </c>
      <c r="Q205" t="str">
        <f t="shared" si="23"/>
        <v/>
      </c>
      <c r="R205" t="str">
        <f t="shared" si="23"/>
        <v/>
      </c>
      <c r="S205" t="str">
        <f t="shared" si="23"/>
        <v/>
      </c>
      <c r="T205" t="str">
        <f t="shared" si="23"/>
        <v/>
      </c>
      <c r="U205" t="str">
        <f t="shared" si="23"/>
        <v/>
      </c>
      <c r="V205" t="str">
        <f t="shared" si="29"/>
        <v/>
      </c>
      <c r="W205" t="str">
        <f t="shared" si="29"/>
        <v/>
      </c>
      <c r="X205" t="str">
        <f t="shared" si="29"/>
        <v/>
      </c>
      <c r="Y205" t="str">
        <f t="shared" si="25"/>
        <v/>
      </c>
    </row>
    <row r="206" spans="1:25" x14ac:dyDescent="0.25">
      <c r="A206">
        <v>85</v>
      </c>
      <c r="B206" s="7">
        <f t="shared" si="31"/>
        <v>14435.80297054981</v>
      </c>
      <c r="C206" s="7">
        <f t="shared" si="31"/>
        <v>9154.4116398608548</v>
      </c>
      <c r="D206" s="7">
        <f t="shared" si="31"/>
        <v>7140.4410790914662</v>
      </c>
      <c r="E206" s="7">
        <f t="shared" si="31"/>
        <v>5985.5768414474824</v>
      </c>
      <c r="F206" s="7">
        <f t="shared" si="31"/>
        <v>5006.3188655489048</v>
      </c>
      <c r="G206" s="7">
        <f t="shared" si="31"/>
        <v>4173.33471817186</v>
      </c>
      <c r="H206" s="7">
        <f t="shared" si="26"/>
        <v>85</v>
      </c>
      <c r="I206" s="7">
        <f t="shared" si="27"/>
        <v>7140.4410790914662</v>
      </c>
      <c r="J206" s="7">
        <f t="shared" si="28"/>
        <v>3</v>
      </c>
      <c r="K206" t="str">
        <f t="shared" si="21"/>
        <v/>
      </c>
      <c r="L206" t="str">
        <f t="shared" si="21"/>
        <v/>
      </c>
      <c r="M206" t="str">
        <f t="shared" si="21"/>
        <v/>
      </c>
      <c r="N206" t="str">
        <f t="shared" si="20"/>
        <v/>
      </c>
      <c r="O206" t="str">
        <f t="shared" si="20"/>
        <v/>
      </c>
      <c r="P206" t="str">
        <f t="shared" si="20"/>
        <v/>
      </c>
      <c r="Q206" t="str">
        <f t="shared" si="23"/>
        <v/>
      </c>
      <c r="R206" t="str">
        <f t="shared" si="23"/>
        <v/>
      </c>
      <c r="S206" t="str">
        <f t="shared" si="23"/>
        <v/>
      </c>
      <c r="T206" t="str">
        <f t="shared" si="23"/>
        <v/>
      </c>
      <c r="U206" t="str">
        <f t="shared" si="23"/>
        <v/>
      </c>
      <c r="V206" t="str">
        <f t="shared" si="29"/>
        <v/>
      </c>
      <c r="W206" t="str">
        <f t="shared" si="29"/>
        <v/>
      </c>
      <c r="X206" t="str">
        <f t="shared" si="29"/>
        <v/>
      </c>
      <c r="Y206" t="str">
        <f t="shared" si="25"/>
        <v/>
      </c>
    </row>
    <row r="207" spans="1:25" x14ac:dyDescent="0.25">
      <c r="A207">
        <v>86</v>
      </c>
      <c r="B207" s="7">
        <f t="shared" si="31"/>
        <v>14605.635946673923</v>
      </c>
      <c r="C207" s="7">
        <f t="shared" si="31"/>
        <v>9262.1106003298064</v>
      </c>
      <c r="D207" s="7">
        <f t="shared" si="31"/>
        <v>7224.4462682572475</v>
      </c>
      <c r="E207" s="7">
        <f t="shared" si="31"/>
        <v>6055.995392523334</v>
      </c>
      <c r="F207" s="7">
        <f t="shared" si="31"/>
        <v>5065.2167345553617</v>
      </c>
      <c r="G207" s="7">
        <f t="shared" si="31"/>
        <v>4222.432773679765</v>
      </c>
      <c r="H207" s="7">
        <f t="shared" si="26"/>
        <v>86</v>
      </c>
      <c r="I207" s="7">
        <f t="shared" si="27"/>
        <v>7224.4462682572475</v>
      </c>
      <c r="J207" s="7">
        <f t="shared" si="28"/>
        <v>3</v>
      </c>
      <c r="K207" t="str">
        <f t="shared" si="21"/>
        <v/>
      </c>
      <c r="L207" t="str">
        <f t="shared" si="21"/>
        <v/>
      </c>
      <c r="M207" t="str">
        <f t="shared" si="21"/>
        <v/>
      </c>
      <c r="N207" t="str">
        <f t="shared" si="20"/>
        <v/>
      </c>
      <c r="O207" t="str">
        <f t="shared" si="20"/>
        <v/>
      </c>
      <c r="P207" t="str">
        <f t="shared" si="20"/>
        <v/>
      </c>
      <c r="Q207" t="str">
        <f t="shared" si="23"/>
        <v/>
      </c>
      <c r="R207" t="str">
        <f t="shared" si="23"/>
        <v/>
      </c>
      <c r="S207" t="str">
        <f t="shared" si="23"/>
        <v/>
      </c>
      <c r="T207" t="str">
        <f t="shared" si="23"/>
        <v/>
      </c>
      <c r="U207" t="str">
        <f t="shared" si="23"/>
        <v/>
      </c>
      <c r="V207" t="str">
        <f t="shared" si="29"/>
        <v/>
      </c>
      <c r="W207" t="str">
        <f t="shared" si="29"/>
        <v/>
      </c>
      <c r="X207" t="str">
        <f t="shared" si="29"/>
        <v/>
      </c>
      <c r="Y207" t="str">
        <f t="shared" si="25"/>
        <v/>
      </c>
    </row>
    <row r="208" spans="1:25" x14ac:dyDescent="0.25">
      <c r="A208">
        <v>87</v>
      </c>
      <c r="B208" s="7">
        <f t="shared" si="31"/>
        <v>14775.468922798036</v>
      </c>
      <c r="C208" s="7">
        <f t="shared" si="31"/>
        <v>9369.8095607987561</v>
      </c>
      <c r="D208" s="7">
        <f t="shared" si="31"/>
        <v>7308.4514574230298</v>
      </c>
      <c r="E208" s="7">
        <f t="shared" si="31"/>
        <v>6126.4139435991865</v>
      </c>
      <c r="F208" s="7">
        <f t="shared" si="31"/>
        <v>5124.1146035618194</v>
      </c>
      <c r="G208" s="7">
        <f t="shared" si="31"/>
        <v>4271.5308291876681</v>
      </c>
      <c r="H208" s="7">
        <f t="shared" si="26"/>
        <v>87</v>
      </c>
      <c r="I208" s="7">
        <f t="shared" si="27"/>
        <v>7308.4514574230298</v>
      </c>
      <c r="J208" s="7">
        <f t="shared" si="28"/>
        <v>3</v>
      </c>
      <c r="K208" t="str">
        <f t="shared" si="21"/>
        <v/>
      </c>
      <c r="L208" t="str">
        <f t="shared" si="21"/>
        <v/>
      </c>
      <c r="M208" t="str">
        <f t="shared" si="21"/>
        <v/>
      </c>
      <c r="N208" t="str">
        <f t="shared" si="20"/>
        <v/>
      </c>
      <c r="O208" t="str">
        <f t="shared" si="20"/>
        <v/>
      </c>
      <c r="P208" t="str">
        <f t="shared" si="20"/>
        <v/>
      </c>
      <c r="Q208" t="str">
        <f t="shared" si="23"/>
        <v/>
      </c>
      <c r="R208" t="str">
        <f t="shared" si="23"/>
        <v/>
      </c>
      <c r="S208" t="str">
        <f t="shared" si="23"/>
        <v/>
      </c>
      <c r="T208" t="str">
        <f t="shared" si="23"/>
        <v/>
      </c>
      <c r="U208" t="str">
        <f t="shared" si="23"/>
        <v/>
      </c>
      <c r="V208" t="str">
        <f t="shared" si="29"/>
        <v/>
      </c>
      <c r="W208" t="str">
        <f t="shared" si="29"/>
        <v/>
      </c>
      <c r="X208" t="str">
        <f t="shared" si="29"/>
        <v/>
      </c>
      <c r="Y208" t="str">
        <f t="shared" si="25"/>
        <v/>
      </c>
    </row>
    <row r="209" spans="1:25" x14ac:dyDescent="0.25">
      <c r="A209">
        <v>88</v>
      </c>
      <c r="B209" s="7">
        <f t="shared" si="31"/>
        <v>14945.301898922155</v>
      </c>
      <c r="C209" s="7">
        <f t="shared" si="31"/>
        <v>9477.5085212677077</v>
      </c>
      <c r="D209" s="7">
        <f t="shared" si="31"/>
        <v>7392.4566465888111</v>
      </c>
      <c r="E209" s="7">
        <f t="shared" si="31"/>
        <v>6196.832494675039</v>
      </c>
      <c r="F209" s="7">
        <f t="shared" si="31"/>
        <v>5183.0124725682781</v>
      </c>
      <c r="G209" s="7">
        <f t="shared" si="31"/>
        <v>4320.6288846955731</v>
      </c>
      <c r="H209" s="7">
        <f t="shared" si="26"/>
        <v>88</v>
      </c>
      <c r="I209" s="7">
        <f t="shared" si="27"/>
        <v>7392.4566465888111</v>
      </c>
      <c r="J209" s="7">
        <f t="shared" si="28"/>
        <v>3</v>
      </c>
      <c r="K209" t="str">
        <f t="shared" si="21"/>
        <v/>
      </c>
      <c r="L209" t="str">
        <f t="shared" si="21"/>
        <v/>
      </c>
      <c r="M209" t="str">
        <f t="shared" si="21"/>
        <v/>
      </c>
      <c r="N209" t="str">
        <f t="shared" si="20"/>
        <v/>
      </c>
      <c r="O209" t="str">
        <f t="shared" si="20"/>
        <v/>
      </c>
      <c r="P209" t="str">
        <f t="shared" si="20"/>
        <v/>
      </c>
      <c r="Q209" t="str">
        <f t="shared" si="23"/>
        <v/>
      </c>
      <c r="R209" t="str">
        <f t="shared" si="23"/>
        <v/>
      </c>
      <c r="S209" t="str">
        <f t="shared" si="23"/>
        <v/>
      </c>
      <c r="T209" t="str">
        <f t="shared" si="23"/>
        <v/>
      </c>
      <c r="U209" t="str">
        <f t="shared" si="23"/>
        <v/>
      </c>
      <c r="V209" t="str">
        <f t="shared" si="29"/>
        <v/>
      </c>
      <c r="W209" t="str">
        <f t="shared" si="29"/>
        <v/>
      </c>
      <c r="X209" t="str">
        <f t="shared" si="29"/>
        <v/>
      </c>
      <c r="Y209" t="str">
        <f t="shared" si="25"/>
        <v/>
      </c>
    </row>
    <row r="210" spans="1:25" x14ac:dyDescent="0.25">
      <c r="A210">
        <v>89</v>
      </c>
      <c r="B210" s="7">
        <f t="shared" si="31"/>
        <v>15115.134875046268</v>
      </c>
      <c r="C210" s="7">
        <f t="shared" si="31"/>
        <v>9585.2074817366592</v>
      </c>
      <c r="D210" s="7">
        <f t="shared" si="31"/>
        <v>7476.4618357545924</v>
      </c>
      <c r="E210" s="7">
        <f t="shared" si="31"/>
        <v>6267.2510457508924</v>
      </c>
      <c r="F210" s="7">
        <f t="shared" si="31"/>
        <v>5241.910341574735</v>
      </c>
      <c r="G210" s="7">
        <f t="shared" si="31"/>
        <v>4369.7269402034772</v>
      </c>
      <c r="H210" s="7">
        <f t="shared" si="26"/>
        <v>89</v>
      </c>
      <c r="I210" s="7">
        <f t="shared" si="27"/>
        <v>7476.4618357545924</v>
      </c>
      <c r="J210" s="7">
        <f t="shared" si="28"/>
        <v>3</v>
      </c>
      <c r="K210" t="str">
        <f t="shared" si="21"/>
        <v/>
      </c>
      <c r="L210" t="str">
        <f t="shared" si="21"/>
        <v/>
      </c>
      <c r="M210" t="str">
        <f t="shared" si="21"/>
        <v/>
      </c>
      <c r="N210" t="str">
        <f t="shared" si="20"/>
        <v/>
      </c>
      <c r="O210" t="str">
        <f t="shared" si="20"/>
        <v/>
      </c>
      <c r="P210" t="str">
        <f t="shared" si="20"/>
        <v/>
      </c>
      <c r="Q210" t="str">
        <f t="shared" si="23"/>
        <v/>
      </c>
      <c r="R210" t="str">
        <f t="shared" si="23"/>
        <v/>
      </c>
      <c r="S210" t="str">
        <f t="shared" si="23"/>
        <v/>
      </c>
      <c r="T210" t="str">
        <f t="shared" si="23"/>
        <v/>
      </c>
      <c r="U210" t="str">
        <f t="shared" si="23"/>
        <v/>
      </c>
      <c r="V210" t="str">
        <f t="shared" si="29"/>
        <v/>
      </c>
      <c r="W210" t="str">
        <f t="shared" si="29"/>
        <v/>
      </c>
      <c r="X210" t="str">
        <f t="shared" si="29"/>
        <v/>
      </c>
      <c r="Y210" t="str">
        <f t="shared" si="25"/>
        <v/>
      </c>
    </row>
    <row r="211" spans="1:25" x14ac:dyDescent="0.25">
      <c r="A211">
        <v>90</v>
      </c>
      <c r="B211" s="7">
        <f t="shared" ref="B211:G220" si="32">$A211/B$18*RnP*RevPerMi/60</f>
        <v>15284.967851170386</v>
      </c>
      <c r="C211" s="7">
        <f t="shared" si="32"/>
        <v>9692.906442205609</v>
      </c>
      <c r="D211" s="7">
        <f t="shared" si="32"/>
        <v>7560.4670249203746</v>
      </c>
      <c r="E211" s="7">
        <f t="shared" si="32"/>
        <v>6337.669596826745</v>
      </c>
      <c r="F211" s="7">
        <f t="shared" si="32"/>
        <v>5300.8082105811927</v>
      </c>
      <c r="G211" s="7">
        <f t="shared" si="32"/>
        <v>4418.8249957113812</v>
      </c>
      <c r="H211" s="7">
        <f t="shared" si="26"/>
        <v>90</v>
      </c>
      <c r="I211" s="7">
        <f t="shared" si="27"/>
        <v>7560.4670249203746</v>
      </c>
      <c r="J211" s="7">
        <f t="shared" si="28"/>
        <v>3</v>
      </c>
      <c r="K211" t="str">
        <f t="shared" si="21"/>
        <v/>
      </c>
      <c r="L211" t="str">
        <f t="shared" si="21"/>
        <v/>
      </c>
      <c r="M211" t="str">
        <f t="shared" si="21"/>
        <v/>
      </c>
      <c r="N211" t="str">
        <f t="shared" si="20"/>
        <v/>
      </c>
      <c r="O211" t="str">
        <f t="shared" si="20"/>
        <v/>
      </c>
      <c r="P211" t="str">
        <f t="shared" si="20"/>
        <v/>
      </c>
      <c r="Q211" t="str">
        <f t="shared" si="23"/>
        <v/>
      </c>
      <c r="R211" t="str">
        <f t="shared" si="23"/>
        <v/>
      </c>
      <c r="S211" t="str">
        <f t="shared" si="23"/>
        <v/>
      </c>
      <c r="T211" t="str">
        <f t="shared" si="23"/>
        <v/>
      </c>
      <c r="U211" t="str">
        <f t="shared" si="23"/>
        <v/>
      </c>
      <c r="V211" t="str">
        <f t="shared" si="29"/>
        <v/>
      </c>
      <c r="W211" t="str">
        <f t="shared" si="29"/>
        <v/>
      </c>
      <c r="X211" t="str">
        <f t="shared" si="29"/>
        <v/>
      </c>
      <c r="Y211" t="str">
        <f t="shared" si="25"/>
        <v/>
      </c>
    </row>
    <row r="212" spans="1:25" x14ac:dyDescent="0.25">
      <c r="A212">
        <v>91</v>
      </c>
      <c r="B212" s="7">
        <f t="shared" si="32"/>
        <v>15454.800827294501</v>
      </c>
      <c r="C212" s="7">
        <f t="shared" si="32"/>
        <v>9800.6054026745605</v>
      </c>
      <c r="D212" s="7">
        <f t="shared" si="32"/>
        <v>7644.4722140861568</v>
      </c>
      <c r="E212" s="7">
        <f t="shared" si="32"/>
        <v>6408.0881479025984</v>
      </c>
      <c r="F212" s="7">
        <f t="shared" si="32"/>
        <v>5359.7060795876505</v>
      </c>
      <c r="G212" s="7">
        <f t="shared" si="32"/>
        <v>4467.9230512192862</v>
      </c>
      <c r="H212" s="7">
        <f t="shared" si="26"/>
        <v>91</v>
      </c>
      <c r="I212" s="7">
        <f t="shared" si="27"/>
        <v>7644.4722140861568</v>
      </c>
      <c r="J212" s="7">
        <f t="shared" si="28"/>
        <v>3</v>
      </c>
      <c r="K212" t="str">
        <f t="shared" si="21"/>
        <v/>
      </c>
      <c r="L212" t="str">
        <f t="shared" si="21"/>
        <v/>
      </c>
      <c r="M212" t="str">
        <f t="shared" si="21"/>
        <v/>
      </c>
      <c r="N212" t="str">
        <f t="shared" si="20"/>
        <v/>
      </c>
      <c r="O212" t="str">
        <f t="shared" si="20"/>
        <v/>
      </c>
      <c r="P212" t="str">
        <f t="shared" si="20"/>
        <v/>
      </c>
      <c r="Q212" t="str">
        <f t="shared" si="23"/>
        <v/>
      </c>
      <c r="R212" t="str">
        <f t="shared" si="23"/>
        <v/>
      </c>
      <c r="S212" t="str">
        <f t="shared" si="23"/>
        <v/>
      </c>
      <c r="T212" t="str">
        <f t="shared" si="23"/>
        <v/>
      </c>
      <c r="U212" t="str">
        <f t="shared" si="23"/>
        <v/>
      </c>
      <c r="V212" t="str">
        <f t="shared" si="29"/>
        <v/>
      </c>
      <c r="W212" t="str">
        <f t="shared" si="29"/>
        <v/>
      </c>
      <c r="X212" t="str">
        <f t="shared" si="29"/>
        <v/>
      </c>
      <c r="Y212" t="str">
        <f t="shared" si="25"/>
        <v/>
      </c>
    </row>
    <row r="213" spans="1:25" x14ac:dyDescent="0.25">
      <c r="A213">
        <v>92</v>
      </c>
      <c r="B213" s="7">
        <f t="shared" si="32"/>
        <v>15624.633803418614</v>
      </c>
      <c r="C213" s="7">
        <f t="shared" si="32"/>
        <v>9908.3043631435121</v>
      </c>
      <c r="D213" s="7">
        <f t="shared" si="32"/>
        <v>7728.4774032519381</v>
      </c>
      <c r="E213" s="7">
        <f t="shared" si="32"/>
        <v>6478.5066989784509</v>
      </c>
      <c r="F213" s="7">
        <f t="shared" si="32"/>
        <v>5418.6039485941083</v>
      </c>
      <c r="G213" s="7">
        <f t="shared" si="32"/>
        <v>4517.0211067271894</v>
      </c>
      <c r="H213" s="7">
        <f t="shared" si="26"/>
        <v>92</v>
      </c>
      <c r="I213" s="7">
        <f t="shared" si="27"/>
        <v>7728.4774032519381</v>
      </c>
      <c r="J213" s="7">
        <f t="shared" si="28"/>
        <v>3</v>
      </c>
      <c r="K213" t="str">
        <f t="shared" si="21"/>
        <v/>
      </c>
      <c r="L213" t="str">
        <f t="shared" si="21"/>
        <v/>
      </c>
      <c r="M213" t="str">
        <f t="shared" si="21"/>
        <v/>
      </c>
      <c r="N213" t="str">
        <f t="shared" si="20"/>
        <v/>
      </c>
      <c r="O213" t="str">
        <f t="shared" si="20"/>
        <v/>
      </c>
      <c r="P213" t="str">
        <f t="shared" si="20"/>
        <v/>
      </c>
      <c r="Q213" t="str">
        <f t="shared" si="23"/>
        <v/>
      </c>
      <c r="R213" t="str">
        <f t="shared" si="23"/>
        <v/>
      </c>
      <c r="S213" t="str">
        <f t="shared" si="23"/>
        <v/>
      </c>
      <c r="T213" t="str">
        <f t="shared" si="23"/>
        <v/>
      </c>
      <c r="U213" t="str">
        <f t="shared" si="23"/>
        <v/>
      </c>
      <c r="V213" t="str">
        <f t="shared" si="29"/>
        <v/>
      </c>
      <c r="W213" t="str">
        <f t="shared" si="29"/>
        <v/>
      </c>
      <c r="X213" t="str">
        <f t="shared" si="29"/>
        <v/>
      </c>
      <c r="Y213" t="str">
        <f t="shared" si="25"/>
        <v/>
      </c>
    </row>
    <row r="214" spans="1:25" x14ac:dyDescent="0.25">
      <c r="A214">
        <v>93</v>
      </c>
      <c r="B214" s="7">
        <f t="shared" si="32"/>
        <v>15794.466779542732</v>
      </c>
      <c r="C214" s="7">
        <f t="shared" si="32"/>
        <v>10016.003323612464</v>
      </c>
      <c r="D214" s="7">
        <f t="shared" si="32"/>
        <v>7812.4825924177212</v>
      </c>
      <c r="E214" s="7">
        <f t="shared" si="32"/>
        <v>6548.9252500543043</v>
      </c>
      <c r="F214" s="7">
        <f t="shared" si="32"/>
        <v>5477.501817600566</v>
      </c>
      <c r="G214" s="7">
        <f t="shared" si="32"/>
        <v>4566.1191622350934</v>
      </c>
      <c r="H214" s="7">
        <f t="shared" si="26"/>
        <v>93</v>
      </c>
      <c r="I214" s="7">
        <f t="shared" si="27"/>
        <v>7812.4825924177212</v>
      </c>
      <c r="J214" s="7">
        <f t="shared" si="28"/>
        <v>3</v>
      </c>
      <c r="K214" t="str">
        <f t="shared" si="21"/>
        <v/>
      </c>
      <c r="L214" t="str">
        <f t="shared" si="21"/>
        <v/>
      </c>
      <c r="M214" t="str">
        <f t="shared" si="21"/>
        <v/>
      </c>
      <c r="N214" t="str">
        <f t="shared" si="20"/>
        <v/>
      </c>
      <c r="O214" t="str">
        <f t="shared" si="20"/>
        <v/>
      </c>
      <c r="P214" t="str">
        <f t="shared" si="20"/>
        <v/>
      </c>
      <c r="Q214" t="str">
        <f t="shared" si="23"/>
        <v/>
      </c>
      <c r="R214" t="str">
        <f t="shared" si="23"/>
        <v/>
      </c>
      <c r="S214" t="str">
        <f t="shared" si="23"/>
        <v/>
      </c>
      <c r="T214" t="str">
        <f t="shared" si="23"/>
        <v/>
      </c>
      <c r="U214" t="str">
        <f t="shared" si="23"/>
        <v/>
      </c>
      <c r="V214" t="str">
        <f t="shared" si="29"/>
        <v/>
      </c>
      <c r="W214" t="str">
        <f t="shared" si="29"/>
        <v/>
      </c>
      <c r="X214" t="str">
        <f t="shared" si="29"/>
        <v/>
      </c>
      <c r="Y214" t="str">
        <f t="shared" si="25"/>
        <v/>
      </c>
    </row>
    <row r="215" spans="1:25" x14ac:dyDescent="0.25">
      <c r="A215">
        <v>94</v>
      </c>
      <c r="B215" s="7">
        <f t="shared" si="32"/>
        <v>15964.299755666845</v>
      </c>
      <c r="C215" s="7">
        <f t="shared" si="32"/>
        <v>10123.702284081413</v>
      </c>
      <c r="D215" s="7">
        <f t="shared" si="32"/>
        <v>7896.4877815835034</v>
      </c>
      <c r="E215" s="7">
        <f t="shared" si="32"/>
        <v>6619.3438011301569</v>
      </c>
      <c r="F215" s="7">
        <f t="shared" si="32"/>
        <v>5536.3996866070238</v>
      </c>
      <c r="G215" s="7">
        <f t="shared" si="32"/>
        <v>4615.2172177429993</v>
      </c>
      <c r="H215" s="7">
        <f t="shared" si="26"/>
        <v>94</v>
      </c>
      <c r="I215" s="7">
        <f t="shared" si="27"/>
        <v>7896.4877815835034</v>
      </c>
      <c r="J215" s="7">
        <f t="shared" si="28"/>
        <v>3</v>
      </c>
      <c r="K215" t="str">
        <f t="shared" si="21"/>
        <v/>
      </c>
      <c r="L215" t="str">
        <f t="shared" si="21"/>
        <v/>
      </c>
      <c r="M215" t="str">
        <f t="shared" si="21"/>
        <v/>
      </c>
      <c r="N215" t="str">
        <f t="shared" si="20"/>
        <v/>
      </c>
      <c r="O215" t="str">
        <f t="shared" si="20"/>
        <v/>
      </c>
      <c r="P215" t="str">
        <f t="shared" si="20"/>
        <v/>
      </c>
      <c r="Q215" t="str">
        <f t="shared" si="23"/>
        <v/>
      </c>
      <c r="R215" t="str">
        <f t="shared" si="23"/>
        <v/>
      </c>
      <c r="S215" t="str">
        <f t="shared" si="23"/>
        <v/>
      </c>
      <c r="T215" t="str">
        <f t="shared" si="23"/>
        <v/>
      </c>
      <c r="U215" t="str">
        <f t="shared" si="23"/>
        <v/>
      </c>
      <c r="V215" t="str">
        <f t="shared" si="29"/>
        <v/>
      </c>
      <c r="W215" t="str">
        <f t="shared" si="29"/>
        <v/>
      </c>
      <c r="X215" t="str">
        <f t="shared" si="29"/>
        <v/>
      </c>
      <c r="Y215" t="str">
        <f t="shared" si="25"/>
        <v/>
      </c>
    </row>
    <row r="216" spans="1:25" x14ac:dyDescent="0.25">
      <c r="A216">
        <v>95</v>
      </c>
      <c r="B216" s="7">
        <f t="shared" si="32"/>
        <v>16134.132731790962</v>
      </c>
      <c r="C216" s="7">
        <f t="shared" si="32"/>
        <v>10231.401244550365</v>
      </c>
      <c r="D216" s="7">
        <f t="shared" si="32"/>
        <v>7980.4929707492847</v>
      </c>
      <c r="E216" s="7">
        <f t="shared" si="32"/>
        <v>6689.7623522060085</v>
      </c>
      <c r="F216" s="7">
        <f t="shared" si="32"/>
        <v>5595.2975556134816</v>
      </c>
      <c r="G216" s="7">
        <f t="shared" si="32"/>
        <v>4664.3152732509025</v>
      </c>
      <c r="H216" s="7">
        <f t="shared" si="26"/>
        <v>95</v>
      </c>
      <c r="I216" s="7">
        <f t="shared" si="27"/>
        <v>7980.4929707492847</v>
      </c>
      <c r="J216" s="7">
        <f t="shared" si="28"/>
        <v>3</v>
      </c>
      <c r="K216" t="str">
        <f t="shared" si="21"/>
        <v/>
      </c>
      <c r="L216" t="str">
        <f t="shared" si="21"/>
        <v/>
      </c>
      <c r="M216" t="str">
        <f t="shared" si="21"/>
        <v/>
      </c>
      <c r="N216" t="str">
        <f t="shared" si="20"/>
        <v/>
      </c>
      <c r="O216" t="str">
        <f t="shared" si="20"/>
        <v/>
      </c>
      <c r="P216" t="str">
        <f t="shared" si="20"/>
        <v/>
      </c>
      <c r="Q216" t="str">
        <f t="shared" si="23"/>
        <v/>
      </c>
      <c r="R216" t="str">
        <f t="shared" si="23"/>
        <v/>
      </c>
      <c r="S216" t="str">
        <f t="shared" si="23"/>
        <v/>
      </c>
      <c r="T216" t="str">
        <f t="shared" si="23"/>
        <v/>
      </c>
      <c r="U216" t="str">
        <f t="shared" si="23"/>
        <v/>
      </c>
      <c r="V216" t="str">
        <f t="shared" si="29"/>
        <v/>
      </c>
      <c r="W216" t="str">
        <f t="shared" si="29"/>
        <v/>
      </c>
      <c r="X216" t="str">
        <f t="shared" si="29"/>
        <v/>
      </c>
      <c r="Y216" t="str">
        <f t="shared" si="25"/>
        <v/>
      </c>
    </row>
    <row r="217" spans="1:25" x14ac:dyDescent="0.25">
      <c r="A217">
        <v>96</v>
      </c>
      <c r="B217" s="7">
        <f t="shared" si="32"/>
        <v>16303.965707915077</v>
      </c>
      <c r="C217" s="7">
        <f t="shared" si="32"/>
        <v>10339.100205019318</v>
      </c>
      <c r="D217" s="7">
        <f t="shared" si="32"/>
        <v>8064.4981599150669</v>
      </c>
      <c r="E217" s="7">
        <f t="shared" si="32"/>
        <v>6760.180903281861</v>
      </c>
      <c r="F217" s="7">
        <f t="shared" si="32"/>
        <v>5654.1954246199393</v>
      </c>
      <c r="G217" s="7">
        <f t="shared" si="32"/>
        <v>4713.4133287588065</v>
      </c>
      <c r="H217" s="7">
        <f t="shared" si="26"/>
        <v>96</v>
      </c>
      <c r="I217" s="7">
        <f t="shared" si="27"/>
        <v>8064.4981599150669</v>
      </c>
      <c r="J217" s="7">
        <f t="shared" si="28"/>
        <v>3</v>
      </c>
      <c r="K217" t="str">
        <f t="shared" si="21"/>
        <v/>
      </c>
      <c r="L217" t="str">
        <f t="shared" si="21"/>
        <v/>
      </c>
      <c r="M217" t="str">
        <f t="shared" si="21"/>
        <v/>
      </c>
      <c r="N217" t="str">
        <f t="shared" si="20"/>
        <v/>
      </c>
      <c r="O217" t="str">
        <f t="shared" si="20"/>
        <v/>
      </c>
      <c r="P217" t="str">
        <f t="shared" si="20"/>
        <v/>
      </c>
      <c r="Q217" t="str">
        <f t="shared" si="23"/>
        <v/>
      </c>
      <c r="R217" t="str">
        <f t="shared" si="23"/>
        <v/>
      </c>
      <c r="S217" t="str">
        <f t="shared" si="23"/>
        <v/>
      </c>
      <c r="T217" t="str">
        <f t="shared" si="23"/>
        <v/>
      </c>
      <c r="U217" t="str">
        <f t="shared" si="23"/>
        <v/>
      </c>
      <c r="V217" t="str">
        <f t="shared" si="29"/>
        <v/>
      </c>
      <c r="W217" t="str">
        <f t="shared" si="29"/>
        <v/>
      </c>
      <c r="X217" t="str">
        <f t="shared" si="29"/>
        <v/>
      </c>
      <c r="Y217" t="str">
        <f t="shared" si="25"/>
        <v/>
      </c>
    </row>
    <row r="218" spans="1:25" x14ac:dyDescent="0.25">
      <c r="A218">
        <v>97</v>
      </c>
      <c r="B218" s="7">
        <f t="shared" si="32"/>
        <v>16473.798684039193</v>
      </c>
      <c r="C218" s="7">
        <f t="shared" si="32"/>
        <v>10446.79916548827</v>
      </c>
      <c r="D218" s="7">
        <f t="shared" si="32"/>
        <v>8148.5033490808482</v>
      </c>
      <c r="E218" s="7">
        <f t="shared" si="32"/>
        <v>6830.5994543577144</v>
      </c>
      <c r="F218" s="7">
        <f t="shared" si="32"/>
        <v>5713.0932936263971</v>
      </c>
      <c r="G218" s="7">
        <f t="shared" si="32"/>
        <v>4762.5113842667106</v>
      </c>
      <c r="H218" s="7">
        <f t="shared" si="26"/>
        <v>97</v>
      </c>
      <c r="I218" s="7">
        <f t="shared" si="27"/>
        <v>8148.5033490808482</v>
      </c>
      <c r="J218" s="7">
        <f t="shared" si="28"/>
        <v>3</v>
      </c>
      <c r="K218" t="str">
        <f t="shared" si="21"/>
        <v/>
      </c>
      <c r="L218" t="str">
        <f t="shared" si="21"/>
        <v/>
      </c>
      <c r="M218" t="str">
        <f t="shared" si="21"/>
        <v/>
      </c>
      <c r="N218" t="str">
        <f t="shared" si="20"/>
        <v/>
      </c>
      <c r="O218" t="str">
        <f t="shared" si="20"/>
        <v/>
      </c>
      <c r="P218" t="str">
        <f t="shared" si="20"/>
        <v/>
      </c>
      <c r="Q218" t="str">
        <f t="shared" si="23"/>
        <v/>
      </c>
      <c r="R218" t="str">
        <f t="shared" si="23"/>
        <v/>
      </c>
      <c r="S218" t="str">
        <f t="shared" si="23"/>
        <v/>
      </c>
      <c r="T218" t="str">
        <f t="shared" si="23"/>
        <v/>
      </c>
      <c r="U218" t="str">
        <f t="shared" si="23"/>
        <v/>
      </c>
      <c r="V218" t="str">
        <f t="shared" si="29"/>
        <v/>
      </c>
      <c r="W218" t="str">
        <f t="shared" si="29"/>
        <v/>
      </c>
      <c r="X218" t="str">
        <f t="shared" si="29"/>
        <v/>
      </c>
      <c r="Y218" t="str">
        <f t="shared" si="25"/>
        <v/>
      </c>
    </row>
    <row r="219" spans="1:25" x14ac:dyDescent="0.25">
      <c r="A219">
        <v>98</v>
      </c>
      <c r="B219" s="7">
        <f t="shared" si="32"/>
        <v>16643.631660163308</v>
      </c>
      <c r="C219" s="7">
        <f t="shared" si="32"/>
        <v>10554.49812595722</v>
      </c>
      <c r="D219" s="7">
        <f t="shared" si="32"/>
        <v>8232.5085382466314</v>
      </c>
      <c r="E219" s="7">
        <f t="shared" si="32"/>
        <v>6901.0180054335669</v>
      </c>
      <c r="F219" s="7">
        <f t="shared" si="32"/>
        <v>5771.9911626328549</v>
      </c>
      <c r="G219" s="7">
        <f t="shared" si="32"/>
        <v>4811.6094397746156</v>
      </c>
      <c r="H219" s="7">
        <f t="shared" si="26"/>
        <v>98</v>
      </c>
      <c r="I219" s="7">
        <f t="shared" si="27"/>
        <v>8232.5085382466314</v>
      </c>
      <c r="J219" s="7">
        <f t="shared" si="28"/>
        <v>3</v>
      </c>
      <c r="K219" t="str">
        <f t="shared" si="21"/>
        <v/>
      </c>
      <c r="L219" t="str">
        <f t="shared" si="21"/>
        <v/>
      </c>
      <c r="M219" t="str">
        <f t="shared" si="21"/>
        <v/>
      </c>
      <c r="N219" t="str">
        <f t="shared" si="20"/>
        <v/>
      </c>
      <c r="O219" t="str">
        <f t="shared" si="20"/>
        <v/>
      </c>
      <c r="P219" t="str">
        <f t="shared" si="20"/>
        <v/>
      </c>
      <c r="Q219" t="str">
        <f t="shared" si="23"/>
        <v/>
      </c>
      <c r="R219" t="str">
        <f t="shared" si="23"/>
        <v/>
      </c>
      <c r="S219" t="str">
        <f t="shared" si="23"/>
        <v/>
      </c>
      <c r="T219" t="str">
        <f t="shared" si="23"/>
        <v/>
      </c>
      <c r="U219" t="str">
        <f t="shared" si="23"/>
        <v/>
      </c>
      <c r="V219" t="str">
        <f t="shared" si="29"/>
        <v/>
      </c>
      <c r="W219" t="str">
        <f t="shared" si="29"/>
        <v/>
      </c>
      <c r="X219" t="str">
        <f t="shared" si="29"/>
        <v/>
      </c>
      <c r="Y219" t="str">
        <f t="shared" si="25"/>
        <v/>
      </c>
    </row>
    <row r="220" spans="1:25" x14ac:dyDescent="0.25">
      <c r="A220">
        <v>99</v>
      </c>
      <c r="B220" s="7">
        <f t="shared" si="32"/>
        <v>16813.464636287423</v>
      </c>
      <c r="C220" s="7">
        <f t="shared" si="32"/>
        <v>10662.197086426171</v>
      </c>
      <c r="D220" s="7">
        <f t="shared" si="32"/>
        <v>8316.5137274124136</v>
      </c>
      <c r="E220" s="7">
        <f t="shared" si="32"/>
        <v>6971.4365565094204</v>
      </c>
      <c r="F220" s="7">
        <f t="shared" si="32"/>
        <v>5830.8890316393117</v>
      </c>
      <c r="G220" s="7">
        <f t="shared" si="32"/>
        <v>4860.7074952825196</v>
      </c>
      <c r="H220" s="7">
        <f t="shared" si="26"/>
        <v>99</v>
      </c>
      <c r="I220" s="7">
        <f t="shared" si="27"/>
        <v>8316.5137274124136</v>
      </c>
      <c r="J220" s="7">
        <f t="shared" si="28"/>
        <v>3</v>
      </c>
      <c r="K220" t="str">
        <f t="shared" si="21"/>
        <v/>
      </c>
      <c r="L220" t="str">
        <f t="shared" si="21"/>
        <v/>
      </c>
      <c r="M220">
        <f t="shared" si="21"/>
        <v>99</v>
      </c>
      <c r="N220" t="str">
        <f t="shared" si="20"/>
        <v/>
      </c>
      <c r="O220" t="str">
        <f t="shared" si="20"/>
        <v/>
      </c>
      <c r="P220" t="str">
        <f t="shared" si="20"/>
        <v/>
      </c>
      <c r="Q220" t="str">
        <f t="shared" si="23"/>
        <v/>
      </c>
      <c r="R220" t="str">
        <f t="shared" si="23"/>
        <v/>
      </c>
      <c r="S220">
        <f t="shared" si="23"/>
        <v>1345.0771709029932</v>
      </c>
      <c r="T220" t="str">
        <f t="shared" si="23"/>
        <v/>
      </c>
      <c r="U220" t="str">
        <f t="shared" si="23"/>
        <v/>
      </c>
      <c r="V220" t="str">
        <f t="shared" si="29"/>
        <v/>
      </c>
      <c r="W220">
        <f t="shared" si="29"/>
        <v>10662.197086426171</v>
      </c>
      <c r="X220" t="str">
        <f t="shared" si="29"/>
        <v/>
      </c>
      <c r="Y220" t="str">
        <f t="shared" si="25"/>
        <v/>
      </c>
    </row>
    <row r="221" spans="1:25" x14ac:dyDescent="0.25">
      <c r="A221">
        <v>100</v>
      </c>
      <c r="B221" s="7">
        <f t="shared" ref="B221:G230" si="33">$A221/B$18*RnP*RevPerMi/60</f>
        <v>16983.297612411538</v>
      </c>
      <c r="C221" s="7">
        <f t="shared" si="33"/>
        <v>10769.896046895123</v>
      </c>
      <c r="D221" s="7">
        <f t="shared" si="33"/>
        <v>8400.5189165781958</v>
      </c>
      <c r="E221" s="7">
        <f t="shared" si="33"/>
        <v>7041.8551075852729</v>
      </c>
      <c r="F221" s="7">
        <f t="shared" si="33"/>
        <v>5889.7869006457704</v>
      </c>
      <c r="G221" s="7">
        <f t="shared" si="33"/>
        <v>4909.8055507904237</v>
      </c>
      <c r="H221" s="7">
        <f t="shared" si="26"/>
        <v>100</v>
      </c>
      <c r="I221" s="7">
        <f t="shared" si="27"/>
        <v>7041.8551075852729</v>
      </c>
      <c r="J221" s="7">
        <f t="shared" si="28"/>
        <v>4</v>
      </c>
      <c r="K221" t="str">
        <f t="shared" si="21"/>
        <v/>
      </c>
      <c r="L221" t="str">
        <f t="shared" si="21"/>
        <v/>
      </c>
      <c r="M221" t="str">
        <f t="shared" si="21"/>
        <v/>
      </c>
      <c r="N221" t="str">
        <f t="shared" si="20"/>
        <v/>
      </c>
      <c r="O221" t="str">
        <f t="shared" si="20"/>
        <v/>
      </c>
      <c r="P221" t="str">
        <f t="shared" si="20"/>
        <v/>
      </c>
      <c r="Q221" t="str">
        <f t="shared" si="23"/>
        <v/>
      </c>
      <c r="R221" t="str">
        <f t="shared" si="23"/>
        <v/>
      </c>
      <c r="S221" t="str">
        <f t="shared" si="23"/>
        <v/>
      </c>
      <c r="T221" t="str">
        <f t="shared" si="23"/>
        <v/>
      </c>
      <c r="U221" t="str">
        <f t="shared" si="23"/>
        <v/>
      </c>
      <c r="V221" t="str">
        <f t="shared" si="29"/>
        <v/>
      </c>
      <c r="W221" t="str">
        <f t="shared" si="29"/>
        <v/>
      </c>
      <c r="X221" t="str">
        <f t="shared" si="29"/>
        <v/>
      </c>
      <c r="Y221" t="str">
        <f t="shared" si="25"/>
        <v/>
      </c>
    </row>
    <row r="222" spans="1:25" x14ac:dyDescent="0.25">
      <c r="A222">
        <v>101</v>
      </c>
      <c r="B222" s="7">
        <f t="shared" si="33"/>
        <v>17153.130588535652</v>
      </c>
      <c r="C222" s="7">
        <f t="shared" si="33"/>
        <v>10877.595007364074</v>
      </c>
      <c r="D222" s="7">
        <f t="shared" si="33"/>
        <v>8484.5241057439762</v>
      </c>
      <c r="E222" s="7">
        <f t="shared" si="33"/>
        <v>7112.2736586611263</v>
      </c>
      <c r="F222" s="7">
        <f t="shared" si="33"/>
        <v>5948.6847696522282</v>
      </c>
      <c r="G222" s="7">
        <f t="shared" si="33"/>
        <v>4958.9036062983278</v>
      </c>
      <c r="H222" s="7">
        <f t="shared" si="26"/>
        <v>101</v>
      </c>
      <c r="I222" s="7">
        <f t="shared" si="27"/>
        <v>7112.2736586611263</v>
      </c>
      <c r="J222" s="7">
        <f t="shared" si="28"/>
        <v>4</v>
      </c>
      <c r="K222" t="str">
        <f t="shared" si="21"/>
        <v/>
      </c>
      <c r="L222" t="str">
        <f t="shared" si="21"/>
        <v/>
      </c>
      <c r="M222" t="str">
        <f t="shared" si="21"/>
        <v/>
      </c>
      <c r="N222" t="str">
        <f t="shared" si="20"/>
        <v/>
      </c>
      <c r="O222" t="str">
        <f t="shared" si="20"/>
        <v/>
      </c>
      <c r="P222" t="str">
        <f t="shared" si="20"/>
        <v/>
      </c>
      <c r="Q222" t="str">
        <f t="shared" si="23"/>
        <v/>
      </c>
      <c r="R222" t="str">
        <f t="shared" si="23"/>
        <v/>
      </c>
      <c r="S222" t="str">
        <f t="shared" si="23"/>
        <v/>
      </c>
      <c r="T222" t="str">
        <f t="shared" si="23"/>
        <v/>
      </c>
      <c r="U222" t="str">
        <f t="shared" si="23"/>
        <v/>
      </c>
      <c r="V222" t="str">
        <f t="shared" si="29"/>
        <v/>
      </c>
      <c r="W222" t="str">
        <f t="shared" si="29"/>
        <v/>
      </c>
      <c r="X222" t="str">
        <f t="shared" si="29"/>
        <v/>
      </c>
      <c r="Y222" t="str">
        <f t="shared" si="25"/>
        <v/>
      </c>
    </row>
    <row r="223" spans="1:25" x14ac:dyDescent="0.25">
      <c r="A223">
        <v>102</v>
      </c>
      <c r="B223" s="7">
        <f t="shared" si="33"/>
        <v>17322.963564659771</v>
      </c>
      <c r="C223" s="7">
        <f t="shared" si="33"/>
        <v>10985.293967833024</v>
      </c>
      <c r="D223" s="7">
        <f t="shared" si="33"/>
        <v>8568.5292949097584</v>
      </c>
      <c r="E223" s="7">
        <f t="shared" si="33"/>
        <v>7182.6922097369779</v>
      </c>
      <c r="F223" s="7">
        <f t="shared" si="33"/>
        <v>6007.582638658685</v>
      </c>
      <c r="G223" s="7">
        <f t="shared" si="33"/>
        <v>5008.0016618062327</v>
      </c>
      <c r="H223" s="7">
        <f t="shared" si="26"/>
        <v>102</v>
      </c>
      <c r="I223" s="7">
        <f t="shared" si="27"/>
        <v>7182.6922097369779</v>
      </c>
      <c r="J223" s="7">
        <f t="shared" si="28"/>
        <v>4</v>
      </c>
      <c r="K223" t="str">
        <f t="shared" si="21"/>
        <v/>
      </c>
      <c r="L223" t="str">
        <f t="shared" si="21"/>
        <v/>
      </c>
      <c r="M223" t="str">
        <f t="shared" si="21"/>
        <v/>
      </c>
      <c r="N223" t="str">
        <f t="shared" si="20"/>
        <v/>
      </c>
      <c r="O223" t="str">
        <f t="shared" si="20"/>
        <v/>
      </c>
      <c r="P223" t="str">
        <f t="shared" si="20"/>
        <v/>
      </c>
      <c r="Q223" t="str">
        <f t="shared" ref="Q223:U273" si="34">IF(AND($J223&lt;$J224,$J223=Q$120),B223-C223,"")</f>
        <v/>
      </c>
      <c r="R223" t="str">
        <f t="shared" si="34"/>
        <v/>
      </c>
      <c r="S223" t="str">
        <f t="shared" si="34"/>
        <v/>
      </c>
      <c r="T223" t="str">
        <f t="shared" si="34"/>
        <v/>
      </c>
      <c r="U223" t="str">
        <f t="shared" si="34"/>
        <v/>
      </c>
      <c r="V223" t="str">
        <f t="shared" si="29"/>
        <v/>
      </c>
      <c r="W223" t="str">
        <f t="shared" si="29"/>
        <v/>
      </c>
      <c r="X223" t="str">
        <f t="shared" si="29"/>
        <v/>
      </c>
      <c r="Y223" t="str">
        <f t="shared" si="25"/>
        <v/>
      </c>
    </row>
    <row r="224" spans="1:25" x14ac:dyDescent="0.25">
      <c r="A224">
        <v>103</v>
      </c>
      <c r="B224" s="7">
        <f t="shared" si="33"/>
        <v>17492.796540783886</v>
      </c>
      <c r="C224" s="7">
        <f t="shared" si="33"/>
        <v>11092.992928301976</v>
      </c>
      <c r="D224" s="7">
        <f t="shared" si="33"/>
        <v>8652.5344840755388</v>
      </c>
      <c r="E224" s="7">
        <f t="shared" si="33"/>
        <v>7253.1107608128314</v>
      </c>
      <c r="F224" s="7">
        <f t="shared" si="33"/>
        <v>6066.4805076651428</v>
      </c>
      <c r="G224" s="7">
        <f t="shared" si="33"/>
        <v>5057.0997173141368</v>
      </c>
      <c r="H224" s="7">
        <f t="shared" si="26"/>
        <v>103</v>
      </c>
      <c r="I224" s="7">
        <f t="shared" si="27"/>
        <v>7253.1107608128314</v>
      </c>
      <c r="J224" s="7">
        <f t="shared" si="28"/>
        <v>4</v>
      </c>
      <c r="K224" t="str">
        <f t="shared" si="21"/>
        <v/>
      </c>
      <c r="L224" t="str">
        <f t="shared" si="21"/>
        <v/>
      </c>
      <c r="M224" t="str">
        <f t="shared" si="21"/>
        <v/>
      </c>
      <c r="N224" t="str">
        <f t="shared" si="20"/>
        <v/>
      </c>
      <c r="O224" t="str">
        <f t="shared" si="20"/>
        <v/>
      </c>
      <c r="P224" t="str">
        <f t="shared" si="20"/>
        <v/>
      </c>
      <c r="Q224" t="str">
        <f t="shared" si="34"/>
        <v/>
      </c>
      <c r="R224" t="str">
        <f t="shared" si="34"/>
        <v/>
      </c>
      <c r="S224" t="str">
        <f t="shared" si="34"/>
        <v/>
      </c>
      <c r="T224" t="str">
        <f t="shared" si="34"/>
        <v/>
      </c>
      <c r="U224" t="str">
        <f t="shared" si="34"/>
        <v/>
      </c>
      <c r="V224" t="str">
        <f t="shared" si="29"/>
        <v/>
      </c>
      <c r="W224" t="str">
        <f t="shared" si="29"/>
        <v/>
      </c>
      <c r="X224" t="str">
        <f t="shared" si="29"/>
        <v/>
      </c>
      <c r="Y224" t="str">
        <f t="shared" si="25"/>
        <v/>
      </c>
    </row>
    <row r="225" spans="1:25" x14ac:dyDescent="0.25">
      <c r="A225">
        <v>104</v>
      </c>
      <c r="B225" s="7">
        <f t="shared" si="33"/>
        <v>17662.629516908</v>
      </c>
      <c r="C225" s="7">
        <f t="shared" si="33"/>
        <v>11200.691888770927</v>
      </c>
      <c r="D225" s="7">
        <f t="shared" si="33"/>
        <v>8736.5396732413228</v>
      </c>
      <c r="E225" s="7">
        <f t="shared" si="33"/>
        <v>7323.529311888683</v>
      </c>
      <c r="F225" s="7">
        <f t="shared" si="33"/>
        <v>6125.3783766716015</v>
      </c>
      <c r="G225" s="7">
        <f t="shared" si="33"/>
        <v>5106.19777282204</v>
      </c>
      <c r="H225" s="7">
        <f t="shared" si="26"/>
        <v>104</v>
      </c>
      <c r="I225" s="7">
        <f t="shared" si="27"/>
        <v>7323.529311888683</v>
      </c>
      <c r="J225" s="7">
        <f t="shared" si="28"/>
        <v>4</v>
      </c>
      <c r="K225" t="str">
        <f t="shared" si="21"/>
        <v/>
      </c>
      <c r="L225" t="str">
        <f t="shared" si="21"/>
        <v/>
      </c>
      <c r="M225" t="str">
        <f t="shared" si="21"/>
        <v/>
      </c>
      <c r="N225" t="str">
        <f t="shared" si="20"/>
        <v/>
      </c>
      <c r="O225" t="str">
        <f t="shared" si="20"/>
        <v/>
      </c>
      <c r="P225" t="str">
        <f t="shared" si="20"/>
        <v/>
      </c>
      <c r="Q225" t="str">
        <f t="shared" si="34"/>
        <v/>
      </c>
      <c r="R225" t="str">
        <f t="shared" si="34"/>
        <v/>
      </c>
      <c r="S225" t="str">
        <f t="shared" si="34"/>
        <v/>
      </c>
      <c r="T225" t="str">
        <f t="shared" si="34"/>
        <v/>
      </c>
      <c r="U225" t="str">
        <f t="shared" si="34"/>
        <v/>
      </c>
      <c r="V225" t="str">
        <f t="shared" si="29"/>
        <v/>
      </c>
      <c r="W225" t="str">
        <f t="shared" si="29"/>
        <v/>
      </c>
      <c r="X225" t="str">
        <f t="shared" si="29"/>
        <v/>
      </c>
      <c r="Y225" t="str">
        <f t="shared" si="25"/>
        <v/>
      </c>
    </row>
    <row r="226" spans="1:25" x14ac:dyDescent="0.25">
      <c r="A226">
        <v>105</v>
      </c>
      <c r="B226" s="7">
        <f t="shared" si="33"/>
        <v>17832.462493032115</v>
      </c>
      <c r="C226" s="7">
        <f t="shared" si="33"/>
        <v>11308.390849239879</v>
      </c>
      <c r="D226" s="7">
        <f t="shared" si="33"/>
        <v>8820.544862407105</v>
      </c>
      <c r="E226" s="7">
        <f t="shared" si="33"/>
        <v>7393.9478629645364</v>
      </c>
      <c r="F226" s="7">
        <f t="shared" si="33"/>
        <v>6184.2762456780583</v>
      </c>
      <c r="G226" s="7">
        <f t="shared" si="33"/>
        <v>5155.2958283299458</v>
      </c>
      <c r="H226" s="7">
        <f t="shared" si="26"/>
        <v>105</v>
      </c>
      <c r="I226" s="7">
        <f t="shared" si="27"/>
        <v>7393.9478629645364</v>
      </c>
      <c r="J226" s="7">
        <f t="shared" si="28"/>
        <v>4</v>
      </c>
      <c r="K226" t="str">
        <f t="shared" si="21"/>
        <v/>
      </c>
      <c r="L226" t="str">
        <f t="shared" si="21"/>
        <v/>
      </c>
      <c r="M226" t="str">
        <f t="shared" si="21"/>
        <v/>
      </c>
      <c r="N226" t="str">
        <f t="shared" si="20"/>
        <v/>
      </c>
      <c r="O226" t="str">
        <f t="shared" si="20"/>
        <v/>
      </c>
      <c r="P226" t="str">
        <f t="shared" si="20"/>
        <v/>
      </c>
      <c r="Q226" t="str">
        <f t="shared" si="34"/>
        <v/>
      </c>
      <c r="R226" t="str">
        <f t="shared" si="34"/>
        <v/>
      </c>
      <c r="S226" t="str">
        <f t="shared" si="34"/>
        <v/>
      </c>
      <c r="T226" t="str">
        <f t="shared" si="34"/>
        <v/>
      </c>
      <c r="U226" t="str">
        <f t="shared" si="34"/>
        <v/>
      </c>
      <c r="V226" t="str">
        <f t="shared" si="29"/>
        <v/>
      </c>
      <c r="W226" t="str">
        <f t="shared" si="29"/>
        <v/>
      </c>
      <c r="X226" t="str">
        <f t="shared" si="29"/>
        <v/>
      </c>
      <c r="Y226" t="str">
        <f t="shared" si="25"/>
        <v/>
      </c>
    </row>
    <row r="227" spans="1:25" x14ac:dyDescent="0.25">
      <c r="A227">
        <v>106</v>
      </c>
      <c r="B227" s="7">
        <f t="shared" si="33"/>
        <v>18002.295469156234</v>
      </c>
      <c r="C227" s="7">
        <f t="shared" si="33"/>
        <v>11416.089809708828</v>
      </c>
      <c r="D227" s="7">
        <f t="shared" si="33"/>
        <v>8904.5500515728854</v>
      </c>
      <c r="E227" s="7">
        <f t="shared" si="33"/>
        <v>7464.366414040388</v>
      </c>
      <c r="F227" s="7">
        <f t="shared" si="33"/>
        <v>6243.1741146845161</v>
      </c>
      <c r="G227" s="7">
        <f t="shared" si="33"/>
        <v>5204.393883837849</v>
      </c>
      <c r="H227" s="7">
        <f t="shared" si="26"/>
        <v>106</v>
      </c>
      <c r="I227" s="7">
        <f t="shared" si="27"/>
        <v>7464.366414040388</v>
      </c>
      <c r="J227" s="7">
        <f t="shared" si="28"/>
        <v>4</v>
      </c>
      <c r="K227" t="str">
        <f t="shared" si="21"/>
        <v/>
      </c>
      <c r="L227" t="str">
        <f t="shared" si="21"/>
        <v/>
      </c>
      <c r="M227" t="str">
        <f t="shared" si="21"/>
        <v/>
      </c>
      <c r="N227" t="str">
        <f t="shared" si="21"/>
        <v/>
      </c>
      <c r="O227" t="str">
        <f t="shared" si="21"/>
        <v/>
      </c>
      <c r="P227" t="str">
        <f t="shared" si="21"/>
        <v/>
      </c>
      <c r="Q227" t="str">
        <f t="shared" si="34"/>
        <v/>
      </c>
      <c r="R227" t="str">
        <f t="shared" si="34"/>
        <v/>
      </c>
      <c r="S227" t="str">
        <f t="shared" si="34"/>
        <v/>
      </c>
      <c r="T227" t="str">
        <f t="shared" si="34"/>
        <v/>
      </c>
      <c r="U227" t="str">
        <f t="shared" si="34"/>
        <v/>
      </c>
      <c r="V227" t="str">
        <f t="shared" si="29"/>
        <v/>
      </c>
      <c r="W227" t="str">
        <f t="shared" si="29"/>
        <v/>
      </c>
      <c r="X227" t="str">
        <f t="shared" si="29"/>
        <v/>
      </c>
      <c r="Y227" t="str">
        <f t="shared" si="25"/>
        <v/>
      </c>
    </row>
    <row r="228" spans="1:25" x14ac:dyDescent="0.25">
      <c r="A228">
        <v>107</v>
      </c>
      <c r="B228" s="7">
        <f t="shared" si="33"/>
        <v>18172.128445280348</v>
      </c>
      <c r="C228" s="7">
        <f t="shared" si="33"/>
        <v>11523.78877017778</v>
      </c>
      <c r="D228" s="7">
        <f t="shared" si="33"/>
        <v>8988.5552407386676</v>
      </c>
      <c r="E228" s="7">
        <f t="shared" si="33"/>
        <v>7534.7849651162414</v>
      </c>
      <c r="F228" s="7">
        <f t="shared" si="33"/>
        <v>6302.0719836909739</v>
      </c>
      <c r="G228" s="7">
        <f t="shared" si="33"/>
        <v>5253.4919393457531</v>
      </c>
      <c r="H228" s="7">
        <f t="shared" si="26"/>
        <v>107</v>
      </c>
      <c r="I228" s="7">
        <f t="shared" si="27"/>
        <v>7534.7849651162414</v>
      </c>
      <c r="J228" s="7">
        <f t="shared" si="28"/>
        <v>4</v>
      </c>
      <c r="K228" t="str">
        <f t="shared" ref="K228:P270" si="35">IF(AND($J228&lt;$J229,$J228=K$120),($H228),"")</f>
        <v/>
      </c>
      <c r="L228" t="str">
        <f t="shared" si="35"/>
        <v/>
      </c>
      <c r="M228" t="str">
        <f t="shared" si="35"/>
        <v/>
      </c>
      <c r="N228" t="str">
        <f t="shared" si="35"/>
        <v/>
      </c>
      <c r="O228" t="str">
        <f t="shared" si="35"/>
        <v/>
      </c>
      <c r="P228" t="str">
        <f t="shared" si="35"/>
        <v/>
      </c>
      <c r="Q228" t="str">
        <f t="shared" si="34"/>
        <v/>
      </c>
      <c r="R228" t="str">
        <f t="shared" si="34"/>
        <v/>
      </c>
      <c r="S228" t="str">
        <f t="shared" si="34"/>
        <v/>
      </c>
      <c r="T228" t="str">
        <f t="shared" si="34"/>
        <v/>
      </c>
      <c r="U228" t="str">
        <f t="shared" si="34"/>
        <v/>
      </c>
      <c r="V228" t="str">
        <f t="shared" si="29"/>
        <v/>
      </c>
      <c r="W228" t="str">
        <f t="shared" si="29"/>
        <v/>
      </c>
      <c r="X228" t="str">
        <f t="shared" si="29"/>
        <v/>
      </c>
      <c r="Y228" t="str">
        <f t="shared" si="25"/>
        <v/>
      </c>
    </row>
    <row r="229" spans="1:25" x14ac:dyDescent="0.25">
      <c r="A229">
        <v>108</v>
      </c>
      <c r="B229" s="7">
        <f t="shared" si="33"/>
        <v>18341.96142140446</v>
      </c>
      <c r="C229" s="7">
        <f t="shared" si="33"/>
        <v>11631.487730646732</v>
      </c>
      <c r="D229" s="7">
        <f t="shared" si="33"/>
        <v>9072.5604299044517</v>
      </c>
      <c r="E229" s="7">
        <f t="shared" si="33"/>
        <v>7605.203516192094</v>
      </c>
      <c r="F229" s="7">
        <f t="shared" si="33"/>
        <v>6360.9698526974307</v>
      </c>
      <c r="G229" s="7">
        <f t="shared" si="33"/>
        <v>5302.589994853658</v>
      </c>
      <c r="H229" s="7">
        <f t="shared" si="26"/>
        <v>108</v>
      </c>
      <c r="I229" s="7">
        <f t="shared" si="27"/>
        <v>7605.203516192094</v>
      </c>
      <c r="J229" s="7">
        <f t="shared" si="28"/>
        <v>4</v>
      </c>
      <c r="K229" t="str">
        <f t="shared" si="35"/>
        <v/>
      </c>
      <c r="L229" t="str">
        <f t="shared" si="35"/>
        <v/>
      </c>
      <c r="M229" t="str">
        <f t="shared" si="35"/>
        <v/>
      </c>
      <c r="N229" t="str">
        <f t="shared" si="35"/>
        <v/>
      </c>
      <c r="O229" t="str">
        <f t="shared" si="35"/>
        <v/>
      </c>
      <c r="P229" t="str">
        <f t="shared" si="35"/>
        <v/>
      </c>
      <c r="Q229" t="str">
        <f t="shared" si="34"/>
        <v/>
      </c>
      <c r="R229" t="str">
        <f t="shared" si="34"/>
        <v/>
      </c>
      <c r="S229" t="str">
        <f t="shared" si="34"/>
        <v/>
      </c>
      <c r="T229" t="str">
        <f t="shared" si="34"/>
        <v/>
      </c>
      <c r="U229" t="str">
        <f t="shared" si="34"/>
        <v/>
      </c>
      <c r="V229" t="str">
        <f t="shared" si="29"/>
        <v/>
      </c>
      <c r="W229" t="str">
        <f t="shared" si="29"/>
        <v/>
      </c>
      <c r="X229" t="str">
        <f t="shared" si="29"/>
        <v/>
      </c>
      <c r="Y229" t="str">
        <f t="shared" si="25"/>
        <v/>
      </c>
    </row>
    <row r="230" spans="1:25" x14ac:dyDescent="0.25">
      <c r="A230">
        <v>109</v>
      </c>
      <c r="B230" s="7">
        <f t="shared" si="33"/>
        <v>18511.794397528578</v>
      </c>
      <c r="C230" s="7">
        <f t="shared" si="33"/>
        <v>11739.186691115685</v>
      </c>
      <c r="D230" s="7">
        <f t="shared" si="33"/>
        <v>9156.5656190702321</v>
      </c>
      <c r="E230" s="7">
        <f t="shared" si="33"/>
        <v>7675.6220672679474</v>
      </c>
      <c r="F230" s="7">
        <f t="shared" si="33"/>
        <v>6419.8677217038894</v>
      </c>
      <c r="G230" s="7">
        <f t="shared" si="33"/>
        <v>5351.6880503615621</v>
      </c>
      <c r="H230" s="7">
        <f t="shared" si="26"/>
        <v>109</v>
      </c>
      <c r="I230" s="7">
        <f t="shared" si="27"/>
        <v>7675.6220672679474</v>
      </c>
      <c r="J230" s="7">
        <f t="shared" si="28"/>
        <v>4</v>
      </c>
      <c r="K230" t="str">
        <f t="shared" si="35"/>
        <v/>
      </c>
      <c r="L230" t="str">
        <f t="shared" si="35"/>
        <v/>
      </c>
      <c r="M230" t="str">
        <f t="shared" si="35"/>
        <v/>
      </c>
      <c r="N230" t="str">
        <f t="shared" si="35"/>
        <v/>
      </c>
      <c r="O230" t="str">
        <f t="shared" si="35"/>
        <v/>
      </c>
      <c r="P230" t="str">
        <f t="shared" si="35"/>
        <v/>
      </c>
      <c r="Q230" t="str">
        <f t="shared" si="34"/>
        <v/>
      </c>
      <c r="R230" t="str">
        <f t="shared" si="34"/>
        <v/>
      </c>
      <c r="S230" t="str">
        <f t="shared" si="34"/>
        <v/>
      </c>
      <c r="T230" t="str">
        <f t="shared" si="34"/>
        <v/>
      </c>
      <c r="U230" t="str">
        <f t="shared" si="34"/>
        <v/>
      </c>
      <c r="V230" t="str">
        <f t="shared" si="29"/>
        <v/>
      </c>
      <c r="W230" t="str">
        <f t="shared" si="29"/>
        <v/>
      </c>
      <c r="X230" t="str">
        <f t="shared" si="29"/>
        <v/>
      </c>
      <c r="Y230" t="str">
        <f t="shared" si="25"/>
        <v/>
      </c>
    </row>
    <row r="231" spans="1:25" x14ac:dyDescent="0.25">
      <c r="A231">
        <v>110</v>
      </c>
      <c r="B231" s="7">
        <f t="shared" ref="B231:G240" si="36">$A231/B$18*RnP*RevPerMi/60</f>
        <v>18681.627373652693</v>
      </c>
      <c r="C231" s="7">
        <f t="shared" si="36"/>
        <v>11846.885651584635</v>
      </c>
      <c r="D231" s="7">
        <f t="shared" si="36"/>
        <v>9240.5708082360143</v>
      </c>
      <c r="E231" s="7">
        <f t="shared" si="36"/>
        <v>7746.0406183438008</v>
      </c>
      <c r="F231" s="7">
        <f t="shared" si="36"/>
        <v>6478.7655907103472</v>
      </c>
      <c r="G231" s="7">
        <f t="shared" si="36"/>
        <v>5400.7861058694662</v>
      </c>
      <c r="H231" s="7">
        <f t="shared" si="26"/>
        <v>110</v>
      </c>
      <c r="I231" s="7">
        <f t="shared" si="27"/>
        <v>7746.0406183438008</v>
      </c>
      <c r="J231" s="7">
        <f t="shared" si="28"/>
        <v>4</v>
      </c>
      <c r="K231" t="str">
        <f t="shared" si="35"/>
        <v/>
      </c>
      <c r="L231" t="str">
        <f t="shared" si="35"/>
        <v/>
      </c>
      <c r="M231" t="str">
        <f t="shared" si="35"/>
        <v/>
      </c>
      <c r="N231" t="str">
        <f t="shared" si="35"/>
        <v/>
      </c>
      <c r="O231" t="str">
        <f t="shared" si="35"/>
        <v/>
      </c>
      <c r="P231" t="str">
        <f t="shared" si="35"/>
        <v/>
      </c>
      <c r="Q231" t="str">
        <f t="shared" si="34"/>
        <v/>
      </c>
      <c r="R231" t="str">
        <f t="shared" si="34"/>
        <v/>
      </c>
      <c r="S231" t="str">
        <f t="shared" si="34"/>
        <v/>
      </c>
      <c r="T231" t="str">
        <f t="shared" si="34"/>
        <v/>
      </c>
      <c r="U231" t="str">
        <f t="shared" si="34"/>
        <v/>
      </c>
      <c r="V231" t="str">
        <f t="shared" si="29"/>
        <v/>
      </c>
      <c r="W231" t="str">
        <f t="shared" si="29"/>
        <v/>
      </c>
      <c r="X231" t="str">
        <f t="shared" si="29"/>
        <v/>
      </c>
      <c r="Y231" t="str">
        <f t="shared" si="25"/>
        <v/>
      </c>
    </row>
    <row r="232" spans="1:25" x14ac:dyDescent="0.25">
      <c r="A232">
        <v>111</v>
      </c>
      <c r="B232" s="7">
        <f t="shared" si="36"/>
        <v>18851.460349776808</v>
      </c>
      <c r="C232" s="7">
        <f t="shared" si="36"/>
        <v>11954.584612053586</v>
      </c>
      <c r="D232" s="7">
        <f t="shared" si="36"/>
        <v>9324.5759974017965</v>
      </c>
      <c r="E232" s="7">
        <f t="shared" si="36"/>
        <v>7816.4591694196524</v>
      </c>
      <c r="F232" s="7">
        <f t="shared" si="36"/>
        <v>6537.663459716804</v>
      </c>
      <c r="G232" s="7">
        <f t="shared" si="36"/>
        <v>5449.8841613773702</v>
      </c>
      <c r="H232" s="7">
        <f t="shared" si="26"/>
        <v>111</v>
      </c>
      <c r="I232" s="7">
        <f t="shared" si="27"/>
        <v>7816.4591694196524</v>
      </c>
      <c r="J232" s="7">
        <f t="shared" si="28"/>
        <v>4</v>
      </c>
      <c r="K232" t="str">
        <f t="shared" si="35"/>
        <v/>
      </c>
      <c r="L232" t="str">
        <f t="shared" si="35"/>
        <v/>
      </c>
      <c r="M232" t="str">
        <f t="shared" si="35"/>
        <v/>
      </c>
      <c r="N232" t="str">
        <f t="shared" si="35"/>
        <v/>
      </c>
      <c r="O232" t="str">
        <f t="shared" si="35"/>
        <v/>
      </c>
      <c r="P232" t="str">
        <f t="shared" si="35"/>
        <v/>
      </c>
      <c r="Q232" t="str">
        <f t="shared" si="34"/>
        <v/>
      </c>
      <c r="R232" t="str">
        <f t="shared" si="34"/>
        <v/>
      </c>
      <c r="S232" t="str">
        <f t="shared" si="34"/>
        <v/>
      </c>
      <c r="T232" t="str">
        <f t="shared" si="34"/>
        <v/>
      </c>
      <c r="U232" t="str">
        <f t="shared" si="34"/>
        <v/>
      </c>
      <c r="V232" t="str">
        <f t="shared" si="29"/>
        <v/>
      </c>
      <c r="W232" t="str">
        <f t="shared" si="29"/>
        <v/>
      </c>
      <c r="X232" t="str">
        <f t="shared" si="29"/>
        <v/>
      </c>
      <c r="Y232" t="str">
        <f t="shared" si="25"/>
        <v/>
      </c>
    </row>
    <row r="233" spans="1:25" x14ac:dyDescent="0.25">
      <c r="A233">
        <v>112</v>
      </c>
      <c r="B233" s="7">
        <f t="shared" si="36"/>
        <v>19021.293325900922</v>
      </c>
      <c r="C233" s="7">
        <f t="shared" si="36"/>
        <v>12062.283572522538</v>
      </c>
      <c r="D233" s="7">
        <f t="shared" si="36"/>
        <v>9408.5811865675787</v>
      </c>
      <c r="E233" s="7">
        <f t="shared" si="36"/>
        <v>7886.8777204955059</v>
      </c>
      <c r="F233" s="7">
        <f t="shared" si="36"/>
        <v>6596.5613287232618</v>
      </c>
      <c r="G233" s="7">
        <f t="shared" si="36"/>
        <v>5498.9822168852743</v>
      </c>
      <c r="H233" s="7">
        <f t="shared" si="26"/>
        <v>112</v>
      </c>
      <c r="I233" s="7">
        <f t="shared" si="27"/>
        <v>7886.8777204955059</v>
      </c>
      <c r="J233" s="7">
        <f t="shared" si="28"/>
        <v>4</v>
      </c>
      <c r="K233" t="str">
        <f t="shared" si="35"/>
        <v/>
      </c>
      <c r="L233" t="str">
        <f t="shared" si="35"/>
        <v/>
      </c>
      <c r="M233" t="str">
        <f t="shared" si="35"/>
        <v/>
      </c>
      <c r="N233" t="str">
        <f t="shared" si="35"/>
        <v/>
      </c>
      <c r="O233" t="str">
        <f t="shared" si="35"/>
        <v/>
      </c>
      <c r="P233" t="str">
        <f t="shared" si="35"/>
        <v/>
      </c>
      <c r="Q233" t="str">
        <f t="shared" si="34"/>
        <v/>
      </c>
      <c r="R233" t="str">
        <f t="shared" si="34"/>
        <v/>
      </c>
      <c r="S233" t="str">
        <f t="shared" si="34"/>
        <v/>
      </c>
      <c r="T233" t="str">
        <f t="shared" si="34"/>
        <v/>
      </c>
      <c r="U233" t="str">
        <f t="shared" si="34"/>
        <v/>
      </c>
      <c r="V233" t="str">
        <f t="shared" si="29"/>
        <v/>
      </c>
      <c r="W233" t="str">
        <f t="shared" si="29"/>
        <v/>
      </c>
      <c r="X233" t="str">
        <f t="shared" si="29"/>
        <v/>
      </c>
      <c r="Y233" t="str">
        <f t="shared" si="25"/>
        <v/>
      </c>
    </row>
    <row r="234" spans="1:25" x14ac:dyDescent="0.25">
      <c r="A234">
        <v>113</v>
      </c>
      <c r="B234" s="7">
        <f t="shared" si="36"/>
        <v>19191.126302025037</v>
      </c>
      <c r="C234" s="7">
        <f t="shared" si="36"/>
        <v>12169.982532991487</v>
      </c>
      <c r="D234" s="7">
        <f t="shared" si="36"/>
        <v>9492.5863757333591</v>
      </c>
      <c r="E234" s="7">
        <f t="shared" si="36"/>
        <v>7957.2962715713575</v>
      </c>
      <c r="F234" s="7">
        <f t="shared" si="36"/>
        <v>6655.4591977297205</v>
      </c>
      <c r="G234" s="7">
        <f t="shared" si="36"/>
        <v>5548.0802723931793</v>
      </c>
      <c r="H234" s="7">
        <f t="shared" si="26"/>
        <v>113</v>
      </c>
      <c r="I234" s="7">
        <f t="shared" si="27"/>
        <v>7957.2962715713575</v>
      </c>
      <c r="J234" s="7">
        <f t="shared" si="28"/>
        <v>4</v>
      </c>
      <c r="K234" t="str">
        <f t="shared" si="35"/>
        <v/>
      </c>
      <c r="L234" t="str">
        <f t="shared" si="35"/>
        <v/>
      </c>
      <c r="M234" t="str">
        <f t="shared" si="35"/>
        <v/>
      </c>
      <c r="N234" t="str">
        <f t="shared" si="35"/>
        <v/>
      </c>
      <c r="O234" t="str">
        <f t="shared" si="35"/>
        <v/>
      </c>
      <c r="P234" t="str">
        <f t="shared" si="35"/>
        <v/>
      </c>
      <c r="Q234" t="str">
        <f t="shared" si="34"/>
        <v/>
      </c>
      <c r="R234" t="str">
        <f t="shared" si="34"/>
        <v/>
      </c>
      <c r="S234" t="str">
        <f t="shared" si="34"/>
        <v/>
      </c>
      <c r="T234" t="str">
        <f t="shared" si="34"/>
        <v/>
      </c>
      <c r="U234" t="str">
        <f t="shared" si="34"/>
        <v/>
      </c>
      <c r="V234" t="str">
        <f t="shared" si="29"/>
        <v/>
      </c>
      <c r="W234" t="str">
        <f t="shared" si="29"/>
        <v/>
      </c>
      <c r="X234" t="str">
        <f t="shared" si="29"/>
        <v/>
      </c>
      <c r="Y234" t="str">
        <f t="shared" si="25"/>
        <v/>
      </c>
    </row>
    <row r="235" spans="1:25" x14ac:dyDescent="0.25">
      <c r="A235">
        <v>114</v>
      </c>
      <c r="B235" s="7">
        <f t="shared" si="36"/>
        <v>19360.959278149156</v>
      </c>
      <c r="C235" s="7">
        <f t="shared" si="36"/>
        <v>12277.681493460439</v>
      </c>
      <c r="D235" s="7">
        <f t="shared" si="36"/>
        <v>9576.5915648991413</v>
      </c>
      <c r="E235" s="7">
        <f t="shared" si="36"/>
        <v>8027.7148226472109</v>
      </c>
      <c r="F235" s="7">
        <f t="shared" si="36"/>
        <v>6714.3570667361773</v>
      </c>
      <c r="G235" s="7">
        <f t="shared" si="36"/>
        <v>5597.1783279010833</v>
      </c>
      <c r="H235" s="7">
        <f t="shared" si="26"/>
        <v>114</v>
      </c>
      <c r="I235" s="7">
        <f t="shared" si="27"/>
        <v>8027.7148226472109</v>
      </c>
      <c r="J235" s="7">
        <f t="shared" si="28"/>
        <v>4</v>
      </c>
      <c r="K235" t="str">
        <f t="shared" si="35"/>
        <v/>
      </c>
      <c r="L235" t="str">
        <f t="shared" si="35"/>
        <v/>
      </c>
      <c r="M235" t="str">
        <f t="shared" si="35"/>
        <v/>
      </c>
      <c r="N235" t="str">
        <f t="shared" si="35"/>
        <v/>
      </c>
      <c r="O235" t="str">
        <f t="shared" si="35"/>
        <v/>
      </c>
      <c r="P235" t="str">
        <f t="shared" si="35"/>
        <v/>
      </c>
      <c r="Q235" t="str">
        <f t="shared" si="34"/>
        <v/>
      </c>
      <c r="R235" t="str">
        <f t="shared" si="34"/>
        <v/>
      </c>
      <c r="S235" t="str">
        <f t="shared" si="34"/>
        <v/>
      </c>
      <c r="T235" t="str">
        <f t="shared" si="34"/>
        <v/>
      </c>
      <c r="U235" t="str">
        <f t="shared" si="34"/>
        <v/>
      </c>
      <c r="V235" t="str">
        <f t="shared" si="29"/>
        <v/>
      </c>
      <c r="W235" t="str">
        <f t="shared" si="29"/>
        <v/>
      </c>
      <c r="X235" t="str">
        <f t="shared" si="29"/>
        <v/>
      </c>
      <c r="Y235" t="str">
        <f t="shared" si="25"/>
        <v/>
      </c>
    </row>
    <row r="236" spans="1:25" x14ac:dyDescent="0.25">
      <c r="A236">
        <v>115</v>
      </c>
      <c r="B236" s="7">
        <f t="shared" si="36"/>
        <v>19530.792254273267</v>
      </c>
      <c r="C236" s="7">
        <f t="shared" si="36"/>
        <v>12385.380453929391</v>
      </c>
      <c r="D236" s="7">
        <f t="shared" si="36"/>
        <v>9660.5967540649235</v>
      </c>
      <c r="E236" s="7">
        <f t="shared" si="36"/>
        <v>8098.1333737230625</v>
      </c>
      <c r="F236" s="7">
        <f t="shared" si="36"/>
        <v>6773.2549357426351</v>
      </c>
      <c r="G236" s="7">
        <f t="shared" si="36"/>
        <v>5646.2763834089874</v>
      </c>
      <c r="H236" s="7">
        <f t="shared" si="26"/>
        <v>115</v>
      </c>
      <c r="I236" s="7">
        <f t="shared" si="27"/>
        <v>8098.1333737230625</v>
      </c>
      <c r="J236" s="7">
        <f t="shared" si="28"/>
        <v>4</v>
      </c>
      <c r="K236" t="str">
        <f t="shared" si="35"/>
        <v/>
      </c>
      <c r="L236" t="str">
        <f t="shared" si="35"/>
        <v/>
      </c>
      <c r="M236" t="str">
        <f t="shared" si="35"/>
        <v/>
      </c>
      <c r="N236" t="str">
        <f t="shared" si="35"/>
        <v/>
      </c>
      <c r="O236" t="str">
        <f t="shared" si="35"/>
        <v/>
      </c>
      <c r="P236" t="str">
        <f t="shared" si="35"/>
        <v/>
      </c>
      <c r="Q236" t="str">
        <f t="shared" si="34"/>
        <v/>
      </c>
      <c r="R236" t="str">
        <f t="shared" si="34"/>
        <v/>
      </c>
      <c r="S236" t="str">
        <f t="shared" si="34"/>
        <v/>
      </c>
      <c r="T236" t="str">
        <f t="shared" si="34"/>
        <v/>
      </c>
      <c r="U236" t="str">
        <f t="shared" si="34"/>
        <v/>
      </c>
      <c r="V236" t="str">
        <f t="shared" si="29"/>
        <v/>
      </c>
      <c r="W236" t="str">
        <f t="shared" si="29"/>
        <v/>
      </c>
      <c r="X236" t="str">
        <f t="shared" si="29"/>
        <v/>
      </c>
      <c r="Y236" t="str">
        <f t="shared" si="25"/>
        <v/>
      </c>
    </row>
    <row r="237" spans="1:25" x14ac:dyDescent="0.25">
      <c r="A237">
        <v>116</v>
      </c>
      <c r="B237" s="7">
        <f t="shared" si="36"/>
        <v>19700.625230397385</v>
      </c>
      <c r="C237" s="7">
        <f t="shared" si="36"/>
        <v>12493.079414398342</v>
      </c>
      <c r="D237" s="7">
        <f t="shared" si="36"/>
        <v>9744.6019432307039</v>
      </c>
      <c r="E237" s="7">
        <f t="shared" si="36"/>
        <v>8168.5519247989159</v>
      </c>
      <c r="F237" s="7">
        <f t="shared" si="36"/>
        <v>6832.1528047490929</v>
      </c>
      <c r="G237" s="7">
        <f t="shared" si="36"/>
        <v>5695.3744389168914</v>
      </c>
      <c r="H237" s="7">
        <f t="shared" si="26"/>
        <v>116</v>
      </c>
      <c r="I237" s="7">
        <f t="shared" si="27"/>
        <v>8168.5519247989159</v>
      </c>
      <c r="J237" s="7">
        <f t="shared" si="28"/>
        <v>4</v>
      </c>
      <c r="K237" t="str">
        <f t="shared" si="35"/>
        <v/>
      </c>
      <c r="L237" t="str">
        <f t="shared" si="35"/>
        <v/>
      </c>
      <c r="M237" t="str">
        <f t="shared" si="35"/>
        <v/>
      </c>
      <c r="N237" t="str">
        <f t="shared" si="35"/>
        <v/>
      </c>
      <c r="O237" t="str">
        <f t="shared" si="35"/>
        <v/>
      </c>
      <c r="P237" t="str">
        <f t="shared" si="35"/>
        <v/>
      </c>
      <c r="Q237" t="str">
        <f t="shared" si="34"/>
        <v/>
      </c>
      <c r="R237" t="str">
        <f t="shared" si="34"/>
        <v/>
      </c>
      <c r="S237" t="str">
        <f t="shared" si="34"/>
        <v/>
      </c>
      <c r="T237" t="str">
        <f t="shared" si="34"/>
        <v/>
      </c>
      <c r="U237" t="str">
        <f t="shared" si="34"/>
        <v/>
      </c>
      <c r="V237" t="str">
        <f t="shared" si="29"/>
        <v/>
      </c>
      <c r="W237" t="str">
        <f t="shared" si="29"/>
        <v/>
      </c>
      <c r="X237" t="str">
        <f t="shared" si="29"/>
        <v/>
      </c>
      <c r="Y237" t="str">
        <f t="shared" si="25"/>
        <v/>
      </c>
    </row>
    <row r="238" spans="1:25" x14ac:dyDescent="0.25">
      <c r="A238">
        <v>117</v>
      </c>
      <c r="B238" s="7">
        <f t="shared" si="36"/>
        <v>19870.4582065215</v>
      </c>
      <c r="C238" s="7">
        <f t="shared" si="36"/>
        <v>12600.778374867292</v>
      </c>
      <c r="D238" s="7">
        <f t="shared" si="36"/>
        <v>9828.6071323964879</v>
      </c>
      <c r="E238" s="7">
        <f t="shared" si="36"/>
        <v>8238.9704758747685</v>
      </c>
      <c r="F238" s="7">
        <f t="shared" si="36"/>
        <v>6891.0506737555506</v>
      </c>
      <c r="G238" s="7">
        <f t="shared" si="36"/>
        <v>5744.4724944247964</v>
      </c>
      <c r="H238" s="7">
        <f t="shared" si="26"/>
        <v>117</v>
      </c>
      <c r="I238" s="7">
        <f t="shared" si="27"/>
        <v>8238.9704758747685</v>
      </c>
      <c r="J238" s="7">
        <f t="shared" si="28"/>
        <v>4</v>
      </c>
      <c r="K238" t="str">
        <f t="shared" si="35"/>
        <v/>
      </c>
      <c r="L238" t="str">
        <f t="shared" si="35"/>
        <v/>
      </c>
      <c r="M238" t="str">
        <f t="shared" si="35"/>
        <v/>
      </c>
      <c r="N238" t="str">
        <f t="shared" si="35"/>
        <v/>
      </c>
      <c r="O238" t="str">
        <f t="shared" si="35"/>
        <v/>
      </c>
      <c r="P238" t="str">
        <f t="shared" si="35"/>
        <v/>
      </c>
      <c r="Q238" t="str">
        <f t="shared" si="34"/>
        <v/>
      </c>
      <c r="R238" t="str">
        <f t="shared" si="34"/>
        <v/>
      </c>
      <c r="S238" t="str">
        <f t="shared" si="34"/>
        <v/>
      </c>
      <c r="T238" t="str">
        <f t="shared" si="34"/>
        <v/>
      </c>
      <c r="U238" t="str">
        <f t="shared" si="34"/>
        <v/>
      </c>
      <c r="V238" t="str">
        <f t="shared" si="29"/>
        <v/>
      </c>
      <c r="W238" t="str">
        <f t="shared" si="29"/>
        <v/>
      </c>
      <c r="X238" t="str">
        <f t="shared" si="29"/>
        <v/>
      </c>
      <c r="Y238" t="str">
        <f t="shared" si="25"/>
        <v/>
      </c>
    </row>
    <row r="239" spans="1:25" x14ac:dyDescent="0.25">
      <c r="A239">
        <v>118</v>
      </c>
      <c r="B239" s="7">
        <f t="shared" si="36"/>
        <v>20040.291182645615</v>
      </c>
      <c r="C239" s="7">
        <f t="shared" si="36"/>
        <v>12708.477335336243</v>
      </c>
      <c r="D239" s="7">
        <f t="shared" si="36"/>
        <v>9912.6123215622702</v>
      </c>
      <c r="E239" s="7">
        <f t="shared" si="36"/>
        <v>8309.389026950621</v>
      </c>
      <c r="F239" s="7">
        <f t="shared" si="36"/>
        <v>6949.9485427620084</v>
      </c>
      <c r="G239" s="7">
        <f t="shared" si="36"/>
        <v>5793.5705499326996</v>
      </c>
      <c r="H239" s="7">
        <f t="shared" si="26"/>
        <v>118</v>
      </c>
      <c r="I239" s="7">
        <f t="shared" si="27"/>
        <v>8309.389026950621</v>
      </c>
      <c r="J239" s="7">
        <f t="shared" si="28"/>
        <v>4</v>
      </c>
      <c r="K239" t="str">
        <f t="shared" si="35"/>
        <v/>
      </c>
      <c r="L239" t="str">
        <f t="shared" si="35"/>
        <v/>
      </c>
      <c r="M239" t="str">
        <f t="shared" si="35"/>
        <v/>
      </c>
      <c r="N239" t="str">
        <f t="shared" si="35"/>
        <v/>
      </c>
      <c r="O239" t="str">
        <f t="shared" si="35"/>
        <v/>
      </c>
      <c r="P239" t="str">
        <f t="shared" si="35"/>
        <v/>
      </c>
      <c r="Q239" t="str">
        <f t="shared" si="34"/>
        <v/>
      </c>
      <c r="R239" t="str">
        <f t="shared" si="34"/>
        <v/>
      </c>
      <c r="S239" t="str">
        <f t="shared" si="34"/>
        <v/>
      </c>
      <c r="T239" t="str">
        <f t="shared" si="34"/>
        <v/>
      </c>
      <c r="U239" t="str">
        <f t="shared" si="34"/>
        <v/>
      </c>
      <c r="V239" t="str">
        <f t="shared" si="29"/>
        <v/>
      </c>
      <c r="W239" t="str">
        <f t="shared" si="29"/>
        <v/>
      </c>
      <c r="X239" t="str">
        <f t="shared" si="29"/>
        <v/>
      </c>
      <c r="Y239" t="str">
        <f t="shared" si="25"/>
        <v/>
      </c>
    </row>
    <row r="240" spans="1:25" x14ac:dyDescent="0.25">
      <c r="A240">
        <v>119</v>
      </c>
      <c r="B240" s="7">
        <f t="shared" si="36"/>
        <v>20210.124158769733</v>
      </c>
      <c r="C240" s="7">
        <f t="shared" si="36"/>
        <v>12816.176295805195</v>
      </c>
      <c r="D240" s="7">
        <f t="shared" si="36"/>
        <v>9996.6175107280505</v>
      </c>
      <c r="E240" s="7">
        <f t="shared" si="36"/>
        <v>8379.8075780264735</v>
      </c>
      <c r="F240" s="7">
        <f t="shared" si="36"/>
        <v>7008.8464117684662</v>
      </c>
      <c r="G240" s="7">
        <f t="shared" si="36"/>
        <v>5842.6686054406046</v>
      </c>
      <c r="H240" s="7">
        <f t="shared" si="26"/>
        <v>119</v>
      </c>
      <c r="I240" s="7">
        <f t="shared" si="27"/>
        <v>8379.8075780264735</v>
      </c>
      <c r="J240" s="7">
        <f t="shared" si="28"/>
        <v>4</v>
      </c>
      <c r="K240" t="str">
        <f t="shared" si="35"/>
        <v/>
      </c>
      <c r="L240" t="str">
        <f t="shared" si="35"/>
        <v/>
      </c>
      <c r="M240" t="str">
        <f t="shared" si="35"/>
        <v/>
      </c>
      <c r="N240">
        <f t="shared" si="35"/>
        <v>119</v>
      </c>
      <c r="O240" t="str">
        <f t="shared" si="35"/>
        <v/>
      </c>
      <c r="P240" t="str">
        <f t="shared" si="35"/>
        <v/>
      </c>
      <c r="Q240" t="str">
        <f t="shared" si="34"/>
        <v/>
      </c>
      <c r="R240" t="str">
        <f t="shared" si="34"/>
        <v/>
      </c>
      <c r="S240" t="str">
        <f t="shared" si="34"/>
        <v/>
      </c>
      <c r="T240">
        <f t="shared" si="34"/>
        <v>1370.9611662580073</v>
      </c>
      <c r="U240" t="str">
        <f t="shared" si="34"/>
        <v/>
      </c>
      <c r="V240" t="str">
        <f t="shared" si="29"/>
        <v/>
      </c>
      <c r="W240" t="str">
        <f t="shared" si="29"/>
        <v/>
      </c>
      <c r="X240">
        <f t="shared" si="29"/>
        <v>9996.6175107280505</v>
      </c>
      <c r="Y240" t="str">
        <f t="shared" si="25"/>
        <v/>
      </c>
    </row>
    <row r="241" spans="1:25" x14ac:dyDescent="0.25">
      <c r="A241">
        <v>120</v>
      </c>
      <c r="B241" s="7">
        <f t="shared" ref="B241:G250" si="37">$A241/B$18*RnP*RevPerMi/60</f>
        <v>20379.957134893848</v>
      </c>
      <c r="C241" s="7">
        <f t="shared" si="37"/>
        <v>12923.875256274147</v>
      </c>
      <c r="D241" s="7">
        <f t="shared" si="37"/>
        <v>10080.622699893835</v>
      </c>
      <c r="E241" s="7">
        <f t="shared" si="37"/>
        <v>8450.2261291023278</v>
      </c>
      <c r="F241" s="7">
        <f t="shared" si="37"/>
        <v>7067.7442807749239</v>
      </c>
      <c r="G241" s="7">
        <f t="shared" si="37"/>
        <v>5891.7666609485077</v>
      </c>
      <c r="H241" s="7">
        <f t="shared" si="26"/>
        <v>120</v>
      </c>
      <c r="I241" s="7">
        <f t="shared" si="27"/>
        <v>7067.7442807749239</v>
      </c>
      <c r="J241" s="7">
        <f t="shared" si="28"/>
        <v>5</v>
      </c>
      <c r="K241" t="str">
        <f t="shared" si="35"/>
        <v/>
      </c>
      <c r="L241" t="str">
        <f t="shared" si="35"/>
        <v/>
      </c>
      <c r="M241" t="str">
        <f t="shared" si="35"/>
        <v/>
      </c>
      <c r="N241" t="str">
        <f t="shared" si="35"/>
        <v/>
      </c>
      <c r="O241" t="str">
        <f t="shared" si="35"/>
        <v/>
      </c>
      <c r="P241" t="str">
        <f t="shared" si="35"/>
        <v/>
      </c>
      <c r="Q241" t="str">
        <f t="shared" si="34"/>
        <v/>
      </c>
      <c r="R241" t="str">
        <f t="shared" si="34"/>
        <v/>
      </c>
      <c r="S241" t="str">
        <f t="shared" si="34"/>
        <v/>
      </c>
      <c r="T241" t="str">
        <f t="shared" si="34"/>
        <v/>
      </c>
      <c r="U241" t="str">
        <f t="shared" si="34"/>
        <v/>
      </c>
      <c r="V241" t="str">
        <f t="shared" si="29"/>
        <v/>
      </c>
      <c r="W241" t="str">
        <f t="shared" si="29"/>
        <v/>
      </c>
      <c r="X241" t="str">
        <f t="shared" si="29"/>
        <v/>
      </c>
      <c r="Y241" t="str">
        <f t="shared" si="25"/>
        <v/>
      </c>
    </row>
    <row r="242" spans="1:25" x14ac:dyDescent="0.25">
      <c r="A242">
        <v>121</v>
      </c>
      <c r="B242" s="7">
        <f t="shared" si="37"/>
        <v>20549.790111017959</v>
      </c>
      <c r="C242" s="7">
        <f t="shared" si="37"/>
        <v>13031.574216743096</v>
      </c>
      <c r="D242" s="7">
        <f t="shared" si="37"/>
        <v>10164.627889059617</v>
      </c>
      <c r="E242" s="7">
        <f t="shared" si="37"/>
        <v>8520.6446801781804</v>
      </c>
      <c r="F242" s="7">
        <f t="shared" si="37"/>
        <v>7126.6421497813817</v>
      </c>
      <c r="G242" s="7">
        <f t="shared" si="37"/>
        <v>5940.8647164564127</v>
      </c>
      <c r="H242" s="7">
        <f t="shared" si="26"/>
        <v>121</v>
      </c>
      <c r="I242" s="7">
        <f t="shared" si="27"/>
        <v>7126.6421497813817</v>
      </c>
      <c r="J242" s="7">
        <f t="shared" si="28"/>
        <v>5</v>
      </c>
      <c r="K242" t="str">
        <f t="shared" si="35"/>
        <v/>
      </c>
      <c r="L242" t="str">
        <f t="shared" si="35"/>
        <v/>
      </c>
      <c r="M242" t="str">
        <f t="shared" si="35"/>
        <v/>
      </c>
      <c r="N242" t="str">
        <f t="shared" si="35"/>
        <v/>
      </c>
      <c r="O242" t="str">
        <f t="shared" si="35"/>
        <v/>
      </c>
      <c r="P242" t="str">
        <f t="shared" si="35"/>
        <v/>
      </c>
      <c r="Q242" t="str">
        <f t="shared" si="34"/>
        <v/>
      </c>
      <c r="R242" t="str">
        <f t="shared" si="34"/>
        <v/>
      </c>
      <c r="S242" t="str">
        <f t="shared" si="34"/>
        <v/>
      </c>
      <c r="T242" t="str">
        <f t="shared" si="34"/>
        <v/>
      </c>
      <c r="U242" t="str">
        <f t="shared" si="34"/>
        <v/>
      </c>
      <c r="V242" t="str">
        <f t="shared" si="29"/>
        <v/>
      </c>
      <c r="W242" t="str">
        <f t="shared" si="29"/>
        <v/>
      </c>
      <c r="X242" t="str">
        <f t="shared" si="29"/>
        <v/>
      </c>
      <c r="Y242" t="str">
        <f t="shared" si="25"/>
        <v/>
      </c>
    </row>
    <row r="243" spans="1:25" x14ac:dyDescent="0.25">
      <c r="A243">
        <v>122</v>
      </c>
      <c r="B243" s="7">
        <f t="shared" si="37"/>
        <v>20719.623087142078</v>
      </c>
      <c r="C243" s="7">
        <f t="shared" si="37"/>
        <v>13139.27317721205</v>
      </c>
      <c r="D243" s="7">
        <f t="shared" si="37"/>
        <v>10248.633078225397</v>
      </c>
      <c r="E243" s="7">
        <f t="shared" si="37"/>
        <v>8591.0632312540329</v>
      </c>
      <c r="F243" s="7">
        <f t="shared" si="37"/>
        <v>7185.5400187878395</v>
      </c>
      <c r="G243" s="7">
        <f t="shared" si="37"/>
        <v>5989.9627719643167</v>
      </c>
      <c r="H243" s="7">
        <f t="shared" si="26"/>
        <v>122</v>
      </c>
      <c r="I243" s="7">
        <f t="shared" si="27"/>
        <v>7185.5400187878395</v>
      </c>
      <c r="J243" s="7">
        <f t="shared" si="28"/>
        <v>5</v>
      </c>
      <c r="K243" t="str">
        <f t="shared" si="35"/>
        <v/>
      </c>
      <c r="L243" t="str">
        <f t="shared" si="35"/>
        <v/>
      </c>
      <c r="M243" t="str">
        <f t="shared" si="35"/>
        <v/>
      </c>
      <c r="N243" t="str">
        <f t="shared" si="35"/>
        <v/>
      </c>
      <c r="O243" t="str">
        <f t="shared" si="35"/>
        <v/>
      </c>
      <c r="P243" t="str">
        <f t="shared" si="35"/>
        <v/>
      </c>
      <c r="Q243" t="str">
        <f t="shared" si="34"/>
        <v/>
      </c>
      <c r="R243" t="str">
        <f t="shared" si="34"/>
        <v/>
      </c>
      <c r="S243" t="str">
        <f t="shared" si="34"/>
        <v/>
      </c>
      <c r="T243" t="str">
        <f t="shared" si="34"/>
        <v/>
      </c>
      <c r="U243" t="str">
        <f t="shared" si="34"/>
        <v/>
      </c>
      <c r="V243" t="str">
        <f t="shared" si="29"/>
        <v/>
      </c>
      <c r="W243" t="str">
        <f t="shared" si="29"/>
        <v/>
      </c>
      <c r="X243" t="str">
        <f t="shared" si="29"/>
        <v/>
      </c>
      <c r="Y243" t="str">
        <f t="shared" si="25"/>
        <v/>
      </c>
    </row>
    <row r="244" spans="1:25" x14ac:dyDescent="0.25">
      <c r="A244">
        <v>123</v>
      </c>
      <c r="B244" s="7">
        <f t="shared" si="37"/>
        <v>20889.456063266192</v>
      </c>
      <c r="C244" s="7">
        <f t="shared" si="37"/>
        <v>13246.972137681001</v>
      </c>
      <c r="D244" s="7">
        <f t="shared" si="37"/>
        <v>10332.638267391181</v>
      </c>
      <c r="E244" s="7">
        <f t="shared" si="37"/>
        <v>8661.4817823298854</v>
      </c>
      <c r="F244" s="7">
        <f t="shared" si="37"/>
        <v>7244.4378877942972</v>
      </c>
      <c r="G244" s="7">
        <f t="shared" si="37"/>
        <v>6039.0608274722208</v>
      </c>
      <c r="H244" s="7">
        <f t="shared" si="26"/>
        <v>123</v>
      </c>
      <c r="I244" s="7">
        <f t="shared" si="27"/>
        <v>7244.4378877942972</v>
      </c>
      <c r="J244" s="7">
        <f t="shared" si="28"/>
        <v>5</v>
      </c>
      <c r="K244" t="str">
        <f t="shared" si="35"/>
        <v/>
      </c>
      <c r="L244" t="str">
        <f t="shared" si="35"/>
        <v/>
      </c>
      <c r="M244" t="str">
        <f t="shared" si="35"/>
        <v/>
      </c>
      <c r="N244" t="str">
        <f t="shared" si="35"/>
        <v/>
      </c>
      <c r="O244" t="str">
        <f t="shared" si="35"/>
        <v/>
      </c>
      <c r="P244" t="str">
        <f t="shared" si="35"/>
        <v/>
      </c>
      <c r="Q244" t="str">
        <f t="shared" si="34"/>
        <v/>
      </c>
      <c r="R244" t="str">
        <f t="shared" si="34"/>
        <v/>
      </c>
      <c r="S244" t="str">
        <f t="shared" si="34"/>
        <v/>
      </c>
      <c r="T244" t="str">
        <f t="shared" si="34"/>
        <v/>
      </c>
      <c r="U244" t="str">
        <f t="shared" si="34"/>
        <v/>
      </c>
      <c r="V244" t="str">
        <f t="shared" si="29"/>
        <v/>
      </c>
      <c r="W244" t="str">
        <f t="shared" si="29"/>
        <v/>
      </c>
      <c r="X244" t="str">
        <f t="shared" si="29"/>
        <v/>
      </c>
      <c r="Y244" t="str">
        <f t="shared" si="25"/>
        <v/>
      </c>
    </row>
    <row r="245" spans="1:25" x14ac:dyDescent="0.25">
      <c r="A245">
        <v>124</v>
      </c>
      <c r="B245" s="7">
        <f t="shared" si="37"/>
        <v>21059.289039390311</v>
      </c>
      <c r="C245" s="7">
        <f t="shared" si="37"/>
        <v>13354.671098149953</v>
      </c>
      <c r="D245" s="7">
        <f t="shared" si="37"/>
        <v>10416.643456556962</v>
      </c>
      <c r="E245" s="7">
        <f t="shared" si="37"/>
        <v>8731.9003334057379</v>
      </c>
      <c r="F245" s="7">
        <f t="shared" si="37"/>
        <v>7303.3357568007541</v>
      </c>
      <c r="G245" s="7">
        <f t="shared" si="37"/>
        <v>6088.1588829801249</v>
      </c>
      <c r="H245" s="7">
        <f t="shared" si="26"/>
        <v>124</v>
      </c>
      <c r="I245" s="7">
        <f t="shared" si="27"/>
        <v>7303.3357568007541</v>
      </c>
      <c r="J245" s="7">
        <f t="shared" si="28"/>
        <v>5</v>
      </c>
      <c r="K245" t="str">
        <f t="shared" si="35"/>
        <v/>
      </c>
      <c r="L245" t="str">
        <f t="shared" si="35"/>
        <v/>
      </c>
      <c r="M245" t="str">
        <f t="shared" si="35"/>
        <v/>
      </c>
      <c r="N245" t="str">
        <f t="shared" si="35"/>
        <v/>
      </c>
      <c r="O245" t="str">
        <f t="shared" si="35"/>
        <v/>
      </c>
      <c r="P245" t="str">
        <f t="shared" si="35"/>
        <v/>
      </c>
      <c r="Q245" t="str">
        <f t="shared" si="34"/>
        <v/>
      </c>
      <c r="R245" t="str">
        <f t="shared" si="34"/>
        <v/>
      </c>
      <c r="S245" t="str">
        <f t="shared" si="34"/>
        <v/>
      </c>
      <c r="T245" t="str">
        <f t="shared" si="34"/>
        <v/>
      </c>
      <c r="U245" t="str">
        <f t="shared" si="34"/>
        <v/>
      </c>
      <c r="V245" t="str">
        <f t="shared" si="29"/>
        <v/>
      </c>
      <c r="W245" t="str">
        <f t="shared" si="29"/>
        <v/>
      </c>
      <c r="X245" t="str">
        <f t="shared" si="29"/>
        <v/>
      </c>
      <c r="Y245" t="str">
        <f t="shared" si="25"/>
        <v/>
      </c>
    </row>
    <row r="246" spans="1:25" x14ac:dyDescent="0.25">
      <c r="A246">
        <v>125</v>
      </c>
      <c r="B246" s="7">
        <f t="shared" si="37"/>
        <v>21229.122015514422</v>
      </c>
      <c r="C246" s="7">
        <f t="shared" si="37"/>
        <v>13462.370058618902</v>
      </c>
      <c r="D246" s="7">
        <f t="shared" si="37"/>
        <v>10500.648645722742</v>
      </c>
      <c r="E246" s="7">
        <f t="shared" si="37"/>
        <v>8802.3188844815904</v>
      </c>
      <c r="F246" s="7">
        <f t="shared" si="37"/>
        <v>7362.2336258072128</v>
      </c>
      <c r="G246" s="7">
        <f t="shared" si="37"/>
        <v>6137.2569384880298</v>
      </c>
      <c r="H246" s="7">
        <f t="shared" si="26"/>
        <v>125</v>
      </c>
      <c r="I246" s="7">
        <f t="shared" si="27"/>
        <v>7362.2336258072128</v>
      </c>
      <c r="J246" s="7">
        <f t="shared" si="28"/>
        <v>5</v>
      </c>
      <c r="K246" t="str">
        <f t="shared" si="35"/>
        <v/>
      </c>
      <c r="L246" t="str">
        <f t="shared" si="35"/>
        <v/>
      </c>
      <c r="M246" t="str">
        <f t="shared" si="35"/>
        <v/>
      </c>
      <c r="N246" t="str">
        <f t="shared" si="35"/>
        <v/>
      </c>
      <c r="O246" t="str">
        <f t="shared" si="35"/>
        <v/>
      </c>
      <c r="P246" t="str">
        <f t="shared" si="35"/>
        <v/>
      </c>
      <c r="Q246" t="str">
        <f t="shared" si="34"/>
        <v/>
      </c>
      <c r="R246" t="str">
        <f t="shared" si="34"/>
        <v/>
      </c>
      <c r="S246" t="str">
        <f t="shared" si="34"/>
        <v/>
      </c>
      <c r="T246" t="str">
        <f t="shared" si="34"/>
        <v/>
      </c>
      <c r="U246" t="str">
        <f t="shared" si="34"/>
        <v/>
      </c>
      <c r="V246" t="str">
        <f t="shared" si="29"/>
        <v/>
      </c>
      <c r="W246" t="str">
        <f t="shared" si="29"/>
        <v/>
      </c>
      <c r="X246" t="str">
        <f t="shared" si="29"/>
        <v/>
      </c>
      <c r="Y246" t="str">
        <f t="shared" si="25"/>
        <v/>
      </c>
    </row>
    <row r="247" spans="1:25" x14ac:dyDescent="0.25">
      <c r="A247">
        <v>126</v>
      </c>
      <c r="B247" s="7">
        <f t="shared" si="37"/>
        <v>21398.954991638537</v>
      </c>
      <c r="C247" s="7">
        <f t="shared" si="37"/>
        <v>13570.069019087854</v>
      </c>
      <c r="D247" s="7">
        <f t="shared" si="37"/>
        <v>10584.653834888526</v>
      </c>
      <c r="E247" s="7">
        <f t="shared" si="37"/>
        <v>8872.737435557443</v>
      </c>
      <c r="F247" s="7">
        <f t="shared" si="37"/>
        <v>7421.1314948136705</v>
      </c>
      <c r="G247" s="7">
        <f t="shared" si="37"/>
        <v>6186.3549939959339</v>
      </c>
      <c r="H247" s="7">
        <f t="shared" si="26"/>
        <v>126</v>
      </c>
      <c r="I247" s="7">
        <f t="shared" si="27"/>
        <v>7421.1314948136705</v>
      </c>
      <c r="J247" s="7">
        <f t="shared" si="28"/>
        <v>5</v>
      </c>
      <c r="K247" t="str">
        <f t="shared" si="35"/>
        <v/>
      </c>
      <c r="L247" t="str">
        <f t="shared" si="35"/>
        <v/>
      </c>
      <c r="M247" t="str">
        <f t="shared" si="35"/>
        <v/>
      </c>
      <c r="N247" t="str">
        <f t="shared" si="35"/>
        <v/>
      </c>
      <c r="O247" t="str">
        <f t="shared" si="35"/>
        <v/>
      </c>
      <c r="P247" t="str">
        <f t="shared" si="35"/>
        <v/>
      </c>
      <c r="Q247" t="str">
        <f t="shared" si="34"/>
        <v/>
      </c>
      <c r="R247" t="str">
        <f t="shared" si="34"/>
        <v/>
      </c>
      <c r="S247" t="str">
        <f t="shared" si="34"/>
        <v/>
      </c>
      <c r="T247" t="str">
        <f t="shared" si="34"/>
        <v/>
      </c>
      <c r="U247" t="str">
        <f t="shared" si="34"/>
        <v/>
      </c>
      <c r="V247" t="str">
        <f t="shared" si="29"/>
        <v/>
      </c>
      <c r="W247" t="str">
        <f t="shared" si="29"/>
        <v/>
      </c>
      <c r="X247" t="str">
        <f t="shared" si="29"/>
        <v/>
      </c>
      <c r="Y247" t="str">
        <f t="shared" si="25"/>
        <v/>
      </c>
    </row>
    <row r="248" spans="1:25" x14ac:dyDescent="0.25">
      <c r="A248">
        <v>127</v>
      </c>
      <c r="B248" s="7">
        <f t="shared" si="37"/>
        <v>21568.787967762655</v>
      </c>
      <c r="C248" s="7">
        <f t="shared" si="37"/>
        <v>13677.767979556806</v>
      </c>
      <c r="D248" s="7">
        <f t="shared" si="37"/>
        <v>10668.659024054306</v>
      </c>
      <c r="E248" s="7">
        <f t="shared" si="37"/>
        <v>8943.1559866332973</v>
      </c>
      <c r="F248" s="7">
        <f t="shared" si="37"/>
        <v>7480.0293638201274</v>
      </c>
      <c r="G248" s="7">
        <f t="shared" si="37"/>
        <v>6235.453049503838</v>
      </c>
      <c r="H248" s="7">
        <f t="shared" si="26"/>
        <v>127</v>
      </c>
      <c r="I248" s="7">
        <f t="shared" si="27"/>
        <v>7480.0293638201274</v>
      </c>
      <c r="J248" s="7">
        <f t="shared" si="28"/>
        <v>5</v>
      </c>
      <c r="K248" t="str">
        <f t="shared" si="35"/>
        <v/>
      </c>
      <c r="L248" t="str">
        <f t="shared" si="35"/>
        <v/>
      </c>
      <c r="M248" t="str">
        <f t="shared" si="35"/>
        <v/>
      </c>
      <c r="N248" t="str">
        <f t="shared" si="35"/>
        <v/>
      </c>
      <c r="O248" t="str">
        <f t="shared" si="35"/>
        <v/>
      </c>
      <c r="P248" t="str">
        <f t="shared" si="35"/>
        <v/>
      </c>
      <c r="Q248" t="str">
        <f t="shared" si="34"/>
        <v/>
      </c>
      <c r="R248" t="str">
        <f t="shared" si="34"/>
        <v/>
      </c>
      <c r="S248" t="str">
        <f t="shared" si="34"/>
        <v/>
      </c>
      <c r="T248" t="str">
        <f t="shared" si="34"/>
        <v/>
      </c>
      <c r="U248" t="str">
        <f t="shared" si="34"/>
        <v/>
      </c>
      <c r="V248" t="str">
        <f t="shared" si="29"/>
        <v/>
      </c>
      <c r="W248" t="str">
        <f t="shared" si="29"/>
        <v/>
      </c>
      <c r="X248" t="str">
        <f t="shared" si="29"/>
        <v/>
      </c>
      <c r="Y248" t="str">
        <f t="shared" si="29"/>
        <v/>
      </c>
    </row>
    <row r="249" spans="1:25" x14ac:dyDescent="0.25">
      <c r="A249">
        <v>128</v>
      </c>
      <c r="B249" s="7">
        <f t="shared" si="37"/>
        <v>21738.620943886766</v>
      </c>
      <c r="C249" s="7">
        <f t="shared" si="37"/>
        <v>13785.466940025757</v>
      </c>
      <c r="D249" s="7">
        <f t="shared" si="37"/>
        <v>10752.664213220089</v>
      </c>
      <c r="E249" s="7">
        <f t="shared" si="37"/>
        <v>9013.574537709148</v>
      </c>
      <c r="F249" s="7">
        <f t="shared" si="37"/>
        <v>7538.9272328265852</v>
      </c>
      <c r="G249" s="7">
        <f t="shared" si="37"/>
        <v>6284.5511050117429</v>
      </c>
      <c r="H249" s="7">
        <f t="shared" ref="H249:H312" si="38">A249</f>
        <v>128</v>
      </c>
      <c r="I249" s="7">
        <f t="shared" ref="I249:I312" si="39">IF(B249&lt;Redline,B249,IF(C249&lt;Redline,C249,IF(D249&lt;Redline,D249,IF(E249&lt;Redline,E249,IF(F249&lt;Redline,F249,IF(G249&lt;Redline,G249,"XXXX"))))))</f>
        <v>7538.9272328265852</v>
      </c>
      <c r="J249" s="7">
        <f t="shared" ref="J249:J312" si="40">IF(B249&lt;Redline,1,IF(C249&lt;Redline,2,IF(D249&lt;Redline,3,IF(E249&lt;Redline,4,IF(F249&lt;Redline,5,IF(G249&lt;Redline,6,"XXXX"))))))</f>
        <v>5</v>
      </c>
      <c r="K249" t="str">
        <f t="shared" si="35"/>
        <v/>
      </c>
      <c r="L249" t="str">
        <f t="shared" si="35"/>
        <v/>
      </c>
      <c r="M249" t="str">
        <f t="shared" si="35"/>
        <v/>
      </c>
      <c r="N249" t="str">
        <f t="shared" si="35"/>
        <v/>
      </c>
      <c r="O249" t="str">
        <f t="shared" si="35"/>
        <v/>
      </c>
      <c r="P249" t="str">
        <f t="shared" si="35"/>
        <v/>
      </c>
      <c r="Q249" t="str">
        <f t="shared" si="34"/>
        <v/>
      </c>
      <c r="R249" t="str">
        <f t="shared" si="34"/>
        <v/>
      </c>
      <c r="S249" t="str">
        <f t="shared" si="34"/>
        <v/>
      </c>
      <c r="T249" t="str">
        <f t="shared" si="34"/>
        <v/>
      </c>
      <c r="U249" t="str">
        <f t="shared" si="34"/>
        <v/>
      </c>
      <c r="V249" t="str">
        <f t="shared" ref="V249:Y312" si="41">IF(AND($J249&lt;$J250,$J249=V$120),B249,"")</f>
        <v/>
      </c>
      <c r="W249" t="str">
        <f t="shared" si="41"/>
        <v/>
      </c>
      <c r="X249" t="str">
        <f t="shared" si="41"/>
        <v/>
      </c>
      <c r="Y249" t="str">
        <f t="shared" si="41"/>
        <v/>
      </c>
    </row>
    <row r="250" spans="1:25" x14ac:dyDescent="0.25">
      <c r="A250">
        <v>129</v>
      </c>
      <c r="B250" s="7">
        <f t="shared" si="37"/>
        <v>21908.453920010885</v>
      </c>
      <c r="C250" s="7">
        <f t="shared" si="37"/>
        <v>13893.165900494707</v>
      </c>
      <c r="D250" s="7">
        <f t="shared" si="37"/>
        <v>10836.669402385871</v>
      </c>
      <c r="E250" s="7">
        <f t="shared" si="37"/>
        <v>9083.9930887850023</v>
      </c>
      <c r="F250" s="7">
        <f t="shared" si="37"/>
        <v>7597.8251018330438</v>
      </c>
      <c r="G250" s="7">
        <f t="shared" si="37"/>
        <v>6333.649160519647</v>
      </c>
      <c r="H250" s="7">
        <f t="shared" si="38"/>
        <v>129</v>
      </c>
      <c r="I250" s="7">
        <f t="shared" si="39"/>
        <v>7597.8251018330438</v>
      </c>
      <c r="J250" s="7">
        <f t="shared" si="40"/>
        <v>5</v>
      </c>
      <c r="K250" t="str">
        <f t="shared" si="35"/>
        <v/>
      </c>
      <c r="L250" t="str">
        <f t="shared" si="35"/>
        <v/>
      </c>
      <c r="M250" t="str">
        <f t="shared" si="35"/>
        <v/>
      </c>
      <c r="N250" t="str">
        <f t="shared" si="35"/>
        <v/>
      </c>
      <c r="O250" t="str">
        <f t="shared" si="35"/>
        <v/>
      </c>
      <c r="P250" t="str">
        <f t="shared" si="35"/>
        <v/>
      </c>
      <c r="Q250" t="str">
        <f t="shared" si="34"/>
        <v/>
      </c>
      <c r="R250" t="str">
        <f t="shared" si="34"/>
        <v/>
      </c>
      <c r="S250" t="str">
        <f t="shared" si="34"/>
        <v/>
      </c>
      <c r="T250" t="str">
        <f t="shared" si="34"/>
        <v/>
      </c>
      <c r="U250" t="str">
        <f t="shared" si="34"/>
        <v/>
      </c>
      <c r="V250" t="str">
        <f t="shared" si="41"/>
        <v/>
      </c>
      <c r="W250" t="str">
        <f t="shared" si="41"/>
        <v/>
      </c>
      <c r="X250" t="str">
        <f t="shared" si="41"/>
        <v/>
      </c>
      <c r="Y250" t="str">
        <f t="shared" si="41"/>
        <v/>
      </c>
    </row>
    <row r="251" spans="1:25" x14ac:dyDescent="0.25">
      <c r="A251">
        <v>130</v>
      </c>
      <c r="B251" s="7">
        <f t="shared" ref="B251:G260" si="42">$A251/B$18*RnP*RevPerMi/60</f>
        <v>22078.286896135003</v>
      </c>
      <c r="C251" s="7">
        <f t="shared" si="42"/>
        <v>14000.864860963658</v>
      </c>
      <c r="D251" s="7">
        <f t="shared" si="42"/>
        <v>10920.674591551653</v>
      </c>
      <c r="E251" s="7">
        <f t="shared" si="42"/>
        <v>9154.4116398608548</v>
      </c>
      <c r="F251" s="7">
        <f t="shared" si="42"/>
        <v>7656.7229708395007</v>
      </c>
      <c r="G251" s="7">
        <f t="shared" si="42"/>
        <v>6382.7472160275511</v>
      </c>
      <c r="H251" s="7">
        <f t="shared" si="38"/>
        <v>130</v>
      </c>
      <c r="I251" s="7">
        <f t="shared" si="39"/>
        <v>7656.7229708395007</v>
      </c>
      <c r="J251" s="7">
        <f t="shared" si="40"/>
        <v>5</v>
      </c>
      <c r="K251" t="str">
        <f t="shared" si="35"/>
        <v/>
      </c>
      <c r="L251" t="str">
        <f t="shared" si="35"/>
        <v/>
      </c>
      <c r="M251" t="str">
        <f t="shared" si="35"/>
        <v/>
      </c>
      <c r="N251" t="str">
        <f t="shared" si="35"/>
        <v/>
      </c>
      <c r="O251" t="str">
        <f t="shared" si="35"/>
        <v/>
      </c>
      <c r="P251" t="str">
        <f t="shared" si="35"/>
        <v/>
      </c>
      <c r="Q251" t="str">
        <f t="shared" si="34"/>
        <v/>
      </c>
      <c r="R251" t="str">
        <f t="shared" si="34"/>
        <v/>
      </c>
      <c r="S251" t="str">
        <f t="shared" si="34"/>
        <v/>
      </c>
      <c r="T251" t="str">
        <f t="shared" si="34"/>
        <v/>
      </c>
      <c r="U251" t="str">
        <f t="shared" si="34"/>
        <v/>
      </c>
      <c r="V251" t="str">
        <f t="shared" si="41"/>
        <v/>
      </c>
      <c r="W251" t="str">
        <f t="shared" si="41"/>
        <v/>
      </c>
      <c r="X251" t="str">
        <f t="shared" si="41"/>
        <v/>
      </c>
      <c r="Y251" t="str">
        <f t="shared" si="41"/>
        <v/>
      </c>
    </row>
    <row r="252" spans="1:25" x14ac:dyDescent="0.25">
      <c r="A252">
        <v>131</v>
      </c>
      <c r="B252" s="7">
        <f t="shared" si="42"/>
        <v>22248.119872259114</v>
      </c>
      <c r="C252" s="7">
        <f t="shared" si="42"/>
        <v>14108.56382143261</v>
      </c>
      <c r="D252" s="7">
        <f t="shared" si="42"/>
        <v>11004.679780717435</v>
      </c>
      <c r="E252" s="7">
        <f t="shared" si="42"/>
        <v>9224.8301909367074</v>
      </c>
      <c r="F252" s="7">
        <f t="shared" si="42"/>
        <v>7715.6208398459585</v>
      </c>
      <c r="G252" s="7">
        <f t="shared" si="42"/>
        <v>6431.8452715354551</v>
      </c>
      <c r="H252" s="7">
        <f t="shared" si="38"/>
        <v>131</v>
      </c>
      <c r="I252" s="7">
        <f t="shared" si="39"/>
        <v>7715.6208398459585</v>
      </c>
      <c r="J252" s="7">
        <f t="shared" si="40"/>
        <v>5</v>
      </c>
      <c r="K252" t="str">
        <f t="shared" si="35"/>
        <v/>
      </c>
      <c r="L252" t="str">
        <f t="shared" si="35"/>
        <v/>
      </c>
      <c r="M252" t="str">
        <f t="shared" si="35"/>
        <v/>
      </c>
      <c r="N252" t="str">
        <f t="shared" si="35"/>
        <v/>
      </c>
      <c r="O252" t="str">
        <f t="shared" si="35"/>
        <v/>
      </c>
      <c r="P252" t="str">
        <f t="shared" si="35"/>
        <v/>
      </c>
      <c r="Q252" t="str">
        <f t="shared" si="34"/>
        <v/>
      </c>
      <c r="R252" t="str">
        <f t="shared" si="34"/>
        <v/>
      </c>
      <c r="S252" t="str">
        <f t="shared" si="34"/>
        <v/>
      </c>
      <c r="T252" t="str">
        <f t="shared" si="34"/>
        <v/>
      </c>
      <c r="U252" t="str">
        <f t="shared" si="34"/>
        <v/>
      </c>
      <c r="V252" t="str">
        <f t="shared" si="41"/>
        <v/>
      </c>
      <c r="W252" t="str">
        <f t="shared" si="41"/>
        <v/>
      </c>
      <c r="X252" t="str">
        <f t="shared" si="41"/>
        <v/>
      </c>
      <c r="Y252" t="str">
        <f t="shared" si="41"/>
        <v/>
      </c>
    </row>
    <row r="253" spans="1:25" x14ac:dyDescent="0.25">
      <c r="A253">
        <v>132</v>
      </c>
      <c r="B253" s="7">
        <f t="shared" si="42"/>
        <v>22417.952848383233</v>
      </c>
      <c r="C253" s="7">
        <f t="shared" si="42"/>
        <v>14216.26278190156</v>
      </c>
      <c r="D253" s="7">
        <f t="shared" si="42"/>
        <v>11088.684969883216</v>
      </c>
      <c r="E253" s="7">
        <f t="shared" si="42"/>
        <v>9295.2487420125599</v>
      </c>
      <c r="F253" s="7">
        <f t="shared" si="42"/>
        <v>7774.5187088524162</v>
      </c>
      <c r="G253" s="7">
        <f t="shared" si="42"/>
        <v>6480.9433270433592</v>
      </c>
      <c r="H253" s="7">
        <f t="shared" si="38"/>
        <v>132</v>
      </c>
      <c r="I253" s="7">
        <f t="shared" si="39"/>
        <v>7774.5187088524162</v>
      </c>
      <c r="J253" s="7">
        <f t="shared" si="40"/>
        <v>5</v>
      </c>
      <c r="K253" t="str">
        <f t="shared" si="35"/>
        <v/>
      </c>
      <c r="L253" t="str">
        <f t="shared" si="35"/>
        <v/>
      </c>
      <c r="M253" t="str">
        <f t="shared" si="35"/>
        <v/>
      </c>
      <c r="N253" t="str">
        <f t="shared" si="35"/>
        <v/>
      </c>
      <c r="O253" t="str">
        <f t="shared" si="35"/>
        <v/>
      </c>
      <c r="P253" t="str">
        <f t="shared" si="35"/>
        <v/>
      </c>
      <c r="Q253" t="str">
        <f t="shared" si="34"/>
        <v/>
      </c>
      <c r="R253" t="str">
        <f t="shared" si="34"/>
        <v/>
      </c>
      <c r="S253" t="str">
        <f t="shared" si="34"/>
        <v/>
      </c>
      <c r="T253" t="str">
        <f t="shared" si="34"/>
        <v/>
      </c>
      <c r="U253" t="str">
        <f t="shared" si="34"/>
        <v/>
      </c>
      <c r="V253" t="str">
        <f t="shared" si="41"/>
        <v/>
      </c>
      <c r="W253" t="str">
        <f t="shared" si="41"/>
        <v/>
      </c>
      <c r="X253" t="str">
        <f t="shared" si="41"/>
        <v/>
      </c>
      <c r="Y253" t="str">
        <f t="shared" si="41"/>
        <v/>
      </c>
    </row>
    <row r="254" spans="1:25" x14ac:dyDescent="0.25">
      <c r="A254">
        <v>133</v>
      </c>
      <c r="B254" s="7">
        <f t="shared" si="42"/>
        <v>22587.785824507348</v>
      </c>
      <c r="C254" s="7">
        <f t="shared" si="42"/>
        <v>14323.961742370511</v>
      </c>
      <c r="D254" s="7">
        <f t="shared" si="42"/>
        <v>11172.690159049</v>
      </c>
      <c r="E254" s="7">
        <f t="shared" si="42"/>
        <v>9365.6672930884124</v>
      </c>
      <c r="F254" s="7">
        <f t="shared" si="42"/>
        <v>7833.416577858874</v>
      </c>
      <c r="G254" s="7">
        <f t="shared" si="42"/>
        <v>6530.0413825512642</v>
      </c>
      <c r="H254" s="7">
        <f t="shared" si="38"/>
        <v>133</v>
      </c>
      <c r="I254" s="7">
        <f t="shared" si="39"/>
        <v>7833.416577858874</v>
      </c>
      <c r="J254" s="7">
        <f t="shared" si="40"/>
        <v>5</v>
      </c>
      <c r="K254" t="str">
        <f t="shared" si="35"/>
        <v/>
      </c>
      <c r="L254" t="str">
        <f t="shared" si="35"/>
        <v/>
      </c>
      <c r="M254" t="str">
        <f t="shared" si="35"/>
        <v/>
      </c>
      <c r="N254" t="str">
        <f t="shared" si="35"/>
        <v/>
      </c>
      <c r="O254" t="str">
        <f t="shared" si="35"/>
        <v/>
      </c>
      <c r="P254" t="str">
        <f t="shared" si="35"/>
        <v/>
      </c>
      <c r="Q254" t="str">
        <f t="shared" si="34"/>
        <v/>
      </c>
      <c r="R254" t="str">
        <f t="shared" si="34"/>
        <v/>
      </c>
      <c r="S254" t="str">
        <f t="shared" si="34"/>
        <v/>
      </c>
      <c r="T254" t="str">
        <f t="shared" si="34"/>
        <v/>
      </c>
      <c r="U254" t="str">
        <f t="shared" si="34"/>
        <v/>
      </c>
      <c r="V254" t="str">
        <f t="shared" si="41"/>
        <v/>
      </c>
      <c r="W254" t="str">
        <f t="shared" si="41"/>
        <v/>
      </c>
      <c r="X254" t="str">
        <f t="shared" si="41"/>
        <v/>
      </c>
      <c r="Y254" t="str">
        <f t="shared" si="41"/>
        <v/>
      </c>
    </row>
    <row r="255" spans="1:25" x14ac:dyDescent="0.25">
      <c r="A255">
        <v>134</v>
      </c>
      <c r="B255" s="7">
        <f t="shared" si="42"/>
        <v>22757.618800631459</v>
      </c>
      <c r="C255" s="7">
        <f t="shared" si="42"/>
        <v>14431.660702839463</v>
      </c>
      <c r="D255" s="7">
        <f t="shared" si="42"/>
        <v>11256.695348214782</v>
      </c>
      <c r="E255" s="7">
        <f t="shared" si="42"/>
        <v>9436.0858441642667</v>
      </c>
      <c r="F255" s="7">
        <f t="shared" si="42"/>
        <v>7892.3144468653318</v>
      </c>
      <c r="G255" s="7">
        <f t="shared" si="42"/>
        <v>6579.1394380591673</v>
      </c>
      <c r="H255" s="7">
        <f t="shared" si="38"/>
        <v>134</v>
      </c>
      <c r="I255" s="7">
        <f t="shared" si="39"/>
        <v>7892.3144468653318</v>
      </c>
      <c r="J255" s="7">
        <f t="shared" si="40"/>
        <v>5</v>
      </c>
      <c r="K255" t="str">
        <f t="shared" si="35"/>
        <v/>
      </c>
      <c r="L255" t="str">
        <f t="shared" si="35"/>
        <v/>
      </c>
      <c r="M255" t="str">
        <f t="shared" si="35"/>
        <v/>
      </c>
      <c r="N255" t="str">
        <f t="shared" si="35"/>
        <v/>
      </c>
      <c r="O255" t="str">
        <f t="shared" si="35"/>
        <v/>
      </c>
      <c r="P255" t="str">
        <f t="shared" si="35"/>
        <v/>
      </c>
      <c r="Q255" t="str">
        <f t="shared" si="34"/>
        <v/>
      </c>
      <c r="R255" t="str">
        <f t="shared" si="34"/>
        <v/>
      </c>
      <c r="S255" t="str">
        <f t="shared" si="34"/>
        <v/>
      </c>
      <c r="T255" t="str">
        <f t="shared" si="34"/>
        <v/>
      </c>
      <c r="U255" t="str">
        <f t="shared" si="34"/>
        <v/>
      </c>
      <c r="V255" t="str">
        <f t="shared" si="41"/>
        <v/>
      </c>
      <c r="W255" t="str">
        <f t="shared" si="41"/>
        <v/>
      </c>
      <c r="X255" t="str">
        <f t="shared" si="41"/>
        <v/>
      </c>
      <c r="Y255" t="str">
        <f t="shared" si="41"/>
        <v/>
      </c>
    </row>
    <row r="256" spans="1:25" x14ac:dyDescent="0.25">
      <c r="A256">
        <v>135</v>
      </c>
      <c r="B256" s="7">
        <f t="shared" si="42"/>
        <v>22927.451776755577</v>
      </c>
      <c r="C256" s="7">
        <f t="shared" si="42"/>
        <v>14539.359663308416</v>
      </c>
      <c r="D256" s="7">
        <f t="shared" si="42"/>
        <v>11340.700537380562</v>
      </c>
      <c r="E256" s="7">
        <f t="shared" si="42"/>
        <v>9506.5043952401193</v>
      </c>
      <c r="F256" s="7">
        <f t="shared" si="42"/>
        <v>7951.2123158717895</v>
      </c>
      <c r="G256" s="7">
        <f t="shared" si="42"/>
        <v>6628.2374935670714</v>
      </c>
      <c r="H256" s="7">
        <f t="shared" si="38"/>
        <v>135</v>
      </c>
      <c r="I256" s="7">
        <f t="shared" si="39"/>
        <v>7951.2123158717895</v>
      </c>
      <c r="J256" s="7">
        <f t="shared" si="40"/>
        <v>5</v>
      </c>
      <c r="K256" t="str">
        <f t="shared" si="35"/>
        <v/>
      </c>
      <c r="L256" t="str">
        <f t="shared" si="35"/>
        <v/>
      </c>
      <c r="M256" t="str">
        <f t="shared" si="35"/>
        <v/>
      </c>
      <c r="N256" t="str">
        <f t="shared" si="35"/>
        <v/>
      </c>
      <c r="O256" t="str">
        <f t="shared" si="35"/>
        <v/>
      </c>
      <c r="P256" t="str">
        <f t="shared" si="35"/>
        <v/>
      </c>
      <c r="Q256" t="str">
        <f t="shared" si="34"/>
        <v/>
      </c>
      <c r="R256" t="str">
        <f t="shared" si="34"/>
        <v/>
      </c>
      <c r="S256" t="str">
        <f t="shared" si="34"/>
        <v/>
      </c>
      <c r="T256" t="str">
        <f t="shared" si="34"/>
        <v/>
      </c>
      <c r="U256" t="str">
        <f t="shared" si="34"/>
        <v/>
      </c>
      <c r="V256" t="str">
        <f t="shared" si="41"/>
        <v/>
      </c>
      <c r="W256" t="str">
        <f t="shared" si="41"/>
        <v/>
      </c>
      <c r="X256" t="str">
        <f t="shared" si="41"/>
        <v/>
      </c>
      <c r="Y256" t="str">
        <f t="shared" si="41"/>
        <v/>
      </c>
    </row>
    <row r="257" spans="1:25" x14ac:dyDescent="0.25">
      <c r="A257">
        <v>136</v>
      </c>
      <c r="B257" s="7">
        <f t="shared" si="42"/>
        <v>23097.284752879692</v>
      </c>
      <c r="C257" s="7">
        <f t="shared" si="42"/>
        <v>14647.058623777366</v>
      </c>
      <c r="D257" s="7">
        <f t="shared" si="42"/>
        <v>11424.705726546345</v>
      </c>
      <c r="E257" s="7">
        <f t="shared" si="42"/>
        <v>9576.92294631597</v>
      </c>
      <c r="F257" s="7">
        <f t="shared" si="42"/>
        <v>8010.1101848782464</v>
      </c>
      <c r="G257" s="7">
        <f t="shared" si="42"/>
        <v>6677.3355490749764</v>
      </c>
      <c r="H257" s="7">
        <f t="shared" si="38"/>
        <v>136</v>
      </c>
      <c r="I257" s="7">
        <f t="shared" si="39"/>
        <v>8010.1101848782464</v>
      </c>
      <c r="J257" s="7">
        <f t="shared" si="40"/>
        <v>5</v>
      </c>
      <c r="K257" t="str">
        <f t="shared" si="35"/>
        <v/>
      </c>
      <c r="L257" t="str">
        <f t="shared" si="35"/>
        <v/>
      </c>
      <c r="M257" t="str">
        <f t="shared" si="35"/>
        <v/>
      </c>
      <c r="N257" t="str">
        <f t="shared" si="35"/>
        <v/>
      </c>
      <c r="O257" t="str">
        <f t="shared" si="35"/>
        <v/>
      </c>
      <c r="P257" t="str">
        <f t="shared" si="35"/>
        <v/>
      </c>
      <c r="Q257" t="str">
        <f t="shared" si="34"/>
        <v/>
      </c>
      <c r="R257" t="str">
        <f t="shared" si="34"/>
        <v/>
      </c>
      <c r="S257" t="str">
        <f t="shared" si="34"/>
        <v/>
      </c>
      <c r="T257" t="str">
        <f t="shared" si="34"/>
        <v/>
      </c>
      <c r="U257" t="str">
        <f t="shared" si="34"/>
        <v/>
      </c>
      <c r="V257" t="str">
        <f t="shared" si="41"/>
        <v/>
      </c>
      <c r="W257" t="str">
        <f t="shared" si="41"/>
        <v/>
      </c>
      <c r="X257" t="str">
        <f t="shared" si="41"/>
        <v/>
      </c>
      <c r="Y257" t="str">
        <f t="shared" si="41"/>
        <v/>
      </c>
    </row>
    <row r="258" spans="1:25" x14ac:dyDescent="0.25">
      <c r="A258">
        <v>137</v>
      </c>
      <c r="B258" s="7">
        <f t="shared" si="42"/>
        <v>23267.11772900381</v>
      </c>
      <c r="C258" s="7">
        <f t="shared" si="42"/>
        <v>14754.757584246317</v>
      </c>
      <c r="D258" s="7">
        <f t="shared" si="42"/>
        <v>11508.710915712125</v>
      </c>
      <c r="E258" s="7">
        <f t="shared" si="42"/>
        <v>9647.3414973918225</v>
      </c>
      <c r="F258" s="7">
        <f t="shared" si="42"/>
        <v>8069.0080538847051</v>
      </c>
      <c r="G258" s="7">
        <f t="shared" si="42"/>
        <v>6726.4336045828804</v>
      </c>
      <c r="H258" s="7">
        <f t="shared" si="38"/>
        <v>137</v>
      </c>
      <c r="I258" s="7">
        <f t="shared" si="39"/>
        <v>8069.0080538847051</v>
      </c>
      <c r="J258" s="7">
        <f t="shared" si="40"/>
        <v>5</v>
      </c>
      <c r="K258" t="str">
        <f t="shared" si="35"/>
        <v/>
      </c>
      <c r="L258" t="str">
        <f t="shared" si="35"/>
        <v/>
      </c>
      <c r="M258" t="str">
        <f t="shared" si="35"/>
        <v/>
      </c>
      <c r="N258" t="str">
        <f t="shared" si="35"/>
        <v/>
      </c>
      <c r="O258" t="str">
        <f t="shared" si="35"/>
        <v/>
      </c>
      <c r="P258" t="str">
        <f t="shared" si="35"/>
        <v/>
      </c>
      <c r="Q258" t="str">
        <f t="shared" si="34"/>
        <v/>
      </c>
      <c r="R258" t="str">
        <f t="shared" si="34"/>
        <v/>
      </c>
      <c r="S258" t="str">
        <f t="shared" si="34"/>
        <v/>
      </c>
      <c r="T258" t="str">
        <f t="shared" si="34"/>
        <v/>
      </c>
      <c r="U258" t="str">
        <f t="shared" si="34"/>
        <v/>
      </c>
      <c r="V258" t="str">
        <f t="shared" si="41"/>
        <v/>
      </c>
      <c r="W258" t="str">
        <f t="shared" si="41"/>
        <v/>
      </c>
      <c r="X258" t="str">
        <f t="shared" si="41"/>
        <v/>
      </c>
      <c r="Y258" t="str">
        <f t="shared" si="41"/>
        <v/>
      </c>
    </row>
    <row r="259" spans="1:25" x14ac:dyDescent="0.25">
      <c r="A259">
        <v>138</v>
      </c>
      <c r="B259" s="7">
        <f t="shared" si="42"/>
        <v>23436.950705127922</v>
      </c>
      <c r="C259" s="7">
        <f t="shared" si="42"/>
        <v>14862.456544715269</v>
      </c>
      <c r="D259" s="7">
        <f t="shared" si="42"/>
        <v>11592.716104877907</v>
      </c>
      <c r="E259" s="7">
        <f t="shared" si="42"/>
        <v>9717.7600484676768</v>
      </c>
      <c r="F259" s="7">
        <f t="shared" si="42"/>
        <v>8127.9059228911628</v>
      </c>
      <c r="G259" s="7">
        <f t="shared" si="42"/>
        <v>6775.5316600907845</v>
      </c>
      <c r="H259" s="7">
        <f t="shared" si="38"/>
        <v>138</v>
      </c>
      <c r="I259" s="7">
        <f t="shared" si="39"/>
        <v>8127.9059228911628</v>
      </c>
      <c r="J259" s="7">
        <f t="shared" si="40"/>
        <v>5</v>
      </c>
      <c r="K259" t="str">
        <f t="shared" si="35"/>
        <v/>
      </c>
      <c r="L259" t="str">
        <f t="shared" si="35"/>
        <v/>
      </c>
      <c r="M259" t="str">
        <f t="shared" si="35"/>
        <v/>
      </c>
      <c r="N259" t="str">
        <f t="shared" si="35"/>
        <v/>
      </c>
      <c r="O259" t="str">
        <f t="shared" si="35"/>
        <v/>
      </c>
      <c r="P259" t="str">
        <f t="shared" si="35"/>
        <v/>
      </c>
      <c r="Q259" t="str">
        <f t="shared" si="34"/>
        <v/>
      </c>
      <c r="R259" t="str">
        <f t="shared" si="34"/>
        <v/>
      </c>
      <c r="S259" t="str">
        <f t="shared" si="34"/>
        <v/>
      </c>
      <c r="T259" t="str">
        <f t="shared" si="34"/>
        <v/>
      </c>
      <c r="U259" t="str">
        <f t="shared" si="34"/>
        <v/>
      </c>
      <c r="V259" t="str">
        <f t="shared" si="41"/>
        <v/>
      </c>
      <c r="W259" t="str">
        <f t="shared" si="41"/>
        <v/>
      </c>
      <c r="X259" t="str">
        <f t="shared" si="41"/>
        <v/>
      </c>
      <c r="Y259" t="str">
        <f t="shared" si="41"/>
        <v/>
      </c>
    </row>
    <row r="260" spans="1:25" x14ac:dyDescent="0.25">
      <c r="A260">
        <v>139</v>
      </c>
      <c r="B260" s="7">
        <f t="shared" si="42"/>
        <v>23606.783681252036</v>
      </c>
      <c r="C260" s="7">
        <f t="shared" si="42"/>
        <v>14970.155505184221</v>
      </c>
      <c r="D260" s="7">
        <f t="shared" si="42"/>
        <v>11676.721294043691</v>
      </c>
      <c r="E260" s="7">
        <f t="shared" si="42"/>
        <v>9788.1785995435275</v>
      </c>
      <c r="F260" s="7">
        <f t="shared" si="42"/>
        <v>8186.8037918976197</v>
      </c>
      <c r="G260" s="7">
        <f t="shared" si="42"/>
        <v>6824.6297155986886</v>
      </c>
      <c r="H260" s="7">
        <f t="shared" si="38"/>
        <v>139</v>
      </c>
      <c r="I260" s="7">
        <f t="shared" si="39"/>
        <v>8186.8037918976197</v>
      </c>
      <c r="J260" s="7">
        <f t="shared" si="40"/>
        <v>5</v>
      </c>
      <c r="K260" t="str">
        <f t="shared" si="35"/>
        <v/>
      </c>
      <c r="L260" t="str">
        <f t="shared" si="35"/>
        <v/>
      </c>
      <c r="M260" t="str">
        <f t="shared" si="35"/>
        <v/>
      </c>
      <c r="N260" t="str">
        <f t="shared" si="35"/>
        <v/>
      </c>
      <c r="O260" t="str">
        <f t="shared" si="35"/>
        <v/>
      </c>
      <c r="P260" t="str">
        <f t="shared" si="35"/>
        <v/>
      </c>
      <c r="Q260" t="str">
        <f t="shared" si="34"/>
        <v/>
      </c>
      <c r="R260" t="str">
        <f t="shared" si="34"/>
        <v/>
      </c>
      <c r="S260" t="str">
        <f t="shared" si="34"/>
        <v/>
      </c>
      <c r="T260" t="str">
        <f t="shared" si="34"/>
        <v/>
      </c>
      <c r="U260" t="str">
        <f t="shared" si="34"/>
        <v/>
      </c>
      <c r="V260" t="str">
        <f t="shared" si="41"/>
        <v/>
      </c>
      <c r="W260" t="str">
        <f t="shared" si="41"/>
        <v/>
      </c>
      <c r="X260" t="str">
        <f t="shared" si="41"/>
        <v/>
      </c>
      <c r="Y260" t="str">
        <f t="shared" si="41"/>
        <v/>
      </c>
    </row>
    <row r="261" spans="1:25" x14ac:dyDescent="0.25">
      <c r="A261">
        <v>140</v>
      </c>
      <c r="B261" s="7">
        <f t="shared" ref="B261:G270" si="43">$A261/B$18*RnP*RevPerMi/60</f>
        <v>23776.616657376155</v>
      </c>
      <c r="C261" s="7">
        <f t="shared" si="43"/>
        <v>15077.85446565317</v>
      </c>
      <c r="D261" s="7">
        <f t="shared" si="43"/>
        <v>11760.726483209472</v>
      </c>
      <c r="E261" s="7">
        <f t="shared" si="43"/>
        <v>9858.5971506193819</v>
      </c>
      <c r="F261" s="7">
        <f t="shared" si="43"/>
        <v>8245.7016609040784</v>
      </c>
      <c r="G261" s="7">
        <f t="shared" si="43"/>
        <v>6873.7277711065935</v>
      </c>
      <c r="H261" s="7">
        <f t="shared" si="38"/>
        <v>140</v>
      </c>
      <c r="I261" s="7">
        <f t="shared" si="39"/>
        <v>8245.7016609040784</v>
      </c>
      <c r="J261" s="7">
        <f t="shared" si="40"/>
        <v>5</v>
      </c>
      <c r="K261" t="str">
        <f t="shared" si="35"/>
        <v/>
      </c>
      <c r="L261" t="str">
        <f t="shared" si="35"/>
        <v/>
      </c>
      <c r="M261" t="str">
        <f t="shared" si="35"/>
        <v/>
      </c>
      <c r="N261" t="str">
        <f t="shared" si="35"/>
        <v/>
      </c>
      <c r="O261" t="str">
        <f t="shared" si="35"/>
        <v/>
      </c>
      <c r="P261" t="str">
        <f t="shared" si="35"/>
        <v/>
      </c>
      <c r="Q261" t="str">
        <f t="shared" si="34"/>
        <v/>
      </c>
      <c r="R261" t="str">
        <f t="shared" si="34"/>
        <v/>
      </c>
      <c r="S261" t="str">
        <f t="shared" si="34"/>
        <v/>
      </c>
      <c r="T261" t="str">
        <f t="shared" si="34"/>
        <v/>
      </c>
      <c r="U261" t="str">
        <f t="shared" si="34"/>
        <v/>
      </c>
      <c r="V261" t="str">
        <f t="shared" si="41"/>
        <v/>
      </c>
      <c r="W261" t="str">
        <f t="shared" si="41"/>
        <v/>
      </c>
      <c r="X261" t="str">
        <f t="shared" si="41"/>
        <v/>
      </c>
      <c r="Y261" t="str">
        <f t="shared" si="41"/>
        <v/>
      </c>
    </row>
    <row r="262" spans="1:25" x14ac:dyDescent="0.25">
      <c r="A262">
        <v>141</v>
      </c>
      <c r="B262" s="7">
        <f t="shared" si="43"/>
        <v>23946.449633500266</v>
      </c>
      <c r="C262" s="7">
        <f t="shared" si="43"/>
        <v>15185.553426122122</v>
      </c>
      <c r="D262" s="7">
        <f t="shared" si="43"/>
        <v>11844.731672375254</v>
      </c>
      <c r="E262" s="7">
        <f t="shared" si="43"/>
        <v>9929.0157016952344</v>
      </c>
      <c r="F262" s="7">
        <f t="shared" si="43"/>
        <v>8304.5995299105361</v>
      </c>
      <c r="G262" s="7">
        <f t="shared" si="43"/>
        <v>6922.8258266144967</v>
      </c>
      <c r="H262" s="7">
        <f t="shared" si="38"/>
        <v>141</v>
      </c>
      <c r="I262" s="7">
        <f t="shared" si="39"/>
        <v>8304.5995299105361</v>
      </c>
      <c r="J262" s="7">
        <f t="shared" si="40"/>
        <v>5</v>
      </c>
      <c r="K262" t="str">
        <f t="shared" si="35"/>
        <v/>
      </c>
      <c r="L262" t="str">
        <f t="shared" si="35"/>
        <v/>
      </c>
      <c r="M262" t="str">
        <f t="shared" si="35"/>
        <v/>
      </c>
      <c r="N262" t="str">
        <f t="shared" si="35"/>
        <v/>
      </c>
      <c r="O262" t="str">
        <f t="shared" si="35"/>
        <v/>
      </c>
      <c r="P262" t="str">
        <f t="shared" si="35"/>
        <v/>
      </c>
      <c r="Q262" t="str">
        <f t="shared" si="34"/>
        <v/>
      </c>
      <c r="R262" t="str">
        <f t="shared" si="34"/>
        <v/>
      </c>
      <c r="S262" t="str">
        <f t="shared" si="34"/>
        <v/>
      </c>
      <c r="T262" t="str">
        <f t="shared" si="34"/>
        <v/>
      </c>
      <c r="U262" t="str">
        <f t="shared" si="34"/>
        <v/>
      </c>
      <c r="V262" t="str">
        <f t="shared" si="41"/>
        <v/>
      </c>
      <c r="W262" t="str">
        <f t="shared" si="41"/>
        <v/>
      </c>
      <c r="X262" t="str">
        <f t="shared" si="41"/>
        <v/>
      </c>
      <c r="Y262" t="str">
        <f t="shared" si="41"/>
        <v/>
      </c>
    </row>
    <row r="263" spans="1:25" x14ac:dyDescent="0.25">
      <c r="A263">
        <v>142</v>
      </c>
      <c r="B263" s="7">
        <f t="shared" si="43"/>
        <v>24116.282609624384</v>
      </c>
      <c r="C263" s="7">
        <f t="shared" si="43"/>
        <v>15293.252386591073</v>
      </c>
      <c r="D263" s="7">
        <f t="shared" si="43"/>
        <v>11928.736861541036</v>
      </c>
      <c r="E263" s="7">
        <f t="shared" si="43"/>
        <v>9999.4342527710869</v>
      </c>
      <c r="F263" s="7">
        <f t="shared" si="43"/>
        <v>8363.4973989169921</v>
      </c>
      <c r="G263" s="7">
        <f t="shared" si="43"/>
        <v>6971.9238821224008</v>
      </c>
      <c r="H263" s="7">
        <f t="shared" si="38"/>
        <v>142</v>
      </c>
      <c r="I263" s="7">
        <f t="shared" si="39"/>
        <v>8363.4973989169921</v>
      </c>
      <c r="J263" s="7">
        <f t="shared" si="40"/>
        <v>5</v>
      </c>
      <c r="K263" t="str">
        <f t="shared" si="35"/>
        <v/>
      </c>
      <c r="L263" t="str">
        <f t="shared" si="35"/>
        <v/>
      </c>
      <c r="M263" t="str">
        <f t="shared" si="35"/>
        <v/>
      </c>
      <c r="N263" t="str">
        <f t="shared" si="35"/>
        <v/>
      </c>
      <c r="O263">
        <f t="shared" si="35"/>
        <v>142</v>
      </c>
      <c r="P263" t="str">
        <f t="shared" si="35"/>
        <v/>
      </c>
      <c r="Q263" t="str">
        <f t="shared" si="34"/>
        <v/>
      </c>
      <c r="R263" t="str">
        <f t="shared" si="34"/>
        <v/>
      </c>
      <c r="S263" t="str">
        <f t="shared" si="34"/>
        <v/>
      </c>
      <c r="T263" t="str">
        <f t="shared" si="34"/>
        <v/>
      </c>
      <c r="U263">
        <f t="shared" si="34"/>
        <v>1391.5735167945913</v>
      </c>
      <c r="V263" t="str">
        <f t="shared" si="41"/>
        <v/>
      </c>
      <c r="W263" t="str">
        <f t="shared" si="41"/>
        <v/>
      </c>
      <c r="X263" t="str">
        <f t="shared" si="41"/>
        <v/>
      </c>
      <c r="Y263">
        <f t="shared" si="41"/>
        <v>9999.4342527710869</v>
      </c>
    </row>
    <row r="264" spans="1:25" x14ac:dyDescent="0.25">
      <c r="A264">
        <v>143</v>
      </c>
      <c r="B264" s="7">
        <f t="shared" si="43"/>
        <v>24286.115585748503</v>
      </c>
      <c r="C264" s="7">
        <f t="shared" si="43"/>
        <v>15400.951347060025</v>
      </c>
      <c r="D264" s="7">
        <f t="shared" si="43"/>
        <v>12012.742050706818</v>
      </c>
      <c r="E264" s="7">
        <f t="shared" si="43"/>
        <v>10069.852803846939</v>
      </c>
      <c r="F264" s="7">
        <f t="shared" si="43"/>
        <v>8422.3952679234517</v>
      </c>
      <c r="G264" s="7">
        <f t="shared" si="43"/>
        <v>7021.0219376303057</v>
      </c>
      <c r="H264" s="7">
        <f t="shared" si="38"/>
        <v>143</v>
      </c>
      <c r="I264" s="7">
        <f t="shared" si="39"/>
        <v>7021.0219376303057</v>
      </c>
      <c r="J264" s="7">
        <f t="shared" si="40"/>
        <v>6</v>
      </c>
      <c r="K264" t="str">
        <f t="shared" si="35"/>
        <v/>
      </c>
      <c r="L264" t="str">
        <f t="shared" si="35"/>
        <v/>
      </c>
      <c r="M264" t="str">
        <f t="shared" si="35"/>
        <v/>
      </c>
      <c r="N264" t="str">
        <f t="shared" si="35"/>
        <v/>
      </c>
      <c r="O264" t="str">
        <f t="shared" si="35"/>
        <v/>
      </c>
      <c r="P264" t="str">
        <f t="shared" si="35"/>
        <v/>
      </c>
      <c r="Q264" t="str">
        <f t="shared" si="34"/>
        <v/>
      </c>
      <c r="R264" t="str">
        <f t="shared" si="34"/>
        <v/>
      </c>
      <c r="S264" t="str">
        <f t="shared" si="34"/>
        <v/>
      </c>
      <c r="T264" t="str">
        <f t="shared" si="34"/>
        <v/>
      </c>
      <c r="U264" t="str">
        <f t="shared" si="34"/>
        <v/>
      </c>
      <c r="V264" t="str">
        <f t="shared" si="41"/>
        <v/>
      </c>
      <c r="W264" t="str">
        <f t="shared" si="41"/>
        <v/>
      </c>
      <c r="X264" t="str">
        <f t="shared" si="41"/>
        <v/>
      </c>
      <c r="Y264" t="str">
        <f t="shared" si="41"/>
        <v/>
      </c>
    </row>
    <row r="265" spans="1:25" x14ac:dyDescent="0.25">
      <c r="A265">
        <v>144</v>
      </c>
      <c r="B265" s="7">
        <f t="shared" si="43"/>
        <v>24455.948561872614</v>
      </c>
      <c r="C265" s="7">
        <f t="shared" si="43"/>
        <v>15508.650307528975</v>
      </c>
      <c r="D265" s="7">
        <f t="shared" si="43"/>
        <v>12096.7472398726</v>
      </c>
      <c r="E265" s="7">
        <f t="shared" si="43"/>
        <v>10140.271354922792</v>
      </c>
      <c r="F265" s="7">
        <f t="shared" si="43"/>
        <v>8481.2931369299095</v>
      </c>
      <c r="G265" s="7">
        <f t="shared" si="43"/>
        <v>7070.1199931382107</v>
      </c>
      <c r="H265" s="7">
        <f t="shared" si="38"/>
        <v>144</v>
      </c>
      <c r="I265" s="7">
        <f t="shared" si="39"/>
        <v>7070.1199931382107</v>
      </c>
      <c r="J265" s="7">
        <f t="shared" si="40"/>
        <v>6</v>
      </c>
      <c r="K265" t="str">
        <f t="shared" si="35"/>
        <v/>
      </c>
      <c r="L265" t="str">
        <f t="shared" si="35"/>
        <v/>
      </c>
      <c r="M265" t="str">
        <f t="shared" si="35"/>
        <v/>
      </c>
      <c r="N265" t="str">
        <f t="shared" si="35"/>
        <v/>
      </c>
      <c r="O265" t="str">
        <f t="shared" si="35"/>
        <v/>
      </c>
      <c r="P265" t="str">
        <f t="shared" si="35"/>
        <v/>
      </c>
      <c r="Q265" t="str">
        <f t="shared" si="34"/>
        <v/>
      </c>
      <c r="R265" t="str">
        <f t="shared" si="34"/>
        <v/>
      </c>
      <c r="S265" t="str">
        <f t="shared" si="34"/>
        <v/>
      </c>
      <c r="T265" t="str">
        <f t="shared" si="34"/>
        <v/>
      </c>
      <c r="U265" t="str">
        <f t="shared" si="34"/>
        <v/>
      </c>
      <c r="V265" t="str">
        <f t="shared" si="41"/>
        <v/>
      </c>
      <c r="W265" t="str">
        <f t="shared" si="41"/>
        <v/>
      </c>
      <c r="X265" t="str">
        <f t="shared" si="41"/>
        <v/>
      </c>
      <c r="Y265" t="str">
        <f t="shared" si="41"/>
        <v/>
      </c>
    </row>
    <row r="266" spans="1:25" x14ac:dyDescent="0.25">
      <c r="A266">
        <v>145</v>
      </c>
      <c r="B266" s="7">
        <f t="shared" si="43"/>
        <v>24625.781537996732</v>
      </c>
      <c r="C266" s="7">
        <f t="shared" si="43"/>
        <v>15616.349267997926</v>
      </c>
      <c r="D266" s="7">
        <f t="shared" si="43"/>
        <v>12180.752429038383</v>
      </c>
      <c r="E266" s="7">
        <f t="shared" si="43"/>
        <v>10210.689905998646</v>
      </c>
      <c r="F266" s="7">
        <f t="shared" si="43"/>
        <v>8540.1910059363654</v>
      </c>
      <c r="G266" s="7">
        <f t="shared" si="43"/>
        <v>7119.2180486461148</v>
      </c>
      <c r="H266" s="7">
        <f t="shared" si="38"/>
        <v>145</v>
      </c>
      <c r="I266" s="7">
        <f t="shared" si="39"/>
        <v>7119.2180486461148</v>
      </c>
      <c r="J266" s="7">
        <f t="shared" si="40"/>
        <v>6</v>
      </c>
      <c r="K266" t="str">
        <f t="shared" si="35"/>
        <v/>
      </c>
      <c r="L266" t="str">
        <f t="shared" si="35"/>
        <v/>
      </c>
      <c r="M266" t="str">
        <f t="shared" si="35"/>
        <v/>
      </c>
      <c r="N266" t="str">
        <f t="shared" si="35"/>
        <v/>
      </c>
      <c r="O266" t="str">
        <f t="shared" si="35"/>
        <v/>
      </c>
      <c r="P266" t="str">
        <f t="shared" si="35"/>
        <v/>
      </c>
      <c r="Q266" t="str">
        <f t="shared" si="34"/>
        <v/>
      </c>
      <c r="R266" t="str">
        <f t="shared" si="34"/>
        <v/>
      </c>
      <c r="S266" t="str">
        <f t="shared" si="34"/>
        <v/>
      </c>
      <c r="T266" t="str">
        <f t="shared" si="34"/>
        <v/>
      </c>
      <c r="U266" t="str">
        <f t="shared" si="34"/>
        <v/>
      </c>
      <c r="V266" t="str">
        <f t="shared" si="41"/>
        <v/>
      </c>
      <c r="W266" t="str">
        <f t="shared" si="41"/>
        <v/>
      </c>
      <c r="X266" t="str">
        <f t="shared" si="41"/>
        <v/>
      </c>
      <c r="Y266" t="str">
        <f t="shared" si="41"/>
        <v/>
      </c>
    </row>
    <row r="267" spans="1:25" x14ac:dyDescent="0.25">
      <c r="A267">
        <v>146</v>
      </c>
      <c r="B267" s="7">
        <f t="shared" si="43"/>
        <v>24795.614514120847</v>
      </c>
      <c r="C267" s="7">
        <f t="shared" si="43"/>
        <v>15724.048228466878</v>
      </c>
      <c r="D267" s="7">
        <f t="shared" si="43"/>
        <v>12264.757618204165</v>
      </c>
      <c r="E267" s="7">
        <f t="shared" si="43"/>
        <v>10281.108457074499</v>
      </c>
      <c r="F267" s="7">
        <f t="shared" si="43"/>
        <v>8599.0888749428232</v>
      </c>
      <c r="G267" s="7">
        <f t="shared" si="43"/>
        <v>7168.3161041540179</v>
      </c>
      <c r="H267" s="7">
        <f t="shared" si="38"/>
        <v>146</v>
      </c>
      <c r="I267" s="7">
        <f t="shared" si="39"/>
        <v>7168.3161041540179</v>
      </c>
      <c r="J267" s="7">
        <f t="shared" si="40"/>
        <v>6</v>
      </c>
      <c r="K267" t="str">
        <f t="shared" si="35"/>
        <v/>
      </c>
      <c r="L267" t="str">
        <f t="shared" si="35"/>
        <v/>
      </c>
      <c r="M267" t="str">
        <f t="shared" si="35"/>
        <v/>
      </c>
      <c r="N267" t="str">
        <f t="shared" si="35"/>
        <v/>
      </c>
      <c r="O267" t="str">
        <f t="shared" si="35"/>
        <v/>
      </c>
      <c r="P267" t="str">
        <f t="shared" si="35"/>
        <v/>
      </c>
      <c r="Q267" t="str">
        <f t="shared" si="34"/>
        <v/>
      </c>
      <c r="R267" t="str">
        <f t="shared" si="34"/>
        <v/>
      </c>
      <c r="S267" t="str">
        <f t="shared" si="34"/>
        <v/>
      </c>
      <c r="T267" t="str">
        <f t="shared" si="34"/>
        <v/>
      </c>
      <c r="U267" t="str">
        <f t="shared" si="34"/>
        <v/>
      </c>
      <c r="V267" t="str">
        <f t="shared" si="41"/>
        <v/>
      </c>
      <c r="W267" t="str">
        <f t="shared" si="41"/>
        <v/>
      </c>
      <c r="X267" t="str">
        <f t="shared" si="41"/>
        <v/>
      </c>
      <c r="Y267" t="str">
        <f t="shared" si="41"/>
        <v/>
      </c>
    </row>
    <row r="268" spans="1:25" x14ac:dyDescent="0.25">
      <c r="A268">
        <v>147</v>
      </c>
      <c r="B268" s="7">
        <f t="shared" si="43"/>
        <v>24965.447490244962</v>
      </c>
      <c r="C268" s="7">
        <f t="shared" si="43"/>
        <v>15831.747188935829</v>
      </c>
      <c r="D268" s="7">
        <f t="shared" si="43"/>
        <v>12348.762807369947</v>
      </c>
      <c r="E268" s="7">
        <f t="shared" si="43"/>
        <v>10351.527008150351</v>
      </c>
      <c r="F268" s="7">
        <f t="shared" si="43"/>
        <v>8657.9867439492828</v>
      </c>
      <c r="G268" s="7">
        <f t="shared" si="43"/>
        <v>7217.414159661922</v>
      </c>
      <c r="H268" s="7">
        <f t="shared" si="38"/>
        <v>147</v>
      </c>
      <c r="I268" s="7">
        <f t="shared" si="39"/>
        <v>7217.414159661922</v>
      </c>
      <c r="J268" s="7">
        <f t="shared" si="40"/>
        <v>6</v>
      </c>
      <c r="K268" t="str">
        <f t="shared" si="35"/>
        <v/>
      </c>
      <c r="L268" t="str">
        <f t="shared" si="35"/>
        <v/>
      </c>
      <c r="M268" t="str">
        <f t="shared" si="35"/>
        <v/>
      </c>
      <c r="N268" t="str">
        <f t="shared" si="35"/>
        <v/>
      </c>
      <c r="O268" t="str">
        <f t="shared" si="35"/>
        <v/>
      </c>
      <c r="P268" t="str">
        <f t="shared" si="35"/>
        <v/>
      </c>
      <c r="Q268" t="str">
        <f t="shared" si="34"/>
        <v/>
      </c>
      <c r="R268" t="str">
        <f t="shared" si="34"/>
        <v/>
      </c>
      <c r="S268" t="str">
        <f t="shared" si="34"/>
        <v/>
      </c>
      <c r="T268" t="str">
        <f t="shared" si="34"/>
        <v/>
      </c>
      <c r="U268" t="str">
        <f t="shared" si="34"/>
        <v/>
      </c>
      <c r="V268" t="str">
        <f t="shared" si="41"/>
        <v/>
      </c>
      <c r="W268" t="str">
        <f t="shared" si="41"/>
        <v/>
      </c>
      <c r="X268" t="str">
        <f t="shared" si="41"/>
        <v/>
      </c>
      <c r="Y268" t="str">
        <f t="shared" si="41"/>
        <v/>
      </c>
    </row>
    <row r="269" spans="1:25" x14ac:dyDescent="0.25">
      <c r="A269">
        <v>148</v>
      </c>
      <c r="B269" s="7">
        <f t="shared" si="43"/>
        <v>25135.280466369077</v>
      </c>
      <c r="C269" s="7">
        <f t="shared" si="43"/>
        <v>15939.446149404781</v>
      </c>
      <c r="D269" s="7">
        <f t="shared" si="43"/>
        <v>12432.767996535727</v>
      </c>
      <c r="E269" s="7">
        <f t="shared" si="43"/>
        <v>10421.945559226204</v>
      </c>
      <c r="F269" s="7">
        <f t="shared" si="43"/>
        <v>8716.8846129557405</v>
      </c>
      <c r="G269" s="7">
        <f t="shared" si="43"/>
        <v>7266.512215169827</v>
      </c>
      <c r="H269" s="7">
        <f t="shared" si="38"/>
        <v>148</v>
      </c>
      <c r="I269" s="7">
        <f t="shared" si="39"/>
        <v>7266.512215169827</v>
      </c>
      <c r="J269" s="7">
        <f t="shared" si="40"/>
        <v>6</v>
      </c>
      <c r="K269" t="str">
        <f t="shared" si="35"/>
        <v/>
      </c>
      <c r="L269" t="str">
        <f t="shared" si="35"/>
        <v/>
      </c>
      <c r="M269" t="str">
        <f t="shared" si="35"/>
        <v/>
      </c>
      <c r="N269" t="str">
        <f t="shared" si="35"/>
        <v/>
      </c>
      <c r="O269" t="str">
        <f t="shared" si="35"/>
        <v/>
      </c>
      <c r="P269" t="str">
        <f t="shared" si="35"/>
        <v/>
      </c>
      <c r="Q269" t="str">
        <f t="shared" si="34"/>
        <v/>
      </c>
      <c r="R269" t="str">
        <f t="shared" si="34"/>
        <v/>
      </c>
      <c r="S269" t="str">
        <f t="shared" si="34"/>
        <v/>
      </c>
      <c r="T269" t="str">
        <f t="shared" si="34"/>
        <v/>
      </c>
      <c r="U269" t="str">
        <f t="shared" si="34"/>
        <v/>
      </c>
      <c r="V269" t="str">
        <f t="shared" si="41"/>
        <v/>
      </c>
      <c r="W269" t="str">
        <f t="shared" si="41"/>
        <v/>
      </c>
      <c r="X269" t="str">
        <f t="shared" si="41"/>
        <v/>
      </c>
      <c r="Y269" t="str">
        <f t="shared" si="41"/>
        <v/>
      </c>
    </row>
    <row r="270" spans="1:25" x14ac:dyDescent="0.25">
      <c r="A270">
        <v>149</v>
      </c>
      <c r="B270" s="7">
        <f t="shared" si="43"/>
        <v>25305.113442493192</v>
      </c>
      <c r="C270" s="7">
        <f t="shared" si="43"/>
        <v>16047.145109873733</v>
      </c>
      <c r="D270" s="7">
        <f t="shared" si="43"/>
        <v>12516.77318570151</v>
      </c>
      <c r="E270" s="7">
        <f t="shared" si="43"/>
        <v>10492.364110302056</v>
      </c>
      <c r="F270" s="7">
        <f t="shared" si="43"/>
        <v>8775.7824819621983</v>
      </c>
      <c r="G270" s="7">
        <f t="shared" si="43"/>
        <v>7315.6102706777319</v>
      </c>
      <c r="H270" s="7">
        <f t="shared" si="38"/>
        <v>149</v>
      </c>
      <c r="I270" s="7">
        <f t="shared" si="39"/>
        <v>7315.6102706777319</v>
      </c>
      <c r="J270" s="7">
        <f t="shared" si="40"/>
        <v>6</v>
      </c>
      <c r="K270" t="str">
        <f t="shared" si="35"/>
        <v/>
      </c>
      <c r="L270" t="str">
        <f t="shared" si="35"/>
        <v/>
      </c>
      <c r="M270" t="str">
        <f t="shared" si="35"/>
        <v/>
      </c>
      <c r="N270" t="str">
        <f t="shared" ref="N270:P321" si="44">IF(AND($J270&lt;$J271,$J270=N$120),($H270),"")</f>
        <v/>
      </c>
      <c r="O270" t="str">
        <f t="shared" si="44"/>
        <v/>
      </c>
      <c r="P270" t="str">
        <f t="shared" si="44"/>
        <v/>
      </c>
      <c r="Q270" t="str">
        <f t="shared" si="34"/>
        <v/>
      </c>
      <c r="R270" t="str">
        <f t="shared" si="34"/>
        <v/>
      </c>
      <c r="S270" t="str">
        <f t="shared" si="34"/>
        <v/>
      </c>
      <c r="T270" t="str">
        <f t="shared" si="34"/>
        <v/>
      </c>
      <c r="U270" t="str">
        <f t="shared" si="34"/>
        <v/>
      </c>
      <c r="V270" t="str">
        <f t="shared" si="41"/>
        <v/>
      </c>
      <c r="W270" t="str">
        <f t="shared" si="41"/>
        <v/>
      </c>
      <c r="X270" t="str">
        <f t="shared" si="41"/>
        <v/>
      </c>
      <c r="Y270" t="str">
        <f t="shared" si="41"/>
        <v/>
      </c>
    </row>
    <row r="271" spans="1:25" x14ac:dyDescent="0.25">
      <c r="A271">
        <v>150</v>
      </c>
      <c r="B271" s="7">
        <f t="shared" ref="B271:G280" si="45">$A271/B$18*RnP*RevPerMi/60</f>
        <v>25474.94641861731</v>
      </c>
      <c r="C271" s="7">
        <f t="shared" si="45"/>
        <v>16154.844070342684</v>
      </c>
      <c r="D271" s="7">
        <f t="shared" si="45"/>
        <v>12600.77837486729</v>
      </c>
      <c r="E271" s="7">
        <f t="shared" si="45"/>
        <v>10562.782661377909</v>
      </c>
      <c r="F271" s="7">
        <f t="shared" si="45"/>
        <v>8834.6803509686542</v>
      </c>
      <c r="G271" s="7">
        <f t="shared" si="45"/>
        <v>7364.7083261856351</v>
      </c>
      <c r="H271" s="7">
        <f t="shared" si="38"/>
        <v>150</v>
      </c>
      <c r="I271" s="7">
        <f t="shared" si="39"/>
        <v>7364.7083261856351</v>
      </c>
      <c r="J271" s="7">
        <f t="shared" si="40"/>
        <v>6</v>
      </c>
      <c r="K271" t="str">
        <f t="shared" ref="K271:M321" si="46">IF(AND($J271&lt;$J272,$J271=K$120),($H271),"")</f>
        <v/>
      </c>
      <c r="L271" t="str">
        <f t="shared" si="46"/>
        <v/>
      </c>
      <c r="M271" t="str">
        <f t="shared" si="46"/>
        <v/>
      </c>
      <c r="N271" t="str">
        <f t="shared" si="44"/>
        <v/>
      </c>
      <c r="O271" t="str">
        <f t="shared" si="44"/>
        <v/>
      </c>
      <c r="P271" t="str">
        <f t="shared" si="44"/>
        <v/>
      </c>
      <c r="Q271" t="str">
        <f t="shared" si="34"/>
        <v/>
      </c>
      <c r="R271" t="str">
        <f t="shared" si="34"/>
        <v/>
      </c>
      <c r="S271" t="str">
        <f t="shared" si="34"/>
        <v/>
      </c>
      <c r="T271" t="str">
        <f t="shared" si="34"/>
        <v/>
      </c>
      <c r="U271" t="str">
        <f t="shared" si="34"/>
        <v/>
      </c>
      <c r="V271" t="str">
        <f t="shared" si="41"/>
        <v/>
      </c>
      <c r="W271" t="str">
        <f t="shared" si="41"/>
        <v/>
      </c>
      <c r="X271" t="str">
        <f t="shared" si="41"/>
        <v/>
      </c>
      <c r="Y271" t="str">
        <f t="shared" si="41"/>
        <v/>
      </c>
    </row>
    <row r="272" spans="1:25" x14ac:dyDescent="0.25">
      <c r="A272">
        <v>151</v>
      </c>
      <c r="B272" s="7">
        <f t="shared" si="45"/>
        <v>25644.779394741421</v>
      </c>
      <c r="C272" s="7">
        <f t="shared" si="45"/>
        <v>16262.543030811636</v>
      </c>
      <c r="D272" s="7">
        <f t="shared" si="45"/>
        <v>12684.783564033074</v>
      </c>
      <c r="E272" s="7">
        <f t="shared" si="45"/>
        <v>10633.201212453763</v>
      </c>
      <c r="F272" s="7">
        <f t="shared" si="45"/>
        <v>8893.578219975112</v>
      </c>
      <c r="G272" s="7">
        <f t="shared" si="45"/>
        <v>7413.8063816935401</v>
      </c>
      <c r="H272" s="7">
        <f t="shared" si="38"/>
        <v>151</v>
      </c>
      <c r="I272" s="7">
        <f t="shared" si="39"/>
        <v>7413.8063816935401</v>
      </c>
      <c r="J272" s="7">
        <f t="shared" si="40"/>
        <v>6</v>
      </c>
      <c r="K272" t="str">
        <f t="shared" si="46"/>
        <v/>
      </c>
      <c r="L272" t="str">
        <f t="shared" si="46"/>
        <v/>
      </c>
      <c r="M272" t="str">
        <f t="shared" si="46"/>
        <v/>
      </c>
      <c r="N272" t="str">
        <f t="shared" si="44"/>
        <v/>
      </c>
      <c r="O272" t="str">
        <f t="shared" si="44"/>
        <v/>
      </c>
      <c r="P272" t="str">
        <f t="shared" si="44"/>
        <v/>
      </c>
      <c r="Q272" t="str">
        <f t="shared" si="34"/>
        <v/>
      </c>
      <c r="R272" t="str">
        <f t="shared" si="34"/>
        <v/>
      </c>
      <c r="S272" t="str">
        <f t="shared" si="34"/>
        <v/>
      </c>
      <c r="T272" t="str">
        <f t="shared" si="34"/>
        <v/>
      </c>
      <c r="U272" t="str">
        <f t="shared" si="34"/>
        <v/>
      </c>
      <c r="V272" t="str">
        <f t="shared" si="41"/>
        <v/>
      </c>
      <c r="W272" t="str">
        <f t="shared" si="41"/>
        <v/>
      </c>
      <c r="X272" t="str">
        <f t="shared" si="41"/>
        <v/>
      </c>
      <c r="Y272" t="str">
        <f t="shared" si="41"/>
        <v/>
      </c>
    </row>
    <row r="273" spans="1:25" x14ac:dyDescent="0.25">
      <c r="A273">
        <v>152</v>
      </c>
      <c r="B273" s="7">
        <f t="shared" si="45"/>
        <v>25814.612370865536</v>
      </c>
      <c r="C273" s="7">
        <f t="shared" si="45"/>
        <v>16370.241991280585</v>
      </c>
      <c r="D273" s="7">
        <f t="shared" si="45"/>
        <v>12768.788753198856</v>
      </c>
      <c r="E273" s="7">
        <f t="shared" si="45"/>
        <v>10703.619763529614</v>
      </c>
      <c r="F273" s="7">
        <f t="shared" si="45"/>
        <v>8952.4760889815716</v>
      </c>
      <c r="G273" s="7">
        <f t="shared" si="45"/>
        <v>7462.9044372014441</v>
      </c>
      <c r="H273" s="7">
        <f t="shared" si="38"/>
        <v>152</v>
      </c>
      <c r="I273" s="7">
        <f t="shared" si="39"/>
        <v>7462.9044372014441</v>
      </c>
      <c r="J273" s="7">
        <f t="shared" si="40"/>
        <v>6</v>
      </c>
      <c r="K273" t="str">
        <f t="shared" si="46"/>
        <v/>
      </c>
      <c r="L273" t="str">
        <f t="shared" si="46"/>
        <v/>
      </c>
      <c r="M273" t="str">
        <f t="shared" si="46"/>
        <v/>
      </c>
      <c r="N273" t="str">
        <f t="shared" si="44"/>
        <v/>
      </c>
      <c r="O273" t="str">
        <f t="shared" si="44"/>
        <v/>
      </c>
      <c r="P273" t="str">
        <f t="shared" si="44"/>
        <v/>
      </c>
      <c r="Q273" t="str">
        <f t="shared" si="34"/>
        <v/>
      </c>
      <c r="R273" t="str">
        <f t="shared" si="34"/>
        <v/>
      </c>
      <c r="S273" t="str">
        <f t="shared" si="34"/>
        <v/>
      </c>
      <c r="T273" t="str">
        <f t="shared" si="34"/>
        <v/>
      </c>
      <c r="U273" t="str">
        <f t="shared" si="34"/>
        <v/>
      </c>
      <c r="V273" t="str">
        <f t="shared" si="41"/>
        <v/>
      </c>
      <c r="W273" t="str">
        <f t="shared" si="41"/>
        <v/>
      </c>
      <c r="X273" t="str">
        <f t="shared" si="41"/>
        <v/>
      </c>
      <c r="Y273" t="str">
        <f t="shared" si="41"/>
        <v/>
      </c>
    </row>
    <row r="274" spans="1:25" x14ac:dyDescent="0.25">
      <c r="A274">
        <v>153</v>
      </c>
      <c r="B274" s="7">
        <f t="shared" si="45"/>
        <v>25984.445346989654</v>
      </c>
      <c r="C274" s="7">
        <f t="shared" si="45"/>
        <v>16477.940951749537</v>
      </c>
      <c r="D274" s="7">
        <f t="shared" si="45"/>
        <v>12852.793942364637</v>
      </c>
      <c r="E274" s="7">
        <f t="shared" si="45"/>
        <v>10774.038314605468</v>
      </c>
      <c r="F274" s="7">
        <f t="shared" si="45"/>
        <v>9011.3739579880275</v>
      </c>
      <c r="G274" s="7">
        <f t="shared" si="45"/>
        <v>7512.0024927093473</v>
      </c>
      <c r="H274" s="7">
        <f t="shared" si="38"/>
        <v>153</v>
      </c>
      <c r="I274" s="7">
        <f t="shared" si="39"/>
        <v>7512.0024927093473</v>
      </c>
      <c r="J274" s="7">
        <f t="shared" si="40"/>
        <v>6</v>
      </c>
      <c r="K274" t="str">
        <f t="shared" si="46"/>
        <v/>
      </c>
      <c r="L274" t="str">
        <f t="shared" si="46"/>
        <v/>
      </c>
      <c r="M274" t="str">
        <f t="shared" si="46"/>
        <v/>
      </c>
      <c r="N274" t="str">
        <f t="shared" si="44"/>
        <v/>
      </c>
      <c r="O274" t="str">
        <f t="shared" si="44"/>
        <v/>
      </c>
      <c r="P274" t="str">
        <f t="shared" si="44"/>
        <v/>
      </c>
      <c r="Q274" t="str">
        <f t="shared" ref="Q274:U321" si="47">IF(AND($J274&lt;$J275,$J274=Q$120),B274-C274,"")</f>
        <v/>
      </c>
      <c r="R274" t="str">
        <f t="shared" si="47"/>
        <v/>
      </c>
      <c r="S274" t="str">
        <f t="shared" si="47"/>
        <v/>
      </c>
      <c r="T274" t="str">
        <f t="shared" si="47"/>
        <v/>
      </c>
      <c r="U274" t="str">
        <f t="shared" si="47"/>
        <v/>
      </c>
      <c r="V274" t="str">
        <f t="shared" si="41"/>
        <v/>
      </c>
      <c r="W274" t="str">
        <f t="shared" si="41"/>
        <v/>
      </c>
      <c r="X274" t="str">
        <f t="shared" si="41"/>
        <v/>
      </c>
      <c r="Y274" t="str">
        <f t="shared" si="41"/>
        <v/>
      </c>
    </row>
    <row r="275" spans="1:25" x14ac:dyDescent="0.25">
      <c r="A275">
        <v>154</v>
      </c>
      <c r="B275" s="7">
        <f t="shared" si="45"/>
        <v>26154.278323113766</v>
      </c>
      <c r="C275" s="7">
        <f t="shared" si="45"/>
        <v>16585.639912218488</v>
      </c>
      <c r="D275" s="7">
        <f t="shared" si="45"/>
        <v>12936.799131530421</v>
      </c>
      <c r="E275" s="7">
        <f t="shared" si="45"/>
        <v>10844.456865681319</v>
      </c>
      <c r="F275" s="7">
        <f t="shared" si="45"/>
        <v>9070.2718269944853</v>
      </c>
      <c r="G275" s="7">
        <f t="shared" si="45"/>
        <v>7561.1005482172532</v>
      </c>
      <c r="H275" s="7">
        <f t="shared" si="38"/>
        <v>154</v>
      </c>
      <c r="I275" s="7">
        <f t="shared" si="39"/>
        <v>7561.1005482172532</v>
      </c>
      <c r="J275" s="7">
        <f t="shared" si="40"/>
        <v>6</v>
      </c>
      <c r="K275" t="str">
        <f t="shared" si="46"/>
        <v/>
      </c>
      <c r="L275" t="str">
        <f t="shared" si="46"/>
        <v/>
      </c>
      <c r="M275" t="str">
        <f t="shared" si="46"/>
        <v/>
      </c>
      <c r="N275" t="str">
        <f t="shared" si="44"/>
        <v/>
      </c>
      <c r="O275" t="str">
        <f t="shared" si="44"/>
        <v/>
      </c>
      <c r="P275" t="str">
        <f t="shared" si="44"/>
        <v/>
      </c>
      <c r="Q275" t="str">
        <f t="shared" si="47"/>
        <v/>
      </c>
      <c r="R275" t="str">
        <f t="shared" si="47"/>
        <v/>
      </c>
      <c r="S275" t="str">
        <f t="shared" si="47"/>
        <v/>
      </c>
      <c r="T275" t="str">
        <f t="shared" si="47"/>
        <v/>
      </c>
      <c r="U275" t="str">
        <f t="shared" si="47"/>
        <v/>
      </c>
      <c r="V275" t="str">
        <f t="shared" si="41"/>
        <v/>
      </c>
      <c r="W275" t="str">
        <f t="shared" si="41"/>
        <v/>
      </c>
      <c r="X275" t="str">
        <f t="shared" si="41"/>
        <v/>
      </c>
      <c r="Y275" t="str">
        <f t="shared" si="41"/>
        <v/>
      </c>
    </row>
    <row r="276" spans="1:25" x14ac:dyDescent="0.25">
      <c r="A276">
        <v>155</v>
      </c>
      <c r="B276" s="7">
        <f t="shared" si="45"/>
        <v>26324.111299237884</v>
      </c>
      <c r="C276" s="7">
        <f t="shared" si="45"/>
        <v>16693.33887268744</v>
      </c>
      <c r="D276" s="7">
        <f t="shared" si="45"/>
        <v>13020.804320696201</v>
      </c>
      <c r="E276" s="7">
        <f t="shared" si="45"/>
        <v>10914.875416757171</v>
      </c>
      <c r="F276" s="7">
        <f t="shared" si="45"/>
        <v>9129.1696960009449</v>
      </c>
      <c r="G276" s="7">
        <f t="shared" si="45"/>
        <v>7610.1986037251572</v>
      </c>
      <c r="H276" s="7">
        <f t="shared" si="38"/>
        <v>155</v>
      </c>
      <c r="I276" s="7">
        <f t="shared" si="39"/>
        <v>7610.1986037251572</v>
      </c>
      <c r="J276" s="7">
        <f t="shared" si="40"/>
        <v>6</v>
      </c>
      <c r="K276" t="str">
        <f t="shared" si="46"/>
        <v/>
      </c>
      <c r="L276" t="str">
        <f t="shared" si="46"/>
        <v/>
      </c>
      <c r="M276" t="str">
        <f t="shared" si="46"/>
        <v/>
      </c>
      <c r="N276" t="str">
        <f t="shared" si="44"/>
        <v/>
      </c>
      <c r="O276" t="str">
        <f t="shared" si="44"/>
        <v/>
      </c>
      <c r="P276" t="str">
        <f t="shared" si="44"/>
        <v/>
      </c>
      <c r="Q276" t="str">
        <f t="shared" si="47"/>
        <v/>
      </c>
      <c r="R276" t="str">
        <f t="shared" si="47"/>
        <v/>
      </c>
      <c r="S276" t="str">
        <f t="shared" si="47"/>
        <v/>
      </c>
      <c r="T276" t="str">
        <f t="shared" si="47"/>
        <v/>
      </c>
      <c r="U276" t="str">
        <f t="shared" si="47"/>
        <v/>
      </c>
      <c r="V276" t="str">
        <f t="shared" si="41"/>
        <v/>
      </c>
      <c r="W276" t="str">
        <f t="shared" si="41"/>
        <v/>
      </c>
      <c r="X276" t="str">
        <f t="shared" si="41"/>
        <v/>
      </c>
      <c r="Y276" t="str">
        <f t="shared" si="41"/>
        <v/>
      </c>
    </row>
    <row r="277" spans="1:25" x14ac:dyDescent="0.25">
      <c r="A277">
        <v>156</v>
      </c>
      <c r="B277" s="7">
        <f t="shared" si="45"/>
        <v>26493.944275362002</v>
      </c>
      <c r="C277" s="7">
        <f t="shared" si="45"/>
        <v>16801.037833156392</v>
      </c>
      <c r="D277" s="7">
        <f t="shared" si="45"/>
        <v>13104.809509861983</v>
      </c>
      <c r="E277" s="7">
        <f t="shared" si="45"/>
        <v>10985.293967833024</v>
      </c>
      <c r="F277" s="7">
        <f t="shared" si="45"/>
        <v>9188.0675650074008</v>
      </c>
      <c r="G277" s="7">
        <f t="shared" si="45"/>
        <v>7659.2966592330613</v>
      </c>
      <c r="H277" s="7">
        <f t="shared" si="38"/>
        <v>156</v>
      </c>
      <c r="I277" s="7">
        <f t="shared" si="39"/>
        <v>7659.2966592330613</v>
      </c>
      <c r="J277" s="7">
        <f t="shared" si="40"/>
        <v>6</v>
      </c>
      <c r="K277" t="str">
        <f t="shared" si="46"/>
        <v/>
      </c>
      <c r="L277" t="str">
        <f t="shared" si="46"/>
        <v/>
      </c>
      <c r="M277" t="str">
        <f t="shared" si="46"/>
        <v/>
      </c>
      <c r="N277" t="str">
        <f t="shared" si="44"/>
        <v/>
      </c>
      <c r="O277" t="str">
        <f t="shared" si="44"/>
        <v/>
      </c>
      <c r="P277" t="str">
        <f t="shared" si="44"/>
        <v/>
      </c>
      <c r="Q277" t="str">
        <f t="shared" si="47"/>
        <v/>
      </c>
      <c r="R277" t="str">
        <f t="shared" si="47"/>
        <v/>
      </c>
      <c r="S277" t="str">
        <f t="shared" si="47"/>
        <v/>
      </c>
      <c r="T277" t="str">
        <f t="shared" si="47"/>
        <v/>
      </c>
      <c r="U277" t="str">
        <f t="shared" si="47"/>
        <v/>
      </c>
      <c r="V277" t="str">
        <f t="shared" si="41"/>
        <v/>
      </c>
      <c r="W277" t="str">
        <f t="shared" si="41"/>
        <v/>
      </c>
      <c r="X277" t="str">
        <f t="shared" si="41"/>
        <v/>
      </c>
      <c r="Y277" t="str">
        <f t="shared" si="41"/>
        <v/>
      </c>
    </row>
    <row r="278" spans="1:25" x14ac:dyDescent="0.25">
      <c r="A278">
        <v>157</v>
      </c>
      <c r="B278" s="7">
        <f t="shared" si="45"/>
        <v>26663.777251486117</v>
      </c>
      <c r="C278" s="7">
        <f t="shared" si="45"/>
        <v>16908.736793625339</v>
      </c>
      <c r="D278" s="7">
        <f t="shared" si="45"/>
        <v>13188.814699027766</v>
      </c>
      <c r="E278" s="7">
        <f t="shared" si="45"/>
        <v>11055.712518908877</v>
      </c>
      <c r="F278" s="7">
        <f t="shared" si="45"/>
        <v>9246.9654340138586</v>
      </c>
      <c r="G278" s="7">
        <f t="shared" si="45"/>
        <v>7708.3947147409654</v>
      </c>
      <c r="H278" s="7">
        <f t="shared" si="38"/>
        <v>157</v>
      </c>
      <c r="I278" s="7">
        <f t="shared" si="39"/>
        <v>7708.3947147409654</v>
      </c>
      <c r="J278" s="7">
        <f t="shared" si="40"/>
        <v>6</v>
      </c>
      <c r="K278" t="str">
        <f t="shared" si="46"/>
        <v/>
      </c>
      <c r="L278" t="str">
        <f t="shared" si="46"/>
        <v/>
      </c>
      <c r="M278" t="str">
        <f t="shared" si="46"/>
        <v/>
      </c>
      <c r="N278" t="str">
        <f t="shared" si="44"/>
        <v/>
      </c>
      <c r="O278" t="str">
        <f t="shared" si="44"/>
        <v/>
      </c>
      <c r="P278" t="str">
        <f t="shared" si="44"/>
        <v/>
      </c>
      <c r="Q278" t="str">
        <f t="shared" si="47"/>
        <v/>
      </c>
      <c r="R278" t="str">
        <f t="shared" si="47"/>
        <v/>
      </c>
      <c r="S278" t="str">
        <f t="shared" si="47"/>
        <v/>
      </c>
      <c r="T278" t="str">
        <f t="shared" si="47"/>
        <v/>
      </c>
      <c r="U278" t="str">
        <f t="shared" si="47"/>
        <v/>
      </c>
      <c r="V278" t="str">
        <f t="shared" si="41"/>
        <v/>
      </c>
      <c r="W278" t="str">
        <f t="shared" si="41"/>
        <v/>
      </c>
      <c r="X278" t="str">
        <f t="shared" si="41"/>
        <v/>
      </c>
      <c r="Y278" t="str">
        <f t="shared" si="41"/>
        <v/>
      </c>
    </row>
    <row r="279" spans="1:25" x14ac:dyDescent="0.25">
      <c r="A279">
        <v>158</v>
      </c>
      <c r="B279" s="7">
        <f t="shared" si="45"/>
        <v>26833.610227610232</v>
      </c>
      <c r="C279" s="7">
        <f t="shared" si="45"/>
        <v>17016.435754094291</v>
      </c>
      <c r="D279" s="7">
        <f t="shared" si="45"/>
        <v>13272.819888193548</v>
      </c>
      <c r="E279" s="7">
        <f t="shared" si="45"/>
        <v>11126.131069984731</v>
      </c>
      <c r="F279" s="7">
        <f t="shared" si="45"/>
        <v>9305.8633030203164</v>
      </c>
      <c r="G279" s="7">
        <f t="shared" si="45"/>
        <v>7757.4927702488685</v>
      </c>
      <c r="H279" s="7">
        <f t="shared" si="38"/>
        <v>158</v>
      </c>
      <c r="I279" s="7">
        <f t="shared" si="39"/>
        <v>7757.4927702488685</v>
      </c>
      <c r="J279" s="7">
        <f t="shared" si="40"/>
        <v>6</v>
      </c>
      <c r="K279" t="str">
        <f t="shared" si="46"/>
        <v/>
      </c>
      <c r="L279" t="str">
        <f t="shared" si="46"/>
        <v/>
      </c>
      <c r="M279" t="str">
        <f t="shared" si="46"/>
        <v/>
      </c>
      <c r="N279" t="str">
        <f t="shared" si="44"/>
        <v/>
      </c>
      <c r="O279" t="str">
        <f t="shared" si="44"/>
        <v/>
      </c>
      <c r="P279" t="str">
        <f t="shared" si="44"/>
        <v/>
      </c>
      <c r="Q279" t="str">
        <f t="shared" si="47"/>
        <v/>
      </c>
      <c r="R279" t="str">
        <f t="shared" si="47"/>
        <v/>
      </c>
      <c r="S279" t="str">
        <f t="shared" si="47"/>
        <v/>
      </c>
      <c r="T279" t="str">
        <f t="shared" si="47"/>
        <v/>
      </c>
      <c r="U279" t="str">
        <f t="shared" si="47"/>
        <v/>
      </c>
      <c r="V279" t="str">
        <f t="shared" si="41"/>
        <v/>
      </c>
      <c r="W279" t="str">
        <f t="shared" si="41"/>
        <v/>
      </c>
      <c r="X279" t="str">
        <f t="shared" si="41"/>
        <v/>
      </c>
      <c r="Y279" t="str">
        <f t="shared" si="41"/>
        <v/>
      </c>
    </row>
    <row r="280" spans="1:25" x14ac:dyDescent="0.25">
      <c r="A280">
        <v>159</v>
      </c>
      <c r="B280" s="7">
        <f t="shared" si="45"/>
        <v>27003.443203734347</v>
      </c>
      <c r="C280" s="7">
        <f t="shared" si="45"/>
        <v>17124.134714563243</v>
      </c>
      <c r="D280" s="7">
        <f t="shared" si="45"/>
        <v>13356.82507735933</v>
      </c>
      <c r="E280" s="7">
        <f t="shared" si="45"/>
        <v>11196.549621060583</v>
      </c>
      <c r="F280" s="7">
        <f t="shared" si="45"/>
        <v>9364.7611720267741</v>
      </c>
      <c r="G280" s="7">
        <f t="shared" si="45"/>
        <v>7806.5908257567735</v>
      </c>
      <c r="H280" s="7">
        <f t="shared" si="38"/>
        <v>159</v>
      </c>
      <c r="I280" s="7">
        <f t="shared" si="39"/>
        <v>7806.5908257567735</v>
      </c>
      <c r="J280" s="7">
        <f t="shared" si="40"/>
        <v>6</v>
      </c>
      <c r="K280" t="str">
        <f t="shared" si="46"/>
        <v/>
      </c>
      <c r="L280" t="str">
        <f t="shared" si="46"/>
        <v/>
      </c>
      <c r="M280" t="str">
        <f t="shared" si="46"/>
        <v/>
      </c>
      <c r="N280" t="str">
        <f t="shared" si="44"/>
        <v/>
      </c>
      <c r="O280" t="str">
        <f t="shared" si="44"/>
        <v/>
      </c>
      <c r="P280" t="str">
        <f t="shared" si="44"/>
        <v/>
      </c>
      <c r="Q280" t="str">
        <f t="shared" si="47"/>
        <v/>
      </c>
      <c r="R280" t="str">
        <f t="shared" si="47"/>
        <v/>
      </c>
      <c r="S280" t="str">
        <f t="shared" si="47"/>
        <v/>
      </c>
      <c r="T280" t="str">
        <f t="shared" si="47"/>
        <v/>
      </c>
      <c r="U280" t="str">
        <f t="shared" si="47"/>
        <v/>
      </c>
      <c r="V280" t="str">
        <f t="shared" si="41"/>
        <v/>
      </c>
      <c r="W280" t="str">
        <f t="shared" si="41"/>
        <v/>
      </c>
      <c r="X280" t="str">
        <f t="shared" si="41"/>
        <v/>
      </c>
      <c r="Y280" t="str">
        <f t="shared" si="41"/>
        <v/>
      </c>
    </row>
    <row r="281" spans="1:25" x14ac:dyDescent="0.25">
      <c r="A281">
        <v>160</v>
      </c>
      <c r="B281" s="7">
        <f t="shared" ref="B281:G290" si="48">$A281/B$18*RnP*RevPerMi/60</f>
        <v>27173.276179858462</v>
      </c>
      <c r="C281" s="7">
        <f t="shared" si="48"/>
        <v>17231.833675032194</v>
      </c>
      <c r="D281" s="7">
        <f t="shared" si="48"/>
        <v>13440.830266525112</v>
      </c>
      <c r="E281" s="7">
        <f t="shared" si="48"/>
        <v>11266.968172136436</v>
      </c>
      <c r="F281" s="7">
        <f t="shared" si="48"/>
        <v>9423.6590410332319</v>
      </c>
      <c r="G281" s="7">
        <f t="shared" si="48"/>
        <v>7855.6888812646785</v>
      </c>
      <c r="H281" s="7">
        <f t="shared" si="38"/>
        <v>160</v>
      </c>
      <c r="I281" s="7">
        <f t="shared" si="39"/>
        <v>7855.6888812646785</v>
      </c>
      <c r="J281" s="7">
        <f t="shared" si="40"/>
        <v>6</v>
      </c>
      <c r="K281" t="str">
        <f t="shared" si="46"/>
        <v/>
      </c>
      <c r="L281" t="str">
        <f t="shared" si="46"/>
        <v/>
      </c>
      <c r="M281" t="str">
        <f t="shared" si="46"/>
        <v/>
      </c>
      <c r="N281" t="str">
        <f t="shared" si="44"/>
        <v/>
      </c>
      <c r="O281" t="str">
        <f t="shared" si="44"/>
        <v/>
      </c>
      <c r="P281" t="str">
        <f t="shared" si="44"/>
        <v/>
      </c>
      <c r="Q281" t="str">
        <f t="shared" si="47"/>
        <v/>
      </c>
      <c r="R281" t="str">
        <f t="shared" si="47"/>
        <v/>
      </c>
      <c r="S281" t="str">
        <f t="shared" si="47"/>
        <v/>
      </c>
      <c r="T281" t="str">
        <f t="shared" si="47"/>
        <v/>
      </c>
      <c r="U281" t="str">
        <f t="shared" si="47"/>
        <v/>
      </c>
      <c r="V281" t="str">
        <f t="shared" si="41"/>
        <v/>
      </c>
      <c r="W281" t="str">
        <f t="shared" si="41"/>
        <v/>
      </c>
      <c r="X281" t="str">
        <f t="shared" si="41"/>
        <v/>
      </c>
      <c r="Y281" t="str">
        <f t="shared" si="41"/>
        <v/>
      </c>
    </row>
    <row r="282" spans="1:25" x14ac:dyDescent="0.25">
      <c r="A282">
        <v>161</v>
      </c>
      <c r="B282" s="7">
        <f t="shared" si="48"/>
        <v>27343.109155982576</v>
      </c>
      <c r="C282" s="7">
        <f t="shared" si="48"/>
        <v>17339.532635501146</v>
      </c>
      <c r="D282" s="7">
        <f t="shared" si="48"/>
        <v>13524.835455690893</v>
      </c>
      <c r="E282" s="7">
        <f t="shared" si="48"/>
        <v>11337.386723212288</v>
      </c>
      <c r="F282" s="7">
        <f t="shared" si="48"/>
        <v>9482.5569100396897</v>
      </c>
      <c r="G282" s="7">
        <f t="shared" si="48"/>
        <v>7904.7869367725825</v>
      </c>
      <c r="H282" s="7">
        <f t="shared" si="38"/>
        <v>161</v>
      </c>
      <c r="I282" s="7">
        <f t="shared" si="39"/>
        <v>7904.7869367725825</v>
      </c>
      <c r="J282" s="7">
        <f t="shared" si="40"/>
        <v>6</v>
      </c>
      <c r="K282" t="str">
        <f t="shared" si="46"/>
        <v/>
      </c>
      <c r="L282" t="str">
        <f t="shared" si="46"/>
        <v/>
      </c>
      <c r="M282" t="str">
        <f t="shared" si="46"/>
        <v/>
      </c>
      <c r="N282" t="str">
        <f t="shared" si="44"/>
        <v/>
      </c>
      <c r="O282" t="str">
        <f t="shared" si="44"/>
        <v/>
      </c>
      <c r="P282" t="str">
        <f t="shared" si="44"/>
        <v/>
      </c>
      <c r="Q282" t="str">
        <f t="shared" si="47"/>
        <v/>
      </c>
      <c r="R282" t="str">
        <f t="shared" si="47"/>
        <v/>
      </c>
      <c r="S282" t="str">
        <f t="shared" si="47"/>
        <v/>
      </c>
      <c r="T282" t="str">
        <f t="shared" si="47"/>
        <v/>
      </c>
      <c r="U282" t="str">
        <f t="shared" si="47"/>
        <v/>
      </c>
      <c r="V282" t="str">
        <f t="shared" si="41"/>
        <v/>
      </c>
      <c r="W282" t="str">
        <f t="shared" si="41"/>
        <v/>
      </c>
      <c r="X282" t="str">
        <f t="shared" si="41"/>
        <v/>
      </c>
      <c r="Y282" t="str">
        <f t="shared" si="41"/>
        <v/>
      </c>
    </row>
    <row r="283" spans="1:25" x14ac:dyDescent="0.25">
      <c r="A283">
        <v>162</v>
      </c>
      <c r="B283" s="7">
        <f t="shared" si="48"/>
        <v>27512.942132106691</v>
      </c>
      <c r="C283" s="7">
        <f t="shared" si="48"/>
        <v>17447.231595970097</v>
      </c>
      <c r="D283" s="7">
        <f t="shared" si="48"/>
        <v>13608.840644856675</v>
      </c>
      <c r="E283" s="7">
        <f t="shared" si="48"/>
        <v>11407.805274288143</v>
      </c>
      <c r="F283" s="7">
        <f t="shared" si="48"/>
        <v>9541.4547790461475</v>
      </c>
      <c r="G283" s="7">
        <f t="shared" si="48"/>
        <v>7953.8849922804857</v>
      </c>
      <c r="H283" s="7">
        <f t="shared" si="38"/>
        <v>162</v>
      </c>
      <c r="I283" s="7">
        <f t="shared" si="39"/>
        <v>7953.8849922804857</v>
      </c>
      <c r="J283" s="7">
        <f t="shared" si="40"/>
        <v>6</v>
      </c>
      <c r="K283" t="str">
        <f t="shared" si="46"/>
        <v/>
      </c>
      <c r="L283" t="str">
        <f t="shared" si="46"/>
        <v/>
      </c>
      <c r="M283" t="str">
        <f t="shared" si="46"/>
        <v/>
      </c>
      <c r="N283" t="str">
        <f t="shared" si="44"/>
        <v/>
      </c>
      <c r="O283" t="str">
        <f t="shared" si="44"/>
        <v/>
      </c>
      <c r="P283" t="str">
        <f t="shared" si="44"/>
        <v/>
      </c>
      <c r="Q283" t="str">
        <f t="shared" si="47"/>
        <v/>
      </c>
      <c r="R283" t="str">
        <f t="shared" si="47"/>
        <v/>
      </c>
      <c r="S283" t="str">
        <f t="shared" si="47"/>
        <v/>
      </c>
      <c r="T283" t="str">
        <f t="shared" si="47"/>
        <v/>
      </c>
      <c r="U283" t="str">
        <f t="shared" si="47"/>
        <v/>
      </c>
      <c r="V283" t="str">
        <f t="shared" si="41"/>
        <v/>
      </c>
      <c r="W283" t="str">
        <f t="shared" si="41"/>
        <v/>
      </c>
      <c r="X283" t="str">
        <f t="shared" si="41"/>
        <v/>
      </c>
      <c r="Y283" t="str">
        <f t="shared" si="41"/>
        <v/>
      </c>
    </row>
    <row r="284" spans="1:25" x14ac:dyDescent="0.25">
      <c r="A284">
        <v>163</v>
      </c>
      <c r="B284" s="7">
        <f t="shared" si="48"/>
        <v>27682.77510823081</v>
      </c>
      <c r="C284" s="7">
        <f t="shared" si="48"/>
        <v>17554.930556439049</v>
      </c>
      <c r="D284" s="7">
        <f t="shared" si="48"/>
        <v>13692.845834022457</v>
      </c>
      <c r="E284" s="7">
        <f t="shared" si="48"/>
        <v>11478.223825363993</v>
      </c>
      <c r="F284" s="7">
        <f t="shared" si="48"/>
        <v>9600.3526480526034</v>
      </c>
      <c r="G284" s="7">
        <f t="shared" si="48"/>
        <v>8002.9830477883906</v>
      </c>
      <c r="H284" s="7">
        <f t="shared" si="38"/>
        <v>163</v>
      </c>
      <c r="I284" s="7">
        <f t="shared" si="39"/>
        <v>8002.9830477883906</v>
      </c>
      <c r="J284" s="7">
        <f t="shared" si="40"/>
        <v>6</v>
      </c>
      <c r="K284" t="str">
        <f t="shared" si="46"/>
        <v/>
      </c>
      <c r="L284" t="str">
        <f t="shared" si="46"/>
        <v/>
      </c>
      <c r="M284" t="str">
        <f t="shared" si="46"/>
        <v/>
      </c>
      <c r="N284" t="str">
        <f t="shared" si="44"/>
        <v/>
      </c>
      <c r="O284" t="str">
        <f t="shared" si="44"/>
        <v/>
      </c>
      <c r="P284" t="str">
        <f t="shared" si="44"/>
        <v/>
      </c>
      <c r="Q284" t="str">
        <f t="shared" si="47"/>
        <v/>
      </c>
      <c r="R284" t="str">
        <f t="shared" si="47"/>
        <v/>
      </c>
      <c r="S284" t="str">
        <f t="shared" si="47"/>
        <v/>
      </c>
      <c r="T284" t="str">
        <f t="shared" si="47"/>
        <v/>
      </c>
      <c r="U284" t="str">
        <f t="shared" si="47"/>
        <v/>
      </c>
      <c r="V284" t="str">
        <f t="shared" si="41"/>
        <v/>
      </c>
      <c r="W284" t="str">
        <f t="shared" si="41"/>
        <v/>
      </c>
      <c r="X284" t="str">
        <f t="shared" si="41"/>
        <v/>
      </c>
      <c r="Y284" t="str">
        <f t="shared" si="41"/>
        <v/>
      </c>
    </row>
    <row r="285" spans="1:25" x14ac:dyDescent="0.25">
      <c r="A285">
        <v>164</v>
      </c>
      <c r="B285" s="7">
        <f t="shared" si="48"/>
        <v>27852.608084354917</v>
      </c>
      <c r="C285" s="7">
        <f t="shared" si="48"/>
        <v>17662.629516908</v>
      </c>
      <c r="D285" s="7">
        <f t="shared" si="48"/>
        <v>13776.851023188239</v>
      </c>
      <c r="E285" s="7">
        <f t="shared" si="48"/>
        <v>11548.642376439848</v>
      </c>
      <c r="F285" s="7">
        <f t="shared" si="48"/>
        <v>9659.250517059063</v>
      </c>
      <c r="G285" s="7">
        <f t="shared" si="48"/>
        <v>8052.0811032962947</v>
      </c>
      <c r="H285" s="7">
        <f t="shared" si="38"/>
        <v>164</v>
      </c>
      <c r="I285" s="7">
        <f t="shared" si="39"/>
        <v>8052.0811032962947</v>
      </c>
      <c r="J285" s="7">
        <f t="shared" si="40"/>
        <v>6</v>
      </c>
      <c r="K285" t="str">
        <f t="shared" si="46"/>
        <v/>
      </c>
      <c r="L285" t="str">
        <f t="shared" si="46"/>
        <v/>
      </c>
      <c r="M285" t="str">
        <f t="shared" si="46"/>
        <v/>
      </c>
      <c r="N285" t="str">
        <f t="shared" si="44"/>
        <v/>
      </c>
      <c r="O285" t="str">
        <f t="shared" si="44"/>
        <v/>
      </c>
      <c r="P285" t="str">
        <f t="shared" si="44"/>
        <v/>
      </c>
      <c r="Q285" t="str">
        <f t="shared" si="47"/>
        <v/>
      </c>
      <c r="R285" t="str">
        <f t="shared" si="47"/>
        <v/>
      </c>
      <c r="S285" t="str">
        <f t="shared" si="47"/>
        <v/>
      </c>
      <c r="T285" t="str">
        <f t="shared" si="47"/>
        <v/>
      </c>
      <c r="U285" t="str">
        <f t="shared" si="47"/>
        <v/>
      </c>
      <c r="V285" t="str">
        <f t="shared" si="41"/>
        <v/>
      </c>
      <c r="W285" t="str">
        <f t="shared" si="41"/>
        <v/>
      </c>
      <c r="X285" t="str">
        <f t="shared" si="41"/>
        <v/>
      </c>
      <c r="Y285" t="str">
        <f t="shared" si="41"/>
        <v/>
      </c>
    </row>
    <row r="286" spans="1:25" x14ac:dyDescent="0.25">
      <c r="A286">
        <v>165</v>
      </c>
      <c r="B286" s="7">
        <f t="shared" si="48"/>
        <v>28022.441060479036</v>
      </c>
      <c r="C286" s="7">
        <f t="shared" si="48"/>
        <v>17770.328477376952</v>
      </c>
      <c r="D286" s="7">
        <f t="shared" si="48"/>
        <v>13860.856212354021</v>
      </c>
      <c r="E286" s="7">
        <f t="shared" si="48"/>
        <v>11619.0609275157</v>
      </c>
      <c r="F286" s="7">
        <f t="shared" si="48"/>
        <v>9718.1483860655208</v>
      </c>
      <c r="G286" s="7">
        <f t="shared" si="48"/>
        <v>8101.1791588041997</v>
      </c>
      <c r="H286" s="7">
        <f t="shared" si="38"/>
        <v>165</v>
      </c>
      <c r="I286" s="7">
        <f t="shared" si="39"/>
        <v>8101.1791588041997</v>
      </c>
      <c r="J286" s="7">
        <f t="shared" si="40"/>
        <v>6</v>
      </c>
      <c r="K286" t="str">
        <f t="shared" si="46"/>
        <v/>
      </c>
      <c r="L286" t="str">
        <f t="shared" si="46"/>
        <v/>
      </c>
      <c r="M286" t="str">
        <f t="shared" si="46"/>
        <v/>
      </c>
      <c r="N286" t="str">
        <f t="shared" si="44"/>
        <v/>
      </c>
      <c r="O286" t="str">
        <f t="shared" si="44"/>
        <v/>
      </c>
      <c r="P286" t="str">
        <f t="shared" si="44"/>
        <v/>
      </c>
      <c r="Q286" t="str">
        <f t="shared" si="47"/>
        <v/>
      </c>
      <c r="R286" t="str">
        <f t="shared" si="47"/>
        <v/>
      </c>
      <c r="S286" t="str">
        <f t="shared" si="47"/>
        <v/>
      </c>
      <c r="T286" t="str">
        <f t="shared" si="47"/>
        <v/>
      </c>
      <c r="U286" t="str">
        <f t="shared" si="47"/>
        <v/>
      </c>
      <c r="V286" t="str">
        <f t="shared" si="41"/>
        <v/>
      </c>
      <c r="W286" t="str">
        <f t="shared" si="41"/>
        <v/>
      </c>
      <c r="X286" t="str">
        <f t="shared" si="41"/>
        <v/>
      </c>
      <c r="Y286" t="str">
        <f t="shared" si="41"/>
        <v/>
      </c>
    </row>
    <row r="287" spans="1:25" x14ac:dyDescent="0.25">
      <c r="A287">
        <v>166</v>
      </c>
      <c r="B287" s="7">
        <f t="shared" si="48"/>
        <v>28192.274036603154</v>
      </c>
      <c r="C287" s="7">
        <f t="shared" si="48"/>
        <v>17878.0274378459</v>
      </c>
      <c r="D287" s="7">
        <f t="shared" si="48"/>
        <v>13944.861401519802</v>
      </c>
      <c r="E287" s="7">
        <f t="shared" si="48"/>
        <v>11689.479478591553</v>
      </c>
      <c r="F287" s="7">
        <f t="shared" si="48"/>
        <v>9777.0462550719767</v>
      </c>
      <c r="G287" s="7">
        <f t="shared" si="48"/>
        <v>8150.2772143121047</v>
      </c>
      <c r="H287" s="7">
        <f t="shared" si="38"/>
        <v>166</v>
      </c>
      <c r="I287" s="7">
        <f t="shared" si="39"/>
        <v>8150.2772143121047</v>
      </c>
      <c r="J287" s="7">
        <f t="shared" si="40"/>
        <v>6</v>
      </c>
      <c r="K287" t="str">
        <f t="shared" si="46"/>
        <v/>
      </c>
      <c r="L287" t="str">
        <f t="shared" si="46"/>
        <v/>
      </c>
      <c r="M287" t="str">
        <f t="shared" si="46"/>
        <v/>
      </c>
      <c r="N287" t="str">
        <f t="shared" si="44"/>
        <v/>
      </c>
      <c r="O287" t="str">
        <f t="shared" si="44"/>
        <v/>
      </c>
      <c r="P287" t="str">
        <f t="shared" si="44"/>
        <v/>
      </c>
      <c r="Q287" t="str">
        <f t="shared" si="47"/>
        <v/>
      </c>
      <c r="R287" t="str">
        <f t="shared" si="47"/>
        <v/>
      </c>
      <c r="S287" t="str">
        <f t="shared" si="47"/>
        <v/>
      </c>
      <c r="T287" t="str">
        <f t="shared" si="47"/>
        <v/>
      </c>
      <c r="U287" t="str">
        <f t="shared" si="47"/>
        <v/>
      </c>
      <c r="V287" t="str">
        <f t="shared" si="41"/>
        <v/>
      </c>
      <c r="W287" t="str">
        <f t="shared" si="41"/>
        <v/>
      </c>
      <c r="X287" t="str">
        <f t="shared" si="41"/>
        <v/>
      </c>
      <c r="Y287" t="str">
        <f t="shared" si="41"/>
        <v/>
      </c>
    </row>
    <row r="288" spans="1:25" x14ac:dyDescent="0.25">
      <c r="A288">
        <v>167</v>
      </c>
      <c r="B288" s="7">
        <f t="shared" si="48"/>
        <v>28362.107012727272</v>
      </c>
      <c r="C288" s="7">
        <f t="shared" si="48"/>
        <v>17985.726398314855</v>
      </c>
      <c r="D288" s="7">
        <f t="shared" si="48"/>
        <v>14028.866590685586</v>
      </c>
      <c r="E288" s="7">
        <f t="shared" si="48"/>
        <v>11759.898029667405</v>
      </c>
      <c r="F288" s="7">
        <f t="shared" si="48"/>
        <v>9835.9441240784363</v>
      </c>
      <c r="G288" s="7">
        <f t="shared" si="48"/>
        <v>8199.3752698200078</v>
      </c>
      <c r="H288" s="7">
        <f t="shared" si="38"/>
        <v>167</v>
      </c>
      <c r="I288" s="7">
        <f t="shared" si="39"/>
        <v>8199.3752698200078</v>
      </c>
      <c r="J288" s="7">
        <f t="shared" si="40"/>
        <v>6</v>
      </c>
      <c r="K288" t="str">
        <f t="shared" si="46"/>
        <v/>
      </c>
      <c r="L288" t="str">
        <f t="shared" si="46"/>
        <v/>
      </c>
      <c r="M288" t="str">
        <f t="shared" si="46"/>
        <v/>
      </c>
      <c r="N288" t="str">
        <f t="shared" si="44"/>
        <v/>
      </c>
      <c r="O288" t="str">
        <f t="shared" si="44"/>
        <v/>
      </c>
      <c r="P288" t="str">
        <f t="shared" si="44"/>
        <v/>
      </c>
      <c r="Q288" t="str">
        <f t="shared" si="47"/>
        <v/>
      </c>
      <c r="R288" t="str">
        <f t="shared" si="47"/>
        <v/>
      </c>
      <c r="S288" t="str">
        <f t="shared" si="47"/>
        <v/>
      </c>
      <c r="T288" t="str">
        <f t="shared" si="47"/>
        <v/>
      </c>
      <c r="U288" t="str">
        <f t="shared" si="47"/>
        <v/>
      </c>
      <c r="V288" t="str">
        <f t="shared" si="41"/>
        <v/>
      </c>
      <c r="W288" t="str">
        <f t="shared" si="41"/>
        <v/>
      </c>
      <c r="X288" t="str">
        <f t="shared" si="41"/>
        <v/>
      </c>
      <c r="Y288" t="str">
        <f t="shared" si="41"/>
        <v/>
      </c>
    </row>
    <row r="289" spans="1:25" x14ac:dyDescent="0.25">
      <c r="A289">
        <v>168</v>
      </c>
      <c r="B289" s="7">
        <f t="shared" si="48"/>
        <v>28531.939988851384</v>
      </c>
      <c r="C289" s="7">
        <f t="shared" si="48"/>
        <v>18093.425358783807</v>
      </c>
      <c r="D289" s="7">
        <f t="shared" si="48"/>
        <v>14112.871779851366</v>
      </c>
      <c r="E289" s="7">
        <f t="shared" si="48"/>
        <v>11830.316580743258</v>
      </c>
      <c r="F289" s="7">
        <f t="shared" si="48"/>
        <v>9894.8419930848941</v>
      </c>
      <c r="G289" s="7">
        <f t="shared" si="48"/>
        <v>8248.4733253279119</v>
      </c>
      <c r="H289" s="7">
        <f t="shared" si="38"/>
        <v>168</v>
      </c>
      <c r="I289" s="7">
        <f t="shared" si="39"/>
        <v>8248.4733253279119</v>
      </c>
      <c r="J289" s="7">
        <f t="shared" si="40"/>
        <v>6</v>
      </c>
      <c r="K289" t="str">
        <f t="shared" si="46"/>
        <v/>
      </c>
      <c r="L289" t="str">
        <f t="shared" si="46"/>
        <v/>
      </c>
      <c r="M289" t="str">
        <f t="shared" si="46"/>
        <v/>
      </c>
      <c r="N289" t="str">
        <f t="shared" si="44"/>
        <v/>
      </c>
      <c r="O289" t="str">
        <f t="shared" si="44"/>
        <v/>
      </c>
      <c r="P289" t="str">
        <f t="shared" si="44"/>
        <v/>
      </c>
      <c r="Q289" t="str">
        <f t="shared" si="47"/>
        <v/>
      </c>
      <c r="R289" t="str">
        <f t="shared" si="47"/>
        <v/>
      </c>
      <c r="S289" t="str">
        <f t="shared" si="47"/>
        <v/>
      </c>
      <c r="T289" t="str">
        <f t="shared" si="47"/>
        <v/>
      </c>
      <c r="U289" t="str">
        <f t="shared" si="47"/>
        <v/>
      </c>
      <c r="V289" t="str">
        <f t="shared" si="41"/>
        <v/>
      </c>
      <c r="W289" t="str">
        <f t="shared" si="41"/>
        <v/>
      </c>
      <c r="X289" t="str">
        <f t="shared" si="41"/>
        <v/>
      </c>
      <c r="Y289" t="str">
        <f t="shared" si="41"/>
        <v/>
      </c>
    </row>
    <row r="290" spans="1:25" x14ac:dyDescent="0.25">
      <c r="A290">
        <v>169</v>
      </c>
      <c r="B290" s="7">
        <f t="shared" si="48"/>
        <v>28701.772964975502</v>
      </c>
      <c r="C290" s="7">
        <f t="shared" si="48"/>
        <v>18201.124319252755</v>
      </c>
      <c r="D290" s="7">
        <f t="shared" si="48"/>
        <v>14196.876969017148</v>
      </c>
      <c r="E290" s="7">
        <f t="shared" si="48"/>
        <v>11900.735131819112</v>
      </c>
      <c r="F290" s="7">
        <f t="shared" si="48"/>
        <v>9953.73986209135</v>
      </c>
      <c r="G290" s="7">
        <f t="shared" si="48"/>
        <v>8297.5713808358159</v>
      </c>
      <c r="H290" s="7">
        <f t="shared" si="38"/>
        <v>169</v>
      </c>
      <c r="I290" s="7">
        <f t="shared" si="39"/>
        <v>8297.5713808358159</v>
      </c>
      <c r="J290" s="7">
        <f t="shared" si="40"/>
        <v>6</v>
      </c>
      <c r="K290" t="str">
        <f t="shared" si="46"/>
        <v/>
      </c>
      <c r="L290" t="str">
        <f t="shared" si="46"/>
        <v/>
      </c>
      <c r="M290" t="str">
        <f t="shared" si="46"/>
        <v/>
      </c>
      <c r="N290" t="str">
        <f t="shared" si="44"/>
        <v/>
      </c>
      <c r="O290" t="str">
        <f t="shared" si="44"/>
        <v/>
      </c>
      <c r="P290" t="str">
        <f t="shared" si="44"/>
        <v/>
      </c>
      <c r="Q290" t="str">
        <f t="shared" si="47"/>
        <v/>
      </c>
      <c r="R290" t="str">
        <f t="shared" si="47"/>
        <v/>
      </c>
      <c r="S290" t="str">
        <f t="shared" si="47"/>
        <v/>
      </c>
      <c r="T290" t="str">
        <f t="shared" si="47"/>
        <v/>
      </c>
      <c r="U290" t="str">
        <f t="shared" si="47"/>
        <v/>
      </c>
      <c r="V290" t="str">
        <f t="shared" si="41"/>
        <v/>
      </c>
      <c r="W290" t="str">
        <f t="shared" si="41"/>
        <v/>
      </c>
      <c r="X290" t="str">
        <f t="shared" si="41"/>
        <v/>
      </c>
      <c r="Y290" t="str">
        <f t="shared" si="41"/>
        <v/>
      </c>
    </row>
    <row r="291" spans="1:25" x14ac:dyDescent="0.25">
      <c r="A291">
        <v>170</v>
      </c>
      <c r="B291" s="7">
        <f t="shared" ref="B291:G300" si="49">$A291/B$18*RnP*RevPerMi/60</f>
        <v>28871.60594109962</v>
      </c>
      <c r="C291" s="7">
        <f t="shared" si="49"/>
        <v>18308.82327972171</v>
      </c>
      <c r="D291" s="7">
        <f t="shared" si="49"/>
        <v>14280.882158182932</v>
      </c>
      <c r="E291" s="7">
        <f t="shared" si="49"/>
        <v>11971.153682894965</v>
      </c>
      <c r="F291" s="7">
        <f t="shared" si="49"/>
        <v>10012.63773109781</v>
      </c>
      <c r="G291" s="7">
        <f t="shared" si="49"/>
        <v>8346.66943634372</v>
      </c>
      <c r="H291" s="7">
        <f t="shared" si="38"/>
        <v>170</v>
      </c>
      <c r="I291" s="7">
        <f t="shared" si="39"/>
        <v>8346.66943634372</v>
      </c>
      <c r="J291" s="7">
        <f t="shared" si="40"/>
        <v>6</v>
      </c>
      <c r="K291" t="str">
        <f t="shared" si="46"/>
        <v/>
      </c>
      <c r="L291" t="str">
        <f t="shared" si="46"/>
        <v/>
      </c>
      <c r="M291" t="str">
        <f t="shared" si="46"/>
        <v/>
      </c>
      <c r="N291" t="str">
        <f t="shared" si="44"/>
        <v/>
      </c>
      <c r="O291" t="str">
        <f t="shared" si="44"/>
        <v/>
      </c>
      <c r="P291" t="str">
        <f t="shared" si="44"/>
        <v/>
      </c>
      <c r="Q291" t="str">
        <f t="shared" si="47"/>
        <v/>
      </c>
      <c r="R291" t="str">
        <f t="shared" si="47"/>
        <v/>
      </c>
      <c r="S291" t="str">
        <f t="shared" si="47"/>
        <v/>
      </c>
      <c r="T291" t="str">
        <f t="shared" si="47"/>
        <v/>
      </c>
      <c r="U291" t="str">
        <f t="shared" si="47"/>
        <v/>
      </c>
      <c r="V291" t="str">
        <f t="shared" si="41"/>
        <v/>
      </c>
      <c r="W291" t="str">
        <f t="shared" si="41"/>
        <v/>
      </c>
      <c r="X291" t="str">
        <f t="shared" si="41"/>
        <v/>
      </c>
      <c r="Y291" t="str">
        <f t="shared" si="41"/>
        <v/>
      </c>
    </row>
    <row r="292" spans="1:25" x14ac:dyDescent="0.25">
      <c r="A292">
        <v>171</v>
      </c>
      <c r="B292" s="7">
        <f t="shared" si="49"/>
        <v>29041.438917223728</v>
      </c>
      <c r="C292" s="7">
        <f t="shared" si="49"/>
        <v>18416.522240190658</v>
      </c>
      <c r="D292" s="7">
        <f t="shared" si="49"/>
        <v>14364.887347348713</v>
      </c>
      <c r="E292" s="7">
        <f t="shared" si="49"/>
        <v>12041.572233970817</v>
      </c>
      <c r="F292" s="7">
        <f t="shared" si="49"/>
        <v>10071.535600104266</v>
      </c>
      <c r="G292" s="7">
        <f t="shared" si="49"/>
        <v>8395.7674918516241</v>
      </c>
      <c r="H292" s="7">
        <f t="shared" si="38"/>
        <v>171</v>
      </c>
      <c r="I292" s="7">
        <f t="shared" si="39"/>
        <v>8395.7674918516241</v>
      </c>
      <c r="J292" s="7">
        <f t="shared" si="40"/>
        <v>6</v>
      </c>
      <c r="K292" t="str">
        <f t="shared" si="46"/>
        <v/>
      </c>
      <c r="L292" t="str">
        <f t="shared" si="46"/>
        <v/>
      </c>
      <c r="M292" t="str">
        <f t="shared" si="46"/>
        <v/>
      </c>
      <c r="N292" t="str">
        <f t="shared" si="44"/>
        <v/>
      </c>
      <c r="O292" t="str">
        <f t="shared" si="44"/>
        <v/>
      </c>
      <c r="P292">
        <f t="shared" si="44"/>
        <v>171</v>
      </c>
      <c r="Q292" t="str">
        <f t="shared" si="47"/>
        <v/>
      </c>
      <c r="R292" t="str">
        <f t="shared" si="47"/>
        <v/>
      </c>
      <c r="S292" t="str">
        <f t="shared" si="47"/>
        <v/>
      </c>
      <c r="T292" t="str">
        <f t="shared" si="47"/>
        <v/>
      </c>
      <c r="U292" t="str">
        <f t="shared" si="47"/>
        <v/>
      </c>
      <c r="V292" t="str">
        <f t="shared" si="41"/>
        <v/>
      </c>
      <c r="W292" t="str">
        <f t="shared" si="41"/>
        <v/>
      </c>
      <c r="X292" t="str">
        <f t="shared" si="41"/>
        <v/>
      </c>
      <c r="Y292" t="str">
        <f t="shared" si="41"/>
        <v/>
      </c>
    </row>
    <row r="293" spans="1:25" x14ac:dyDescent="0.25">
      <c r="A293">
        <v>172</v>
      </c>
      <c r="B293" s="7">
        <f t="shared" si="49"/>
        <v>29211.271893347846</v>
      </c>
      <c r="C293" s="7">
        <f t="shared" si="49"/>
        <v>18524.221200659613</v>
      </c>
      <c r="D293" s="7">
        <f t="shared" si="49"/>
        <v>14448.892536514495</v>
      </c>
      <c r="E293" s="7">
        <f t="shared" si="49"/>
        <v>12111.990785046668</v>
      </c>
      <c r="F293" s="7">
        <f t="shared" si="49"/>
        <v>10130.433469110723</v>
      </c>
      <c r="G293" s="7">
        <f t="shared" si="49"/>
        <v>8444.86554735953</v>
      </c>
      <c r="H293" s="7">
        <f t="shared" si="38"/>
        <v>172</v>
      </c>
      <c r="I293" s="7" t="str">
        <f t="shared" si="39"/>
        <v>XXXX</v>
      </c>
      <c r="J293" s="7" t="str">
        <f t="shared" si="40"/>
        <v>XXXX</v>
      </c>
      <c r="K293" t="str">
        <f t="shared" si="46"/>
        <v/>
      </c>
      <c r="L293" t="str">
        <f t="shared" si="46"/>
        <v/>
      </c>
      <c r="M293" t="str">
        <f t="shared" si="46"/>
        <v/>
      </c>
      <c r="N293" t="str">
        <f t="shared" si="44"/>
        <v/>
      </c>
      <c r="O293" t="str">
        <f t="shared" si="44"/>
        <v/>
      </c>
      <c r="P293" t="str">
        <f t="shared" si="44"/>
        <v/>
      </c>
      <c r="Q293" t="str">
        <f t="shared" si="47"/>
        <v/>
      </c>
      <c r="R293" t="str">
        <f t="shared" si="47"/>
        <v/>
      </c>
      <c r="S293" t="str">
        <f t="shared" si="47"/>
        <v/>
      </c>
      <c r="T293" t="str">
        <f t="shared" si="47"/>
        <v/>
      </c>
      <c r="U293" t="str">
        <f t="shared" si="47"/>
        <v/>
      </c>
      <c r="V293" t="str">
        <f t="shared" si="41"/>
        <v/>
      </c>
      <c r="W293" t="str">
        <f t="shared" si="41"/>
        <v/>
      </c>
      <c r="X293" t="str">
        <f t="shared" si="41"/>
        <v/>
      </c>
      <c r="Y293" t="str">
        <f t="shared" si="41"/>
        <v/>
      </c>
    </row>
    <row r="294" spans="1:25" x14ac:dyDescent="0.25">
      <c r="A294">
        <v>173</v>
      </c>
      <c r="B294" s="7">
        <f t="shared" si="49"/>
        <v>29381.104869471965</v>
      </c>
      <c r="C294" s="7">
        <f t="shared" si="49"/>
        <v>18631.920161128561</v>
      </c>
      <c r="D294" s="7">
        <f t="shared" si="49"/>
        <v>14532.897725680279</v>
      </c>
      <c r="E294" s="7">
        <f t="shared" si="49"/>
        <v>12182.40933612252</v>
      </c>
      <c r="F294" s="7">
        <f t="shared" si="49"/>
        <v>10189.331338117183</v>
      </c>
      <c r="G294" s="7">
        <f t="shared" si="49"/>
        <v>8493.963602867434</v>
      </c>
      <c r="H294" s="7">
        <f t="shared" si="38"/>
        <v>173</v>
      </c>
      <c r="I294" s="7" t="str">
        <f t="shared" si="39"/>
        <v>XXXX</v>
      </c>
      <c r="J294" s="7" t="str">
        <f t="shared" si="40"/>
        <v>XXXX</v>
      </c>
      <c r="K294" t="str">
        <f t="shared" si="46"/>
        <v/>
      </c>
      <c r="L294" t="str">
        <f t="shared" si="46"/>
        <v/>
      </c>
      <c r="M294" t="str">
        <f t="shared" si="46"/>
        <v/>
      </c>
      <c r="N294" t="str">
        <f t="shared" si="44"/>
        <v/>
      </c>
      <c r="O294" t="str">
        <f t="shared" si="44"/>
        <v/>
      </c>
      <c r="P294" t="str">
        <f t="shared" si="44"/>
        <v/>
      </c>
      <c r="Q294" t="str">
        <f t="shared" si="47"/>
        <v/>
      </c>
      <c r="R294" t="str">
        <f t="shared" si="47"/>
        <v/>
      </c>
      <c r="S294" t="str">
        <f t="shared" si="47"/>
        <v/>
      </c>
      <c r="T294" t="str">
        <f t="shared" si="47"/>
        <v/>
      </c>
      <c r="U294" t="str">
        <f t="shared" si="47"/>
        <v/>
      </c>
      <c r="V294" t="str">
        <f t="shared" si="41"/>
        <v/>
      </c>
      <c r="W294" t="str">
        <f t="shared" si="41"/>
        <v/>
      </c>
      <c r="X294" t="str">
        <f t="shared" si="41"/>
        <v/>
      </c>
      <c r="Y294" t="str">
        <f t="shared" si="41"/>
        <v/>
      </c>
    </row>
    <row r="295" spans="1:25" x14ac:dyDescent="0.25">
      <c r="A295">
        <v>174</v>
      </c>
      <c r="B295" s="7">
        <f t="shared" si="49"/>
        <v>29550.937845596072</v>
      </c>
      <c r="C295" s="7">
        <f t="shared" si="49"/>
        <v>18739.619121597512</v>
      </c>
      <c r="D295" s="7">
        <f t="shared" si="49"/>
        <v>14616.90291484606</v>
      </c>
      <c r="E295" s="7">
        <f t="shared" si="49"/>
        <v>12252.827887198373</v>
      </c>
      <c r="F295" s="7">
        <f t="shared" si="49"/>
        <v>10248.229207123639</v>
      </c>
      <c r="G295" s="7">
        <f t="shared" si="49"/>
        <v>8543.0616583753363</v>
      </c>
      <c r="H295" s="7">
        <f t="shared" si="38"/>
        <v>174</v>
      </c>
      <c r="I295" s="7" t="str">
        <f t="shared" si="39"/>
        <v>XXXX</v>
      </c>
      <c r="J295" s="7" t="str">
        <f t="shared" si="40"/>
        <v>XXXX</v>
      </c>
      <c r="K295" t="str">
        <f t="shared" si="46"/>
        <v/>
      </c>
      <c r="L295" t="str">
        <f t="shared" si="46"/>
        <v/>
      </c>
      <c r="M295" t="str">
        <f t="shared" si="46"/>
        <v/>
      </c>
      <c r="N295" t="str">
        <f t="shared" si="44"/>
        <v/>
      </c>
      <c r="O295" t="str">
        <f t="shared" si="44"/>
        <v/>
      </c>
      <c r="P295" t="str">
        <f t="shared" si="44"/>
        <v/>
      </c>
      <c r="Q295" t="str">
        <f t="shared" si="47"/>
        <v/>
      </c>
      <c r="R295" t="str">
        <f t="shared" si="47"/>
        <v/>
      </c>
      <c r="S295" t="str">
        <f t="shared" si="47"/>
        <v/>
      </c>
      <c r="T295" t="str">
        <f t="shared" si="47"/>
        <v/>
      </c>
      <c r="U295" t="str">
        <f t="shared" si="47"/>
        <v/>
      </c>
      <c r="V295" t="str">
        <f t="shared" si="41"/>
        <v/>
      </c>
      <c r="W295" t="str">
        <f t="shared" si="41"/>
        <v/>
      </c>
      <c r="X295" t="str">
        <f t="shared" si="41"/>
        <v/>
      </c>
      <c r="Y295" t="str">
        <f t="shared" si="41"/>
        <v/>
      </c>
    </row>
    <row r="296" spans="1:25" x14ac:dyDescent="0.25">
      <c r="A296">
        <v>175</v>
      </c>
      <c r="B296" s="7">
        <f t="shared" si="49"/>
        <v>29720.770821720191</v>
      </c>
      <c r="C296" s="7">
        <f t="shared" si="49"/>
        <v>18847.318082066464</v>
      </c>
      <c r="D296" s="7">
        <f t="shared" si="49"/>
        <v>14700.908104011842</v>
      </c>
      <c r="E296" s="7">
        <f t="shared" si="49"/>
        <v>12323.246438274227</v>
      </c>
      <c r="F296" s="7">
        <f t="shared" si="49"/>
        <v>10307.127076130097</v>
      </c>
      <c r="G296" s="7">
        <f t="shared" si="49"/>
        <v>8592.1597138832403</v>
      </c>
      <c r="H296" s="7">
        <f t="shared" si="38"/>
        <v>175</v>
      </c>
      <c r="I296" s="7" t="str">
        <f t="shared" si="39"/>
        <v>XXXX</v>
      </c>
      <c r="J296" s="7" t="str">
        <f t="shared" si="40"/>
        <v>XXXX</v>
      </c>
      <c r="K296" t="str">
        <f t="shared" si="46"/>
        <v/>
      </c>
      <c r="L296" t="str">
        <f t="shared" si="46"/>
        <v/>
      </c>
      <c r="M296" t="str">
        <f t="shared" si="46"/>
        <v/>
      </c>
      <c r="N296" t="str">
        <f t="shared" si="44"/>
        <v/>
      </c>
      <c r="O296" t="str">
        <f t="shared" si="44"/>
        <v/>
      </c>
      <c r="P296" t="str">
        <f t="shared" si="44"/>
        <v/>
      </c>
      <c r="Q296" t="str">
        <f t="shared" si="47"/>
        <v/>
      </c>
      <c r="R296" t="str">
        <f t="shared" si="47"/>
        <v/>
      </c>
      <c r="S296" t="str">
        <f t="shared" si="47"/>
        <v/>
      </c>
      <c r="T296" t="str">
        <f t="shared" si="47"/>
        <v/>
      </c>
      <c r="U296" t="str">
        <f t="shared" si="47"/>
        <v/>
      </c>
      <c r="V296" t="str">
        <f t="shared" si="41"/>
        <v/>
      </c>
      <c r="W296" t="str">
        <f t="shared" si="41"/>
        <v/>
      </c>
      <c r="X296" t="str">
        <f t="shared" si="41"/>
        <v/>
      </c>
      <c r="Y296" t="str">
        <f t="shared" si="41"/>
        <v/>
      </c>
    </row>
    <row r="297" spans="1:25" x14ac:dyDescent="0.25">
      <c r="A297">
        <v>176</v>
      </c>
      <c r="B297" s="7">
        <f t="shared" si="49"/>
        <v>29890.603797844309</v>
      </c>
      <c r="C297" s="7">
        <f t="shared" si="49"/>
        <v>18955.017042535415</v>
      </c>
      <c r="D297" s="7">
        <f t="shared" si="49"/>
        <v>14784.913293177622</v>
      </c>
      <c r="E297" s="7">
        <f t="shared" si="49"/>
        <v>12393.664989350078</v>
      </c>
      <c r="F297" s="7">
        <f t="shared" si="49"/>
        <v>10366.024945136556</v>
      </c>
      <c r="G297" s="7">
        <f t="shared" si="49"/>
        <v>8641.2577693911462</v>
      </c>
      <c r="H297" s="7">
        <f t="shared" si="38"/>
        <v>176</v>
      </c>
      <c r="I297" s="7" t="str">
        <f t="shared" si="39"/>
        <v>XXXX</v>
      </c>
      <c r="J297" s="7" t="str">
        <f t="shared" si="40"/>
        <v>XXXX</v>
      </c>
      <c r="K297" t="str">
        <f t="shared" si="46"/>
        <v/>
      </c>
      <c r="L297" t="str">
        <f t="shared" si="46"/>
        <v/>
      </c>
      <c r="M297" t="str">
        <f t="shared" si="46"/>
        <v/>
      </c>
      <c r="N297" t="str">
        <f t="shared" si="44"/>
        <v/>
      </c>
      <c r="O297" t="str">
        <f t="shared" si="44"/>
        <v/>
      </c>
      <c r="P297" t="str">
        <f t="shared" si="44"/>
        <v/>
      </c>
      <c r="Q297" t="str">
        <f t="shared" si="47"/>
        <v/>
      </c>
      <c r="R297" t="str">
        <f t="shared" si="47"/>
        <v/>
      </c>
      <c r="S297" t="str">
        <f t="shared" si="47"/>
        <v/>
      </c>
      <c r="T297" t="str">
        <f t="shared" si="47"/>
        <v/>
      </c>
      <c r="U297" t="str">
        <f t="shared" si="47"/>
        <v/>
      </c>
      <c r="V297" t="str">
        <f t="shared" si="41"/>
        <v/>
      </c>
      <c r="W297" t="str">
        <f t="shared" si="41"/>
        <v/>
      </c>
      <c r="X297" t="str">
        <f t="shared" si="41"/>
        <v/>
      </c>
      <c r="Y297" t="str">
        <f t="shared" si="41"/>
        <v/>
      </c>
    </row>
    <row r="298" spans="1:25" x14ac:dyDescent="0.25">
      <c r="A298">
        <v>177</v>
      </c>
      <c r="B298" s="7">
        <f t="shared" si="49"/>
        <v>30060.43677396842</v>
      </c>
      <c r="C298" s="7">
        <f t="shared" si="49"/>
        <v>19062.716003004363</v>
      </c>
      <c r="D298" s="7">
        <f t="shared" si="49"/>
        <v>14868.918482343406</v>
      </c>
      <c r="E298" s="7">
        <f t="shared" si="49"/>
        <v>12464.083540425932</v>
      </c>
      <c r="F298" s="7">
        <f t="shared" si="49"/>
        <v>10424.922814143012</v>
      </c>
      <c r="G298" s="7">
        <f t="shared" si="49"/>
        <v>8690.3558248990503</v>
      </c>
      <c r="H298" s="7">
        <f t="shared" si="38"/>
        <v>177</v>
      </c>
      <c r="I298" s="7" t="str">
        <f t="shared" si="39"/>
        <v>XXXX</v>
      </c>
      <c r="J298" s="7" t="str">
        <f t="shared" si="40"/>
        <v>XXXX</v>
      </c>
      <c r="K298" t="str">
        <f t="shared" si="46"/>
        <v/>
      </c>
      <c r="L298" t="str">
        <f t="shared" si="46"/>
        <v/>
      </c>
      <c r="M298" t="str">
        <f t="shared" si="46"/>
        <v/>
      </c>
      <c r="N298" t="str">
        <f t="shared" si="44"/>
        <v/>
      </c>
      <c r="O298" t="str">
        <f t="shared" si="44"/>
        <v/>
      </c>
      <c r="P298" t="str">
        <f t="shared" si="44"/>
        <v/>
      </c>
      <c r="Q298" t="str">
        <f t="shared" si="47"/>
        <v/>
      </c>
      <c r="R298" t="str">
        <f t="shared" si="47"/>
        <v/>
      </c>
      <c r="S298" t="str">
        <f t="shared" si="47"/>
        <v/>
      </c>
      <c r="T298" t="str">
        <f t="shared" si="47"/>
        <v/>
      </c>
      <c r="U298" t="str">
        <f t="shared" si="47"/>
        <v/>
      </c>
      <c r="V298" t="str">
        <f t="shared" si="41"/>
        <v/>
      </c>
      <c r="W298" t="str">
        <f t="shared" si="41"/>
        <v/>
      </c>
      <c r="X298" t="str">
        <f t="shared" si="41"/>
        <v/>
      </c>
      <c r="Y298" t="str">
        <f t="shared" si="41"/>
        <v/>
      </c>
    </row>
    <row r="299" spans="1:25" x14ac:dyDescent="0.25">
      <c r="A299">
        <v>178</v>
      </c>
      <c r="B299" s="7">
        <f t="shared" si="49"/>
        <v>30230.269750092535</v>
      </c>
      <c r="C299" s="7">
        <f t="shared" si="49"/>
        <v>19170.414963473318</v>
      </c>
      <c r="D299" s="7">
        <f t="shared" si="49"/>
        <v>14952.923671509185</v>
      </c>
      <c r="E299" s="7">
        <f t="shared" si="49"/>
        <v>12534.502091501785</v>
      </c>
      <c r="F299" s="7">
        <f t="shared" si="49"/>
        <v>10483.82068314947</v>
      </c>
      <c r="G299" s="7">
        <f t="shared" si="49"/>
        <v>8739.4538804069543</v>
      </c>
      <c r="H299" s="7">
        <f t="shared" si="38"/>
        <v>178</v>
      </c>
      <c r="I299" s="7" t="str">
        <f t="shared" si="39"/>
        <v>XXXX</v>
      </c>
      <c r="J299" s="7" t="str">
        <f t="shared" si="40"/>
        <v>XXXX</v>
      </c>
      <c r="K299" t="str">
        <f t="shared" si="46"/>
        <v/>
      </c>
      <c r="L299" t="str">
        <f t="shared" si="46"/>
        <v/>
      </c>
      <c r="M299" t="str">
        <f t="shared" si="46"/>
        <v/>
      </c>
      <c r="N299" t="str">
        <f t="shared" si="44"/>
        <v/>
      </c>
      <c r="O299" t="str">
        <f t="shared" si="44"/>
        <v/>
      </c>
      <c r="P299" t="str">
        <f t="shared" si="44"/>
        <v/>
      </c>
      <c r="Q299" t="str">
        <f t="shared" si="47"/>
        <v/>
      </c>
      <c r="R299" t="str">
        <f t="shared" si="47"/>
        <v/>
      </c>
      <c r="S299" t="str">
        <f t="shared" si="47"/>
        <v/>
      </c>
      <c r="T299" t="str">
        <f t="shared" si="47"/>
        <v/>
      </c>
      <c r="U299" t="str">
        <f t="shared" si="47"/>
        <v/>
      </c>
      <c r="V299" t="str">
        <f t="shared" si="41"/>
        <v/>
      </c>
      <c r="W299" t="str">
        <f t="shared" si="41"/>
        <v/>
      </c>
      <c r="X299" t="str">
        <f t="shared" si="41"/>
        <v/>
      </c>
      <c r="Y299" t="str">
        <f t="shared" si="41"/>
        <v/>
      </c>
    </row>
    <row r="300" spans="1:25" x14ac:dyDescent="0.25">
      <c r="A300">
        <v>179</v>
      </c>
      <c r="B300" s="7">
        <f t="shared" si="49"/>
        <v>30400.102726216654</v>
      </c>
      <c r="C300" s="7">
        <f t="shared" si="49"/>
        <v>19278.113923942266</v>
      </c>
      <c r="D300" s="7">
        <f t="shared" si="49"/>
        <v>15036.928860674967</v>
      </c>
      <c r="E300" s="7">
        <f t="shared" si="49"/>
        <v>12604.920642577637</v>
      </c>
      <c r="F300" s="7">
        <f t="shared" si="49"/>
        <v>10542.718552155928</v>
      </c>
      <c r="G300" s="7">
        <f t="shared" si="49"/>
        <v>8788.5519359148584</v>
      </c>
      <c r="H300" s="7">
        <f t="shared" si="38"/>
        <v>179</v>
      </c>
      <c r="I300" s="7" t="str">
        <f t="shared" si="39"/>
        <v>XXXX</v>
      </c>
      <c r="J300" s="7" t="str">
        <f t="shared" si="40"/>
        <v>XXXX</v>
      </c>
      <c r="K300" t="str">
        <f t="shared" si="46"/>
        <v/>
      </c>
      <c r="L300" t="str">
        <f t="shared" si="46"/>
        <v/>
      </c>
      <c r="M300" t="str">
        <f t="shared" si="46"/>
        <v/>
      </c>
      <c r="N300" t="str">
        <f t="shared" si="44"/>
        <v/>
      </c>
      <c r="O300" t="str">
        <f t="shared" si="44"/>
        <v/>
      </c>
      <c r="P300" t="str">
        <f t="shared" si="44"/>
        <v/>
      </c>
      <c r="Q300" t="str">
        <f t="shared" si="47"/>
        <v/>
      </c>
      <c r="R300" t="str">
        <f t="shared" si="47"/>
        <v/>
      </c>
      <c r="S300" t="str">
        <f t="shared" si="47"/>
        <v/>
      </c>
      <c r="T300" t="str">
        <f t="shared" si="47"/>
        <v/>
      </c>
      <c r="U300" t="str">
        <f t="shared" si="47"/>
        <v/>
      </c>
      <c r="V300" t="str">
        <f t="shared" si="41"/>
        <v/>
      </c>
      <c r="W300" t="str">
        <f t="shared" si="41"/>
        <v/>
      </c>
      <c r="X300" t="str">
        <f t="shared" si="41"/>
        <v/>
      </c>
      <c r="Y300" t="str">
        <f t="shared" si="41"/>
        <v/>
      </c>
    </row>
    <row r="301" spans="1:25" x14ac:dyDescent="0.25">
      <c r="A301">
        <v>180</v>
      </c>
      <c r="B301" s="7">
        <f t="shared" ref="B301:G310" si="50">$A301/B$18*RnP*RevPerMi/60</f>
        <v>30569.935702340772</v>
      </c>
      <c r="C301" s="7">
        <f t="shared" si="50"/>
        <v>19385.812884411218</v>
      </c>
      <c r="D301" s="7">
        <f t="shared" si="50"/>
        <v>15120.934049840749</v>
      </c>
      <c r="E301" s="7">
        <f t="shared" si="50"/>
        <v>12675.33919365349</v>
      </c>
      <c r="F301" s="7">
        <f t="shared" si="50"/>
        <v>10601.616421162385</v>
      </c>
      <c r="G301" s="7">
        <f t="shared" si="50"/>
        <v>8837.6499914227625</v>
      </c>
      <c r="H301" s="7">
        <f t="shared" si="38"/>
        <v>180</v>
      </c>
      <c r="I301" s="7" t="str">
        <f t="shared" si="39"/>
        <v>XXXX</v>
      </c>
      <c r="J301" s="7" t="str">
        <f t="shared" si="40"/>
        <v>XXXX</v>
      </c>
      <c r="K301" t="str">
        <f t="shared" si="46"/>
        <v/>
      </c>
      <c r="L301" t="str">
        <f t="shared" si="46"/>
        <v/>
      </c>
      <c r="M301" t="str">
        <f t="shared" si="46"/>
        <v/>
      </c>
      <c r="N301" t="str">
        <f t="shared" si="44"/>
        <v/>
      </c>
      <c r="O301" t="str">
        <f t="shared" si="44"/>
        <v/>
      </c>
      <c r="P301" t="str">
        <f t="shared" si="44"/>
        <v/>
      </c>
      <c r="Q301" t="str">
        <f t="shared" si="47"/>
        <v/>
      </c>
      <c r="R301" t="str">
        <f t="shared" si="47"/>
        <v/>
      </c>
      <c r="S301" t="str">
        <f t="shared" si="47"/>
        <v/>
      </c>
      <c r="T301" t="str">
        <f t="shared" si="47"/>
        <v/>
      </c>
      <c r="U301" t="str">
        <f t="shared" si="47"/>
        <v/>
      </c>
      <c r="V301" t="str">
        <f t="shared" si="41"/>
        <v/>
      </c>
      <c r="W301" t="str">
        <f t="shared" si="41"/>
        <v/>
      </c>
      <c r="X301" t="str">
        <f t="shared" si="41"/>
        <v/>
      </c>
      <c r="Y301" t="str">
        <f t="shared" si="41"/>
        <v/>
      </c>
    </row>
    <row r="302" spans="1:25" x14ac:dyDescent="0.25">
      <c r="A302">
        <v>181</v>
      </c>
      <c r="B302" s="7">
        <f t="shared" si="50"/>
        <v>30739.768678464883</v>
      </c>
      <c r="C302" s="7">
        <f t="shared" si="50"/>
        <v>19493.511844880173</v>
      </c>
      <c r="D302" s="7">
        <f t="shared" si="50"/>
        <v>15204.93923900653</v>
      </c>
      <c r="E302" s="7">
        <f t="shared" si="50"/>
        <v>12745.757744729344</v>
      </c>
      <c r="F302" s="7">
        <f t="shared" si="50"/>
        <v>10660.514290168843</v>
      </c>
      <c r="G302" s="7">
        <f t="shared" si="50"/>
        <v>8886.7480469306665</v>
      </c>
      <c r="H302" s="7">
        <f t="shared" si="38"/>
        <v>181</v>
      </c>
      <c r="I302" s="7" t="str">
        <f t="shared" si="39"/>
        <v>XXXX</v>
      </c>
      <c r="J302" s="7" t="str">
        <f t="shared" si="40"/>
        <v>XXXX</v>
      </c>
      <c r="K302" t="str">
        <f t="shared" si="46"/>
        <v/>
      </c>
      <c r="L302" t="str">
        <f t="shared" si="46"/>
        <v/>
      </c>
      <c r="M302" t="str">
        <f t="shared" si="46"/>
        <v/>
      </c>
      <c r="N302" t="str">
        <f t="shared" si="44"/>
        <v/>
      </c>
      <c r="O302" t="str">
        <f t="shared" si="44"/>
        <v/>
      </c>
      <c r="P302" t="str">
        <f t="shared" si="44"/>
        <v/>
      </c>
      <c r="Q302" t="str">
        <f t="shared" si="47"/>
        <v/>
      </c>
      <c r="R302" t="str">
        <f t="shared" si="47"/>
        <v/>
      </c>
      <c r="S302" t="str">
        <f t="shared" si="47"/>
        <v/>
      </c>
      <c r="T302" t="str">
        <f t="shared" si="47"/>
        <v/>
      </c>
      <c r="U302" t="str">
        <f t="shared" si="47"/>
        <v/>
      </c>
      <c r="V302" t="str">
        <f t="shared" si="41"/>
        <v/>
      </c>
      <c r="W302" t="str">
        <f t="shared" si="41"/>
        <v/>
      </c>
      <c r="X302" t="str">
        <f t="shared" si="41"/>
        <v/>
      </c>
      <c r="Y302" t="str">
        <f t="shared" si="41"/>
        <v/>
      </c>
    </row>
    <row r="303" spans="1:25" x14ac:dyDescent="0.25">
      <c r="A303">
        <v>182</v>
      </c>
      <c r="B303" s="7">
        <f t="shared" si="50"/>
        <v>30909.601654589002</v>
      </c>
      <c r="C303" s="7">
        <f t="shared" si="50"/>
        <v>19601.210805349121</v>
      </c>
      <c r="D303" s="7">
        <f t="shared" si="50"/>
        <v>15288.944428172314</v>
      </c>
      <c r="E303" s="7">
        <f t="shared" si="50"/>
        <v>12816.176295805197</v>
      </c>
      <c r="F303" s="7">
        <f t="shared" si="50"/>
        <v>10719.412159175301</v>
      </c>
      <c r="G303" s="7">
        <f t="shared" si="50"/>
        <v>8935.8461024385724</v>
      </c>
      <c r="H303" s="7">
        <f t="shared" si="38"/>
        <v>182</v>
      </c>
      <c r="I303" s="7" t="str">
        <f t="shared" si="39"/>
        <v>XXXX</v>
      </c>
      <c r="J303" s="7" t="str">
        <f t="shared" si="40"/>
        <v>XXXX</v>
      </c>
      <c r="K303" t="str">
        <f t="shared" si="46"/>
        <v/>
      </c>
      <c r="L303" t="str">
        <f t="shared" si="46"/>
        <v/>
      </c>
      <c r="M303" t="str">
        <f t="shared" si="46"/>
        <v/>
      </c>
      <c r="N303" t="str">
        <f t="shared" si="44"/>
        <v/>
      </c>
      <c r="O303" t="str">
        <f t="shared" si="44"/>
        <v/>
      </c>
      <c r="P303" t="str">
        <f t="shared" si="44"/>
        <v/>
      </c>
      <c r="Q303" t="str">
        <f t="shared" si="47"/>
        <v/>
      </c>
      <c r="R303" t="str">
        <f t="shared" si="47"/>
        <v/>
      </c>
      <c r="S303" t="str">
        <f t="shared" si="47"/>
        <v/>
      </c>
      <c r="T303" t="str">
        <f t="shared" si="47"/>
        <v/>
      </c>
      <c r="U303" t="str">
        <f t="shared" si="47"/>
        <v/>
      </c>
      <c r="V303" t="str">
        <f t="shared" si="41"/>
        <v/>
      </c>
      <c r="W303" t="str">
        <f t="shared" si="41"/>
        <v/>
      </c>
      <c r="X303" t="str">
        <f t="shared" si="41"/>
        <v/>
      </c>
      <c r="Y303" t="str">
        <f t="shared" si="41"/>
        <v/>
      </c>
    </row>
    <row r="304" spans="1:25" x14ac:dyDescent="0.25">
      <c r="A304">
        <v>183</v>
      </c>
      <c r="B304" s="7">
        <f t="shared" si="50"/>
        <v>31079.43463071312</v>
      </c>
      <c r="C304" s="7">
        <f t="shared" si="50"/>
        <v>19708.909765818076</v>
      </c>
      <c r="D304" s="7">
        <f t="shared" si="50"/>
        <v>15372.949617338096</v>
      </c>
      <c r="E304" s="7">
        <f t="shared" si="50"/>
        <v>12886.594846881049</v>
      </c>
      <c r="F304" s="7">
        <f t="shared" si="50"/>
        <v>10778.310028181759</v>
      </c>
      <c r="G304" s="7">
        <f t="shared" si="50"/>
        <v>8984.9441579464765</v>
      </c>
      <c r="H304" s="7">
        <f t="shared" si="38"/>
        <v>183</v>
      </c>
      <c r="I304" s="7" t="str">
        <f t="shared" si="39"/>
        <v>XXXX</v>
      </c>
      <c r="J304" s="7" t="str">
        <f t="shared" si="40"/>
        <v>XXXX</v>
      </c>
      <c r="K304" t="str">
        <f t="shared" si="46"/>
        <v/>
      </c>
      <c r="L304" t="str">
        <f t="shared" si="46"/>
        <v/>
      </c>
      <c r="M304" t="str">
        <f t="shared" si="46"/>
        <v/>
      </c>
      <c r="N304" t="str">
        <f t="shared" si="44"/>
        <v/>
      </c>
      <c r="O304" t="str">
        <f t="shared" si="44"/>
        <v/>
      </c>
      <c r="P304" t="str">
        <f t="shared" si="44"/>
        <v/>
      </c>
      <c r="Q304" t="str">
        <f t="shared" si="47"/>
        <v/>
      </c>
      <c r="R304" t="str">
        <f t="shared" si="47"/>
        <v/>
      </c>
      <c r="S304" t="str">
        <f t="shared" si="47"/>
        <v/>
      </c>
      <c r="T304" t="str">
        <f t="shared" si="47"/>
        <v/>
      </c>
      <c r="U304" t="str">
        <f t="shared" si="47"/>
        <v/>
      </c>
      <c r="V304" t="str">
        <f t="shared" si="41"/>
        <v/>
      </c>
      <c r="W304" t="str">
        <f t="shared" si="41"/>
        <v/>
      </c>
      <c r="X304" t="str">
        <f t="shared" si="41"/>
        <v/>
      </c>
      <c r="Y304" t="str">
        <f t="shared" si="41"/>
        <v/>
      </c>
    </row>
    <row r="305" spans="1:25" x14ac:dyDescent="0.25">
      <c r="A305">
        <v>184</v>
      </c>
      <c r="B305" s="7">
        <f t="shared" si="50"/>
        <v>31249.267606837228</v>
      </c>
      <c r="C305" s="7">
        <f t="shared" si="50"/>
        <v>19816.608726287024</v>
      </c>
      <c r="D305" s="7">
        <f t="shared" si="50"/>
        <v>15456.954806503876</v>
      </c>
      <c r="E305" s="7">
        <f t="shared" si="50"/>
        <v>12957.013397956902</v>
      </c>
      <c r="F305" s="7">
        <f t="shared" si="50"/>
        <v>10837.207897188217</v>
      </c>
      <c r="G305" s="7">
        <f t="shared" si="50"/>
        <v>9034.0422134543787</v>
      </c>
      <c r="H305" s="7">
        <f t="shared" si="38"/>
        <v>184</v>
      </c>
      <c r="I305" s="7" t="str">
        <f t="shared" si="39"/>
        <v>XXXX</v>
      </c>
      <c r="J305" s="7" t="str">
        <f t="shared" si="40"/>
        <v>XXXX</v>
      </c>
      <c r="K305" t="str">
        <f t="shared" si="46"/>
        <v/>
      </c>
      <c r="L305" t="str">
        <f t="shared" si="46"/>
        <v/>
      </c>
      <c r="M305" t="str">
        <f t="shared" si="46"/>
        <v/>
      </c>
      <c r="N305" t="str">
        <f t="shared" si="44"/>
        <v/>
      </c>
      <c r="O305" t="str">
        <f t="shared" si="44"/>
        <v/>
      </c>
      <c r="P305" t="str">
        <f t="shared" si="44"/>
        <v/>
      </c>
      <c r="Q305" t="str">
        <f t="shared" si="47"/>
        <v/>
      </c>
      <c r="R305" t="str">
        <f t="shared" si="47"/>
        <v/>
      </c>
      <c r="S305" t="str">
        <f t="shared" si="47"/>
        <v/>
      </c>
      <c r="T305" t="str">
        <f t="shared" si="47"/>
        <v/>
      </c>
      <c r="U305" t="str">
        <f t="shared" si="47"/>
        <v/>
      </c>
      <c r="V305" t="str">
        <f t="shared" si="41"/>
        <v/>
      </c>
      <c r="W305" t="str">
        <f t="shared" si="41"/>
        <v/>
      </c>
      <c r="X305" t="str">
        <f t="shared" si="41"/>
        <v/>
      </c>
      <c r="Y305" t="str">
        <f t="shared" si="41"/>
        <v/>
      </c>
    </row>
    <row r="306" spans="1:25" x14ac:dyDescent="0.25">
      <c r="A306">
        <v>185</v>
      </c>
      <c r="B306" s="7">
        <f t="shared" si="50"/>
        <v>31419.100582961346</v>
      </c>
      <c r="C306" s="7">
        <f t="shared" si="50"/>
        <v>19924.307686755976</v>
      </c>
      <c r="D306" s="7">
        <f t="shared" si="50"/>
        <v>15540.95999566966</v>
      </c>
      <c r="E306" s="7">
        <f t="shared" si="50"/>
        <v>13027.431949032754</v>
      </c>
      <c r="F306" s="7">
        <f t="shared" si="50"/>
        <v>10896.105766194674</v>
      </c>
      <c r="G306" s="7">
        <f t="shared" si="50"/>
        <v>9083.1402689622828</v>
      </c>
      <c r="H306" s="7">
        <f t="shared" si="38"/>
        <v>185</v>
      </c>
      <c r="I306" s="7" t="str">
        <f t="shared" si="39"/>
        <v>XXXX</v>
      </c>
      <c r="J306" s="7" t="str">
        <f t="shared" si="40"/>
        <v>XXXX</v>
      </c>
      <c r="K306" t="str">
        <f t="shared" si="46"/>
        <v/>
      </c>
      <c r="L306" t="str">
        <f t="shared" si="46"/>
        <v/>
      </c>
      <c r="M306" t="str">
        <f t="shared" si="46"/>
        <v/>
      </c>
      <c r="N306" t="str">
        <f t="shared" si="44"/>
        <v/>
      </c>
      <c r="O306" t="str">
        <f t="shared" si="44"/>
        <v/>
      </c>
      <c r="P306" t="str">
        <f t="shared" si="44"/>
        <v/>
      </c>
      <c r="Q306" t="str">
        <f t="shared" si="47"/>
        <v/>
      </c>
      <c r="R306" t="str">
        <f t="shared" si="47"/>
        <v/>
      </c>
      <c r="S306" t="str">
        <f t="shared" si="47"/>
        <v/>
      </c>
      <c r="T306" t="str">
        <f t="shared" si="47"/>
        <v/>
      </c>
      <c r="U306" t="str">
        <f t="shared" si="47"/>
        <v/>
      </c>
      <c r="V306" t="str">
        <f t="shared" si="41"/>
        <v/>
      </c>
      <c r="W306" t="str">
        <f t="shared" si="41"/>
        <v/>
      </c>
      <c r="X306" t="str">
        <f t="shared" si="41"/>
        <v/>
      </c>
      <c r="Y306" t="str">
        <f t="shared" si="41"/>
        <v/>
      </c>
    </row>
    <row r="307" spans="1:25" x14ac:dyDescent="0.25">
      <c r="A307">
        <v>186</v>
      </c>
      <c r="B307" s="7">
        <f t="shared" si="50"/>
        <v>31588.933559085464</v>
      </c>
      <c r="C307" s="7">
        <f t="shared" si="50"/>
        <v>20032.006647224927</v>
      </c>
      <c r="D307" s="7">
        <f t="shared" si="50"/>
        <v>15624.965184835442</v>
      </c>
      <c r="E307" s="7">
        <f t="shared" si="50"/>
        <v>13097.850500108609</v>
      </c>
      <c r="F307" s="7">
        <f t="shared" si="50"/>
        <v>10955.003635201132</v>
      </c>
      <c r="G307" s="7">
        <f t="shared" si="50"/>
        <v>9132.2383244701869</v>
      </c>
      <c r="H307" s="7">
        <f t="shared" si="38"/>
        <v>186</v>
      </c>
      <c r="I307" s="7" t="str">
        <f t="shared" si="39"/>
        <v>XXXX</v>
      </c>
      <c r="J307" s="7" t="str">
        <f t="shared" si="40"/>
        <v>XXXX</v>
      </c>
      <c r="K307" t="str">
        <f t="shared" si="46"/>
        <v/>
      </c>
      <c r="L307" t="str">
        <f t="shared" si="46"/>
        <v/>
      </c>
      <c r="M307" t="str">
        <f t="shared" si="46"/>
        <v/>
      </c>
      <c r="N307" t="str">
        <f t="shared" si="44"/>
        <v/>
      </c>
      <c r="O307" t="str">
        <f t="shared" si="44"/>
        <v/>
      </c>
      <c r="P307" t="str">
        <f t="shared" si="44"/>
        <v/>
      </c>
      <c r="Q307" t="str">
        <f t="shared" si="47"/>
        <v/>
      </c>
      <c r="R307" t="str">
        <f t="shared" si="47"/>
        <v/>
      </c>
      <c r="S307" t="str">
        <f t="shared" si="47"/>
        <v/>
      </c>
      <c r="T307" t="str">
        <f t="shared" si="47"/>
        <v/>
      </c>
      <c r="U307" t="str">
        <f t="shared" si="47"/>
        <v/>
      </c>
      <c r="V307" t="str">
        <f t="shared" si="41"/>
        <v/>
      </c>
      <c r="W307" t="str">
        <f t="shared" si="41"/>
        <v/>
      </c>
      <c r="X307" t="str">
        <f t="shared" si="41"/>
        <v/>
      </c>
      <c r="Y307" t="str">
        <f t="shared" si="41"/>
        <v/>
      </c>
    </row>
    <row r="308" spans="1:25" x14ac:dyDescent="0.25">
      <c r="A308">
        <v>187</v>
      </c>
      <c r="B308" s="7">
        <f t="shared" si="50"/>
        <v>31758.766535209572</v>
      </c>
      <c r="C308" s="7">
        <f t="shared" si="50"/>
        <v>20139.705607693879</v>
      </c>
      <c r="D308" s="7">
        <f t="shared" si="50"/>
        <v>15708.970374001223</v>
      </c>
      <c r="E308" s="7">
        <f t="shared" si="50"/>
        <v>13168.269051184459</v>
      </c>
      <c r="F308" s="7">
        <f t="shared" si="50"/>
        <v>11013.90150420759</v>
      </c>
      <c r="G308" s="7">
        <f t="shared" si="50"/>
        <v>9181.3363799780909</v>
      </c>
      <c r="H308" s="7">
        <f t="shared" si="38"/>
        <v>187</v>
      </c>
      <c r="I308" s="7" t="str">
        <f t="shared" si="39"/>
        <v>XXXX</v>
      </c>
      <c r="J308" s="7" t="str">
        <f t="shared" si="40"/>
        <v>XXXX</v>
      </c>
      <c r="K308" t="str">
        <f t="shared" si="46"/>
        <v/>
      </c>
      <c r="L308" t="str">
        <f t="shared" si="46"/>
        <v/>
      </c>
      <c r="M308" t="str">
        <f t="shared" si="46"/>
        <v/>
      </c>
      <c r="N308" t="str">
        <f t="shared" si="44"/>
        <v/>
      </c>
      <c r="O308" t="str">
        <f t="shared" si="44"/>
        <v/>
      </c>
      <c r="P308" t="str">
        <f t="shared" si="44"/>
        <v/>
      </c>
      <c r="Q308" t="str">
        <f t="shared" si="47"/>
        <v/>
      </c>
      <c r="R308" t="str">
        <f t="shared" si="47"/>
        <v/>
      </c>
      <c r="S308" t="str">
        <f t="shared" si="47"/>
        <v/>
      </c>
      <c r="T308" t="str">
        <f t="shared" si="47"/>
        <v/>
      </c>
      <c r="U308" t="str">
        <f t="shared" si="47"/>
        <v/>
      </c>
      <c r="V308" t="str">
        <f t="shared" si="41"/>
        <v/>
      </c>
      <c r="W308" t="str">
        <f t="shared" si="41"/>
        <v/>
      </c>
      <c r="X308" t="str">
        <f t="shared" si="41"/>
        <v/>
      </c>
      <c r="Y308" t="str">
        <f t="shared" si="41"/>
        <v/>
      </c>
    </row>
    <row r="309" spans="1:25" x14ac:dyDescent="0.25">
      <c r="A309">
        <v>188</v>
      </c>
      <c r="B309" s="7">
        <f t="shared" si="50"/>
        <v>31928.59951133369</v>
      </c>
      <c r="C309" s="7">
        <f t="shared" si="50"/>
        <v>20247.404568162827</v>
      </c>
      <c r="D309" s="7">
        <f t="shared" si="50"/>
        <v>15792.975563167007</v>
      </c>
      <c r="E309" s="7">
        <f t="shared" si="50"/>
        <v>13238.687602260314</v>
      </c>
      <c r="F309" s="7">
        <f t="shared" si="50"/>
        <v>11072.799373214048</v>
      </c>
      <c r="G309" s="7">
        <f t="shared" si="50"/>
        <v>9230.4344354859986</v>
      </c>
      <c r="H309" s="7">
        <f t="shared" si="38"/>
        <v>188</v>
      </c>
      <c r="I309" s="7" t="str">
        <f t="shared" si="39"/>
        <v>XXXX</v>
      </c>
      <c r="J309" s="7" t="str">
        <f t="shared" si="40"/>
        <v>XXXX</v>
      </c>
      <c r="K309" t="str">
        <f t="shared" si="46"/>
        <v/>
      </c>
      <c r="L309" t="str">
        <f t="shared" si="46"/>
        <v/>
      </c>
      <c r="M309" t="str">
        <f t="shared" si="46"/>
        <v/>
      </c>
      <c r="N309" t="str">
        <f t="shared" si="44"/>
        <v/>
      </c>
      <c r="O309" t="str">
        <f t="shared" si="44"/>
        <v/>
      </c>
      <c r="P309" t="str">
        <f t="shared" si="44"/>
        <v/>
      </c>
      <c r="Q309" t="str">
        <f t="shared" si="47"/>
        <v/>
      </c>
      <c r="R309" t="str">
        <f t="shared" si="47"/>
        <v/>
      </c>
      <c r="S309" t="str">
        <f t="shared" si="47"/>
        <v/>
      </c>
      <c r="T309" t="str">
        <f t="shared" si="47"/>
        <v/>
      </c>
      <c r="U309" t="str">
        <f t="shared" si="47"/>
        <v/>
      </c>
      <c r="V309" t="str">
        <f t="shared" si="41"/>
        <v/>
      </c>
      <c r="W309" t="str">
        <f t="shared" si="41"/>
        <v/>
      </c>
      <c r="X309" t="str">
        <f t="shared" si="41"/>
        <v/>
      </c>
      <c r="Y309" t="str">
        <f t="shared" si="41"/>
        <v/>
      </c>
    </row>
    <row r="310" spans="1:25" x14ac:dyDescent="0.25">
      <c r="A310">
        <v>189</v>
      </c>
      <c r="B310" s="7">
        <f t="shared" si="50"/>
        <v>32098.432487457809</v>
      </c>
      <c r="C310" s="7">
        <f t="shared" si="50"/>
        <v>20355.103528631782</v>
      </c>
      <c r="D310" s="7">
        <f t="shared" si="50"/>
        <v>15876.980752332787</v>
      </c>
      <c r="E310" s="7">
        <f t="shared" si="50"/>
        <v>13309.106153336166</v>
      </c>
      <c r="F310" s="7">
        <f t="shared" si="50"/>
        <v>11131.697242220505</v>
      </c>
      <c r="G310" s="7">
        <f t="shared" si="50"/>
        <v>9279.5324909939009</v>
      </c>
      <c r="H310" s="7">
        <f t="shared" si="38"/>
        <v>189</v>
      </c>
      <c r="I310" s="7" t="str">
        <f t="shared" si="39"/>
        <v>XXXX</v>
      </c>
      <c r="J310" s="7" t="str">
        <f t="shared" si="40"/>
        <v>XXXX</v>
      </c>
      <c r="K310" t="str">
        <f t="shared" si="46"/>
        <v/>
      </c>
      <c r="L310" t="str">
        <f t="shared" si="46"/>
        <v/>
      </c>
      <c r="M310" t="str">
        <f t="shared" si="46"/>
        <v/>
      </c>
      <c r="N310" t="str">
        <f t="shared" si="44"/>
        <v/>
      </c>
      <c r="O310" t="str">
        <f t="shared" si="44"/>
        <v/>
      </c>
      <c r="P310" t="str">
        <f t="shared" si="44"/>
        <v/>
      </c>
      <c r="Q310" t="str">
        <f t="shared" si="47"/>
        <v/>
      </c>
      <c r="R310" t="str">
        <f t="shared" si="47"/>
        <v/>
      </c>
      <c r="S310" t="str">
        <f t="shared" si="47"/>
        <v/>
      </c>
      <c r="T310" t="str">
        <f t="shared" si="47"/>
        <v/>
      </c>
      <c r="U310" t="str">
        <f t="shared" si="47"/>
        <v/>
      </c>
      <c r="V310" t="str">
        <f t="shared" si="41"/>
        <v/>
      </c>
      <c r="W310" t="str">
        <f t="shared" si="41"/>
        <v/>
      </c>
      <c r="X310" t="str">
        <f t="shared" si="41"/>
        <v/>
      </c>
      <c r="Y310" t="str">
        <f t="shared" si="41"/>
        <v/>
      </c>
    </row>
    <row r="311" spans="1:25" x14ac:dyDescent="0.25">
      <c r="A311">
        <v>190</v>
      </c>
      <c r="B311" s="7">
        <f t="shared" ref="B311:G321" si="51">$A311/B$18*RnP*RevPerMi/60</f>
        <v>32268.265463581924</v>
      </c>
      <c r="C311" s="7">
        <f t="shared" si="51"/>
        <v>20462.80248910073</v>
      </c>
      <c r="D311" s="7">
        <f t="shared" si="51"/>
        <v>15960.985941498569</v>
      </c>
      <c r="E311" s="7">
        <f t="shared" si="51"/>
        <v>13379.524704412017</v>
      </c>
      <c r="F311" s="7">
        <f t="shared" si="51"/>
        <v>11190.595111226963</v>
      </c>
      <c r="G311" s="7">
        <f t="shared" si="51"/>
        <v>9328.6305465018049</v>
      </c>
      <c r="H311" s="7">
        <f t="shared" si="38"/>
        <v>190</v>
      </c>
      <c r="I311" s="7" t="str">
        <f t="shared" si="39"/>
        <v>XXXX</v>
      </c>
      <c r="J311" s="7" t="str">
        <f t="shared" si="40"/>
        <v>XXXX</v>
      </c>
      <c r="K311" t="str">
        <f t="shared" si="46"/>
        <v/>
      </c>
      <c r="L311" t="str">
        <f t="shared" si="46"/>
        <v/>
      </c>
      <c r="M311" t="str">
        <f t="shared" si="46"/>
        <v/>
      </c>
      <c r="N311" t="str">
        <f t="shared" si="44"/>
        <v/>
      </c>
      <c r="O311" t="str">
        <f t="shared" si="44"/>
        <v/>
      </c>
      <c r="P311" t="str">
        <f t="shared" si="44"/>
        <v/>
      </c>
      <c r="Q311" t="str">
        <f t="shared" si="47"/>
        <v/>
      </c>
      <c r="R311" t="str">
        <f t="shared" si="47"/>
        <v/>
      </c>
      <c r="S311" t="str">
        <f t="shared" si="47"/>
        <v/>
      </c>
      <c r="T311" t="str">
        <f t="shared" si="47"/>
        <v/>
      </c>
      <c r="U311" t="str">
        <f t="shared" si="47"/>
        <v/>
      </c>
      <c r="V311" t="str">
        <f t="shared" si="41"/>
        <v/>
      </c>
      <c r="W311" t="str">
        <f t="shared" si="41"/>
        <v/>
      </c>
      <c r="X311" t="str">
        <f t="shared" si="41"/>
        <v/>
      </c>
      <c r="Y311" t="str">
        <f t="shared" si="41"/>
        <v/>
      </c>
    </row>
    <row r="312" spans="1:25" x14ac:dyDescent="0.25">
      <c r="A312">
        <v>191</v>
      </c>
      <c r="B312" s="7">
        <f t="shared" si="51"/>
        <v>32438.098439706038</v>
      </c>
      <c r="C312" s="7">
        <f t="shared" si="51"/>
        <v>20570.501449569685</v>
      </c>
      <c r="D312" s="7">
        <f t="shared" si="51"/>
        <v>16044.991130664352</v>
      </c>
      <c r="E312" s="7">
        <f t="shared" si="51"/>
        <v>13449.943255487869</v>
      </c>
      <c r="F312" s="7">
        <f t="shared" si="51"/>
        <v>11249.492980233421</v>
      </c>
      <c r="G312" s="7">
        <f t="shared" si="51"/>
        <v>9377.728602009709</v>
      </c>
      <c r="H312" s="7">
        <f t="shared" si="38"/>
        <v>191</v>
      </c>
      <c r="I312" s="7" t="str">
        <f t="shared" si="39"/>
        <v>XXXX</v>
      </c>
      <c r="J312" s="7" t="str">
        <f t="shared" si="40"/>
        <v>XXXX</v>
      </c>
      <c r="K312" t="str">
        <f t="shared" si="46"/>
        <v/>
      </c>
      <c r="L312" t="str">
        <f t="shared" si="46"/>
        <v/>
      </c>
      <c r="M312" t="str">
        <f t="shared" si="46"/>
        <v/>
      </c>
      <c r="N312" t="str">
        <f t="shared" si="44"/>
        <v/>
      </c>
      <c r="O312" t="str">
        <f t="shared" si="44"/>
        <v/>
      </c>
      <c r="P312" t="str">
        <f t="shared" si="44"/>
        <v/>
      </c>
      <c r="Q312" t="str">
        <f t="shared" si="47"/>
        <v/>
      </c>
      <c r="R312" t="str">
        <f t="shared" si="47"/>
        <v/>
      </c>
      <c r="S312" t="str">
        <f t="shared" si="47"/>
        <v/>
      </c>
      <c r="T312" t="str">
        <f t="shared" si="47"/>
        <v/>
      </c>
      <c r="U312" t="str">
        <f t="shared" si="47"/>
        <v/>
      </c>
      <c r="V312" t="str">
        <f t="shared" si="41"/>
        <v/>
      </c>
      <c r="W312" t="str">
        <f t="shared" si="41"/>
        <v/>
      </c>
      <c r="X312" t="str">
        <f t="shared" si="41"/>
        <v/>
      </c>
      <c r="Y312" t="str">
        <f t="shared" ref="Y312:Y321" si="52">IF(AND($J312&lt;$J313,$J312=Y$120),E312,"")</f>
        <v/>
      </c>
    </row>
    <row r="313" spans="1:25" x14ac:dyDescent="0.25">
      <c r="A313">
        <v>192</v>
      </c>
      <c r="B313" s="7">
        <f t="shared" si="51"/>
        <v>32607.931415830153</v>
      </c>
      <c r="C313" s="7">
        <f t="shared" si="51"/>
        <v>20678.200410038637</v>
      </c>
      <c r="D313" s="7">
        <f t="shared" si="51"/>
        <v>16128.996319830134</v>
      </c>
      <c r="E313" s="7">
        <f t="shared" si="51"/>
        <v>13520.361806563722</v>
      </c>
      <c r="F313" s="7">
        <f t="shared" si="51"/>
        <v>11308.390849239879</v>
      </c>
      <c r="G313" s="7">
        <f t="shared" si="51"/>
        <v>9426.8266575176131</v>
      </c>
      <c r="H313" s="7">
        <f t="shared" ref="H313:H321" si="53">A313</f>
        <v>192</v>
      </c>
      <c r="I313" s="7" t="str">
        <f t="shared" ref="I313:I321" si="54">IF(B313&lt;Redline,B313,IF(C313&lt;Redline,C313,IF(D313&lt;Redline,D313,IF(E313&lt;Redline,E313,IF(F313&lt;Redline,F313,IF(G313&lt;Redline,G313,"XXXX"))))))</f>
        <v>XXXX</v>
      </c>
      <c r="J313" s="7" t="str">
        <f t="shared" ref="J313:J321" si="55">IF(B313&lt;Redline,1,IF(C313&lt;Redline,2,IF(D313&lt;Redline,3,IF(E313&lt;Redline,4,IF(F313&lt;Redline,5,IF(G313&lt;Redline,6,"XXXX"))))))</f>
        <v>XXXX</v>
      </c>
      <c r="K313" t="str">
        <f t="shared" si="46"/>
        <v/>
      </c>
      <c r="L313" t="str">
        <f t="shared" si="46"/>
        <v/>
      </c>
      <c r="M313" t="str">
        <f t="shared" si="46"/>
        <v/>
      </c>
      <c r="N313" t="str">
        <f t="shared" si="44"/>
        <v/>
      </c>
      <c r="O313" t="str">
        <f t="shared" si="44"/>
        <v/>
      </c>
      <c r="P313" t="str">
        <f t="shared" si="44"/>
        <v/>
      </c>
      <c r="Q313" t="str">
        <f t="shared" si="47"/>
        <v/>
      </c>
      <c r="R313" t="str">
        <f t="shared" si="47"/>
        <v/>
      </c>
      <c r="S313" t="str">
        <f t="shared" si="47"/>
        <v/>
      </c>
      <c r="T313" t="str">
        <f t="shared" si="47"/>
        <v/>
      </c>
      <c r="U313" t="str">
        <f t="shared" si="47"/>
        <v/>
      </c>
      <c r="V313" t="str">
        <f t="shared" ref="V313:X321" si="56">IF(AND($J313&lt;$J314,$J313=V$120),B313,"")</f>
        <v/>
      </c>
      <c r="W313" t="str">
        <f t="shared" si="56"/>
        <v/>
      </c>
      <c r="X313" t="str">
        <f t="shared" si="56"/>
        <v/>
      </c>
      <c r="Y313" t="str">
        <f t="shared" si="52"/>
        <v/>
      </c>
    </row>
    <row r="314" spans="1:25" x14ac:dyDescent="0.25">
      <c r="A314">
        <v>193</v>
      </c>
      <c r="B314" s="7">
        <f t="shared" si="51"/>
        <v>32777.764391954268</v>
      </c>
      <c r="C314" s="7">
        <f t="shared" si="51"/>
        <v>20785.899370507585</v>
      </c>
      <c r="D314" s="7">
        <f t="shared" si="51"/>
        <v>16213.001508995916</v>
      </c>
      <c r="E314" s="7">
        <f t="shared" si="51"/>
        <v>13590.780357639576</v>
      </c>
      <c r="F314" s="7">
        <f t="shared" si="51"/>
        <v>11367.288718246336</v>
      </c>
      <c r="G314" s="7">
        <f t="shared" si="51"/>
        <v>9475.9247130255171</v>
      </c>
      <c r="H314" s="7">
        <f t="shared" si="53"/>
        <v>193</v>
      </c>
      <c r="I314" s="7" t="str">
        <f t="shared" si="54"/>
        <v>XXXX</v>
      </c>
      <c r="J314" s="7" t="str">
        <f t="shared" si="55"/>
        <v>XXXX</v>
      </c>
      <c r="K314" t="str">
        <f t="shared" si="46"/>
        <v/>
      </c>
      <c r="L314" t="str">
        <f t="shared" si="46"/>
        <v/>
      </c>
      <c r="M314" t="str">
        <f t="shared" si="46"/>
        <v/>
      </c>
      <c r="N314" t="str">
        <f t="shared" si="44"/>
        <v/>
      </c>
      <c r="O314" t="str">
        <f t="shared" si="44"/>
        <v/>
      </c>
      <c r="P314" t="str">
        <f t="shared" si="44"/>
        <v/>
      </c>
      <c r="Q314" t="str">
        <f t="shared" si="47"/>
        <v/>
      </c>
      <c r="R314" t="str">
        <f t="shared" si="47"/>
        <v/>
      </c>
      <c r="S314" t="str">
        <f t="shared" si="47"/>
        <v/>
      </c>
      <c r="T314" t="str">
        <f t="shared" si="47"/>
        <v/>
      </c>
      <c r="U314" t="str">
        <f t="shared" si="47"/>
        <v/>
      </c>
      <c r="V314" t="str">
        <f t="shared" si="56"/>
        <v/>
      </c>
      <c r="W314" t="str">
        <f t="shared" si="56"/>
        <v/>
      </c>
      <c r="X314" t="str">
        <f t="shared" si="56"/>
        <v/>
      </c>
      <c r="Y314" t="str">
        <f t="shared" si="52"/>
        <v/>
      </c>
    </row>
    <row r="315" spans="1:25" x14ac:dyDescent="0.25">
      <c r="A315">
        <v>194</v>
      </c>
      <c r="B315" s="7">
        <f t="shared" si="51"/>
        <v>32947.597368078386</v>
      </c>
      <c r="C315" s="7">
        <f t="shared" si="51"/>
        <v>20893.59833097654</v>
      </c>
      <c r="D315" s="7">
        <f t="shared" si="51"/>
        <v>16297.006698161696</v>
      </c>
      <c r="E315" s="7">
        <f t="shared" si="51"/>
        <v>13661.198908715429</v>
      </c>
      <c r="F315" s="7">
        <f t="shared" si="51"/>
        <v>11426.186587252794</v>
      </c>
      <c r="G315" s="7">
        <f t="shared" si="51"/>
        <v>9525.0227685334212</v>
      </c>
      <c r="H315" s="7">
        <f t="shared" si="53"/>
        <v>194</v>
      </c>
      <c r="I315" s="7" t="str">
        <f t="shared" si="54"/>
        <v>XXXX</v>
      </c>
      <c r="J315" s="7" t="str">
        <f t="shared" si="55"/>
        <v>XXXX</v>
      </c>
      <c r="K315" t="str">
        <f t="shared" si="46"/>
        <v/>
      </c>
      <c r="L315" t="str">
        <f t="shared" si="46"/>
        <v/>
      </c>
      <c r="M315" t="str">
        <f t="shared" si="46"/>
        <v/>
      </c>
      <c r="N315" t="str">
        <f t="shared" si="44"/>
        <v/>
      </c>
      <c r="O315" t="str">
        <f t="shared" si="44"/>
        <v/>
      </c>
      <c r="P315" t="str">
        <f t="shared" si="44"/>
        <v/>
      </c>
      <c r="Q315" t="str">
        <f t="shared" si="47"/>
        <v/>
      </c>
      <c r="R315" t="str">
        <f t="shared" si="47"/>
        <v/>
      </c>
      <c r="S315" t="str">
        <f t="shared" si="47"/>
        <v/>
      </c>
      <c r="T315" t="str">
        <f t="shared" si="47"/>
        <v/>
      </c>
      <c r="U315" t="str">
        <f t="shared" si="47"/>
        <v/>
      </c>
      <c r="V315" t="str">
        <f t="shared" si="56"/>
        <v/>
      </c>
      <c r="W315" t="str">
        <f t="shared" si="56"/>
        <v/>
      </c>
      <c r="X315" t="str">
        <f t="shared" si="56"/>
        <v/>
      </c>
      <c r="Y315" t="str">
        <f t="shared" si="52"/>
        <v/>
      </c>
    </row>
    <row r="316" spans="1:25" x14ac:dyDescent="0.25">
      <c r="A316">
        <v>195</v>
      </c>
      <c r="B316" s="7">
        <f t="shared" si="51"/>
        <v>33117.430344202505</v>
      </c>
      <c r="C316" s="7">
        <f t="shared" si="51"/>
        <v>21001.297291445488</v>
      </c>
      <c r="D316" s="7">
        <f t="shared" si="51"/>
        <v>16381.011887327481</v>
      </c>
      <c r="E316" s="7">
        <f t="shared" si="51"/>
        <v>13731.617459791281</v>
      </c>
      <c r="F316" s="7">
        <f t="shared" si="51"/>
        <v>11485.08445625925</v>
      </c>
      <c r="G316" s="7">
        <f t="shared" si="51"/>
        <v>9574.1208240413271</v>
      </c>
      <c r="H316" s="7">
        <f t="shared" si="53"/>
        <v>195</v>
      </c>
      <c r="I316" s="7" t="str">
        <f t="shared" si="54"/>
        <v>XXXX</v>
      </c>
      <c r="J316" s="7" t="str">
        <f t="shared" si="55"/>
        <v>XXXX</v>
      </c>
      <c r="K316" t="str">
        <f t="shared" si="46"/>
        <v/>
      </c>
      <c r="L316" t="str">
        <f t="shared" si="46"/>
        <v/>
      </c>
      <c r="M316" t="str">
        <f t="shared" si="46"/>
        <v/>
      </c>
      <c r="N316" t="str">
        <f t="shared" si="44"/>
        <v/>
      </c>
      <c r="O316" t="str">
        <f t="shared" si="44"/>
        <v/>
      </c>
      <c r="P316" t="str">
        <f t="shared" si="44"/>
        <v/>
      </c>
      <c r="Q316" t="str">
        <f t="shared" si="47"/>
        <v/>
      </c>
      <c r="R316" t="str">
        <f t="shared" si="47"/>
        <v/>
      </c>
      <c r="S316" t="str">
        <f t="shared" si="47"/>
        <v/>
      </c>
      <c r="T316" t="str">
        <f t="shared" si="47"/>
        <v/>
      </c>
      <c r="U316" t="str">
        <f t="shared" si="47"/>
        <v/>
      </c>
      <c r="V316" t="str">
        <f t="shared" si="56"/>
        <v/>
      </c>
      <c r="W316" t="str">
        <f t="shared" si="56"/>
        <v/>
      </c>
      <c r="X316" t="str">
        <f t="shared" si="56"/>
        <v/>
      </c>
      <c r="Y316" t="str">
        <f t="shared" si="52"/>
        <v/>
      </c>
    </row>
    <row r="317" spans="1:25" x14ac:dyDescent="0.25">
      <c r="A317">
        <v>196</v>
      </c>
      <c r="B317" s="7">
        <f t="shared" si="51"/>
        <v>33287.263320326616</v>
      </c>
      <c r="C317" s="7">
        <f t="shared" si="51"/>
        <v>21108.996251914439</v>
      </c>
      <c r="D317" s="7">
        <f t="shared" si="51"/>
        <v>16465.017076493263</v>
      </c>
      <c r="E317" s="7">
        <f t="shared" si="51"/>
        <v>13802.036010867134</v>
      </c>
      <c r="F317" s="7">
        <f t="shared" si="51"/>
        <v>11543.98232526571</v>
      </c>
      <c r="G317" s="7">
        <f t="shared" si="51"/>
        <v>9623.2188795492311</v>
      </c>
      <c r="H317" s="7">
        <f t="shared" si="53"/>
        <v>196</v>
      </c>
      <c r="I317" s="7" t="str">
        <f t="shared" si="54"/>
        <v>XXXX</v>
      </c>
      <c r="J317" s="7" t="str">
        <f t="shared" si="55"/>
        <v>XXXX</v>
      </c>
      <c r="K317" t="str">
        <f t="shared" si="46"/>
        <v/>
      </c>
      <c r="L317" t="str">
        <f t="shared" si="46"/>
        <v/>
      </c>
      <c r="M317" t="str">
        <f t="shared" si="46"/>
        <v/>
      </c>
      <c r="N317" t="str">
        <f t="shared" si="44"/>
        <v/>
      </c>
      <c r="O317" t="str">
        <f t="shared" si="44"/>
        <v/>
      </c>
      <c r="P317" t="str">
        <f t="shared" si="44"/>
        <v/>
      </c>
      <c r="Q317" t="str">
        <f t="shared" si="47"/>
        <v/>
      </c>
      <c r="R317" t="str">
        <f t="shared" si="47"/>
        <v/>
      </c>
      <c r="S317" t="str">
        <f t="shared" si="47"/>
        <v/>
      </c>
      <c r="T317" t="str">
        <f t="shared" si="47"/>
        <v/>
      </c>
      <c r="U317" t="str">
        <f t="shared" si="47"/>
        <v/>
      </c>
      <c r="V317" t="str">
        <f t="shared" si="56"/>
        <v/>
      </c>
      <c r="W317" t="str">
        <f t="shared" si="56"/>
        <v/>
      </c>
      <c r="X317" t="str">
        <f t="shared" si="56"/>
        <v/>
      </c>
      <c r="Y317" t="str">
        <f t="shared" si="52"/>
        <v/>
      </c>
    </row>
    <row r="318" spans="1:25" x14ac:dyDescent="0.25">
      <c r="A318">
        <v>197</v>
      </c>
      <c r="B318" s="7">
        <f t="shared" si="51"/>
        <v>33457.096296450727</v>
      </c>
      <c r="C318" s="7">
        <f t="shared" si="51"/>
        <v>21216.695212383391</v>
      </c>
      <c r="D318" s="7">
        <f t="shared" si="51"/>
        <v>16549.022265659045</v>
      </c>
      <c r="E318" s="7">
        <f t="shared" si="51"/>
        <v>13872.454561942988</v>
      </c>
      <c r="F318" s="7">
        <f t="shared" si="51"/>
        <v>11602.880194272168</v>
      </c>
      <c r="G318" s="7">
        <f t="shared" si="51"/>
        <v>9672.3169350571352</v>
      </c>
      <c r="H318" s="7">
        <f t="shared" si="53"/>
        <v>197</v>
      </c>
      <c r="I318" s="7" t="str">
        <f t="shared" si="54"/>
        <v>XXXX</v>
      </c>
      <c r="J318" s="7" t="str">
        <f t="shared" si="55"/>
        <v>XXXX</v>
      </c>
      <c r="K318" t="str">
        <f t="shared" si="46"/>
        <v/>
      </c>
      <c r="L318" t="str">
        <f t="shared" si="46"/>
        <v/>
      </c>
      <c r="M318" t="str">
        <f t="shared" si="46"/>
        <v/>
      </c>
      <c r="N318" t="str">
        <f t="shared" si="44"/>
        <v/>
      </c>
      <c r="O318" t="str">
        <f t="shared" si="44"/>
        <v/>
      </c>
      <c r="P318" t="str">
        <f t="shared" si="44"/>
        <v/>
      </c>
      <c r="Q318" t="str">
        <f t="shared" si="47"/>
        <v/>
      </c>
      <c r="R318" t="str">
        <f t="shared" si="47"/>
        <v/>
      </c>
      <c r="S318" t="str">
        <f t="shared" si="47"/>
        <v/>
      </c>
      <c r="T318" t="str">
        <f t="shared" si="47"/>
        <v/>
      </c>
      <c r="U318" t="str">
        <f t="shared" si="47"/>
        <v/>
      </c>
      <c r="V318" t="str">
        <f t="shared" si="56"/>
        <v/>
      </c>
      <c r="W318" t="str">
        <f t="shared" si="56"/>
        <v/>
      </c>
      <c r="X318" t="str">
        <f t="shared" si="56"/>
        <v/>
      </c>
      <c r="Y318" t="str">
        <f t="shared" si="52"/>
        <v/>
      </c>
    </row>
    <row r="319" spans="1:25" x14ac:dyDescent="0.25">
      <c r="A319">
        <v>198</v>
      </c>
      <c r="B319" s="7">
        <f t="shared" si="51"/>
        <v>33626.929272574846</v>
      </c>
      <c r="C319" s="7">
        <f t="shared" si="51"/>
        <v>21324.394172852342</v>
      </c>
      <c r="D319" s="7">
        <f t="shared" si="51"/>
        <v>16633.027454824827</v>
      </c>
      <c r="E319" s="7">
        <f t="shared" si="51"/>
        <v>13942.873113018841</v>
      </c>
      <c r="F319" s="7">
        <f t="shared" si="51"/>
        <v>11661.778063278623</v>
      </c>
      <c r="G319" s="7">
        <f t="shared" si="51"/>
        <v>9721.4149905650393</v>
      </c>
      <c r="H319" s="7">
        <f t="shared" si="53"/>
        <v>198</v>
      </c>
      <c r="I319" s="7" t="str">
        <f t="shared" si="54"/>
        <v>XXXX</v>
      </c>
      <c r="J319" s="7" t="str">
        <f t="shared" si="55"/>
        <v>XXXX</v>
      </c>
      <c r="K319" t="str">
        <f t="shared" si="46"/>
        <v/>
      </c>
      <c r="L319" t="str">
        <f t="shared" si="46"/>
        <v/>
      </c>
      <c r="M319" t="str">
        <f t="shared" si="46"/>
        <v/>
      </c>
      <c r="N319" t="str">
        <f t="shared" si="44"/>
        <v/>
      </c>
      <c r="O319" t="str">
        <f t="shared" si="44"/>
        <v/>
      </c>
      <c r="P319" t="str">
        <f t="shared" si="44"/>
        <v/>
      </c>
      <c r="Q319" t="str">
        <f t="shared" si="47"/>
        <v/>
      </c>
      <c r="R319" t="str">
        <f t="shared" si="47"/>
        <v/>
      </c>
      <c r="S319" t="str">
        <f t="shared" si="47"/>
        <v/>
      </c>
      <c r="T319" t="str">
        <f t="shared" si="47"/>
        <v/>
      </c>
      <c r="U319" t="str">
        <f t="shared" si="47"/>
        <v/>
      </c>
      <c r="V319" t="str">
        <f t="shared" si="56"/>
        <v/>
      </c>
      <c r="W319" t="str">
        <f t="shared" si="56"/>
        <v/>
      </c>
      <c r="X319" t="str">
        <f t="shared" si="56"/>
        <v/>
      </c>
      <c r="Y319" t="str">
        <f t="shared" si="52"/>
        <v/>
      </c>
    </row>
    <row r="320" spans="1:25" x14ac:dyDescent="0.25">
      <c r="A320">
        <v>199</v>
      </c>
      <c r="B320" s="7">
        <f t="shared" si="51"/>
        <v>33796.762248698964</v>
      </c>
      <c r="C320" s="7">
        <f t="shared" si="51"/>
        <v>21432.09313332129</v>
      </c>
      <c r="D320" s="7">
        <f t="shared" si="51"/>
        <v>16717.032643990609</v>
      </c>
      <c r="E320" s="7">
        <f t="shared" si="51"/>
        <v>14013.291664094691</v>
      </c>
      <c r="F320" s="7">
        <f t="shared" si="51"/>
        <v>11720.675932285083</v>
      </c>
      <c r="G320" s="7">
        <f t="shared" si="51"/>
        <v>9770.5130460729433</v>
      </c>
      <c r="H320" s="7">
        <f t="shared" si="53"/>
        <v>199</v>
      </c>
      <c r="I320" s="7" t="str">
        <f t="shared" si="54"/>
        <v>XXXX</v>
      </c>
      <c r="J320" s="7" t="str">
        <f t="shared" si="55"/>
        <v>XXXX</v>
      </c>
      <c r="K320" t="str">
        <f t="shared" si="46"/>
        <v/>
      </c>
      <c r="L320" t="str">
        <f t="shared" si="46"/>
        <v/>
      </c>
      <c r="M320" t="str">
        <f t="shared" si="46"/>
        <v/>
      </c>
      <c r="N320" t="str">
        <f t="shared" si="44"/>
        <v/>
      </c>
      <c r="O320" t="str">
        <f t="shared" si="44"/>
        <v/>
      </c>
      <c r="P320" t="str">
        <f t="shared" si="44"/>
        <v/>
      </c>
      <c r="Q320" t="str">
        <f t="shared" si="47"/>
        <v/>
      </c>
      <c r="R320" t="str">
        <f t="shared" si="47"/>
        <v/>
      </c>
      <c r="S320" t="str">
        <f t="shared" si="47"/>
        <v/>
      </c>
      <c r="T320" t="str">
        <f t="shared" si="47"/>
        <v/>
      </c>
      <c r="U320" t="str">
        <f t="shared" si="47"/>
        <v/>
      </c>
      <c r="V320" t="str">
        <f t="shared" si="56"/>
        <v/>
      </c>
      <c r="W320" t="str">
        <f t="shared" si="56"/>
        <v/>
      </c>
      <c r="X320" t="str">
        <f t="shared" si="56"/>
        <v/>
      </c>
      <c r="Y320" t="str">
        <f t="shared" si="52"/>
        <v/>
      </c>
    </row>
    <row r="321" spans="1:25" x14ac:dyDescent="0.25">
      <c r="A321">
        <v>200</v>
      </c>
      <c r="B321" s="7">
        <f t="shared" si="51"/>
        <v>33966.595224823075</v>
      </c>
      <c r="C321" s="7">
        <f t="shared" si="51"/>
        <v>21539.792093790245</v>
      </c>
      <c r="D321" s="7">
        <f t="shared" si="51"/>
        <v>16801.037833156392</v>
      </c>
      <c r="E321" s="7">
        <f t="shared" si="51"/>
        <v>14083.710215170546</v>
      </c>
      <c r="F321" s="7">
        <f t="shared" si="51"/>
        <v>11779.573801291541</v>
      </c>
      <c r="G321" s="7">
        <f t="shared" si="51"/>
        <v>9819.6111015808474</v>
      </c>
      <c r="H321" s="7">
        <f t="shared" si="53"/>
        <v>200</v>
      </c>
      <c r="I321" s="7" t="str">
        <f t="shared" si="54"/>
        <v>XXXX</v>
      </c>
      <c r="J321" s="7" t="str">
        <f t="shared" si="55"/>
        <v>XXXX</v>
      </c>
      <c r="K321" t="str">
        <f t="shared" si="46"/>
        <v/>
      </c>
      <c r="L321" t="str">
        <f t="shared" si="46"/>
        <v/>
      </c>
      <c r="M321" t="str">
        <f t="shared" si="46"/>
        <v/>
      </c>
      <c r="N321" t="str">
        <f t="shared" si="44"/>
        <v/>
      </c>
      <c r="O321" t="str">
        <f t="shared" si="44"/>
        <v/>
      </c>
      <c r="P321" t="str">
        <f t="shared" si="44"/>
        <v/>
      </c>
      <c r="Q321" t="str">
        <f t="shared" si="47"/>
        <v/>
      </c>
      <c r="R321" t="str">
        <f t="shared" si="47"/>
        <v/>
      </c>
      <c r="S321" t="str">
        <f t="shared" si="47"/>
        <v/>
      </c>
      <c r="T321" t="str">
        <f t="shared" si="47"/>
        <v/>
      </c>
      <c r="U321" t="str">
        <f t="shared" si="47"/>
        <v/>
      </c>
      <c r="V321" t="str">
        <f t="shared" si="56"/>
        <v/>
      </c>
      <c r="W321" t="str">
        <f t="shared" si="56"/>
        <v/>
      </c>
      <c r="X321" t="str">
        <f t="shared" si="56"/>
        <v/>
      </c>
      <c r="Y321" t="str">
        <f t="shared" si="52"/>
        <v/>
      </c>
    </row>
  </sheetData>
  <sheetProtection password="E667" sheet="1" objects="1" scenarios="1"/>
  <mergeCells count="4">
    <mergeCell ref="B1:I1"/>
    <mergeCell ref="B2:I2"/>
    <mergeCell ref="B3:I3"/>
    <mergeCell ref="B5:I5"/>
  </mergeCell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workbookViewId="0">
      <selection activeCell="B7" sqref="B7"/>
    </sheetView>
  </sheetViews>
  <sheetFormatPr defaultRowHeight="12.5" x14ac:dyDescent="0.25"/>
  <cols>
    <col min="1" max="1" width="19.453125" customWidth="1"/>
    <col min="2" max="6" width="8.36328125" customWidth="1"/>
    <col min="7" max="7" width="7.6328125" customWidth="1"/>
    <col min="8" max="8" width="6.08984375" customWidth="1"/>
    <col min="9" max="9" width="7.453125" customWidth="1"/>
    <col min="10" max="10" width="3.08984375" customWidth="1"/>
    <col min="11" max="11" width="5" hidden="1" customWidth="1"/>
    <col min="12" max="21" width="8.90625" hidden="1" customWidth="1"/>
    <col min="22" max="22" width="10.453125" hidden="1" customWidth="1"/>
    <col min="23" max="25" width="9.453125" hidden="1" customWidth="1"/>
  </cols>
  <sheetData>
    <row r="1" spans="1:9" ht="22.5" x14ac:dyDescent="0.45">
      <c r="B1" s="11" t="s">
        <v>41</v>
      </c>
      <c r="C1" s="11"/>
      <c r="D1" s="11"/>
      <c r="E1" s="11"/>
      <c r="F1" s="11"/>
      <c r="G1" s="11"/>
      <c r="H1" s="11"/>
      <c r="I1" s="11"/>
    </row>
    <row r="2" spans="1:9" x14ac:dyDescent="0.25">
      <c r="B2" s="9" t="s">
        <v>40</v>
      </c>
      <c r="C2" s="9"/>
      <c r="D2" s="9"/>
      <c r="E2" s="9"/>
      <c r="F2" s="9"/>
      <c r="G2" s="9"/>
      <c r="H2" s="9"/>
      <c r="I2" s="9"/>
    </row>
    <row r="3" spans="1:9" x14ac:dyDescent="0.25">
      <c r="B3" s="9" t="str">
        <f>CONCATENATE(A6,Redline)</f>
        <v>RPM Redline  6800</v>
      </c>
      <c r="C3" s="9"/>
      <c r="D3" s="9"/>
      <c r="E3" s="9"/>
      <c r="F3" s="9"/>
      <c r="G3" s="9"/>
      <c r="H3" s="9"/>
      <c r="I3" s="9"/>
    </row>
    <row r="5" spans="1:9" ht="15.5" x14ac:dyDescent="0.35">
      <c r="B5" s="10" t="s">
        <v>43</v>
      </c>
      <c r="C5" s="10"/>
      <c r="D5" s="10"/>
      <c r="E5" s="10"/>
      <c r="F5" s="10"/>
      <c r="G5" s="10"/>
      <c r="H5" s="10"/>
      <c r="I5" s="10"/>
    </row>
    <row r="6" spans="1:9" x14ac:dyDescent="0.25">
      <c r="A6" t="s">
        <v>42</v>
      </c>
      <c r="B6" s="2">
        <v>6800</v>
      </c>
    </row>
    <row r="7" spans="1:9" x14ac:dyDescent="0.25">
      <c r="A7" t="s">
        <v>1</v>
      </c>
      <c r="B7" s="2">
        <v>100</v>
      </c>
    </row>
    <row r="8" spans="1:9" x14ac:dyDescent="0.25">
      <c r="B8" t="s">
        <v>5</v>
      </c>
      <c r="C8" t="s">
        <v>4</v>
      </c>
      <c r="D8" t="s">
        <v>6</v>
      </c>
    </row>
    <row r="9" spans="1:9" x14ac:dyDescent="0.25">
      <c r="A9" t="s">
        <v>2</v>
      </c>
      <c r="B9" s="2">
        <v>295</v>
      </c>
      <c r="C9" s="2">
        <v>30</v>
      </c>
      <c r="D9" s="2">
        <v>18</v>
      </c>
    </row>
    <row r="10" spans="1:9" x14ac:dyDescent="0.25">
      <c r="A10" t="s">
        <v>3</v>
      </c>
      <c r="B10" s="5">
        <f>B9/25.4*C9/100*2+D9</f>
        <v>24.968503937007874</v>
      </c>
    </row>
    <row r="11" spans="1:9" x14ac:dyDescent="0.25">
      <c r="A11" t="s">
        <v>20</v>
      </c>
      <c r="B11" s="5">
        <f>5280*12/TDiam/PI()</f>
        <v>807.74220351713416</v>
      </c>
    </row>
    <row r="12" spans="1:9" x14ac:dyDescent="0.25">
      <c r="B12" t="s">
        <v>16</v>
      </c>
      <c r="C12" t="s">
        <v>17</v>
      </c>
      <c r="D12" t="s">
        <v>18</v>
      </c>
    </row>
    <row r="13" spans="1:9" x14ac:dyDescent="0.25">
      <c r="A13" t="s">
        <v>15</v>
      </c>
      <c r="B13" s="2">
        <v>9</v>
      </c>
      <c r="C13" s="2">
        <v>31</v>
      </c>
      <c r="D13">
        <f>C13/B13</f>
        <v>3.4444444444444446</v>
      </c>
    </row>
    <row r="15" spans="1:9" x14ac:dyDescent="0.25">
      <c r="A15" t="s">
        <v>14</v>
      </c>
      <c r="B15" s="2">
        <v>11</v>
      </c>
      <c r="C15" s="2">
        <v>21</v>
      </c>
      <c r="D15" s="2">
        <v>27</v>
      </c>
      <c r="E15" s="2">
        <v>34</v>
      </c>
      <c r="F15" s="2">
        <v>37</v>
      </c>
      <c r="G15" s="2">
        <v>40</v>
      </c>
    </row>
    <row r="16" spans="1:9" x14ac:dyDescent="0.25">
      <c r="A16" t="s">
        <v>13</v>
      </c>
      <c r="B16" s="2">
        <v>42</v>
      </c>
      <c r="C16" s="2">
        <v>43</v>
      </c>
      <c r="D16" s="2">
        <v>38</v>
      </c>
      <c r="E16" s="2">
        <v>38</v>
      </c>
      <c r="F16" s="2">
        <v>34</v>
      </c>
      <c r="G16" s="2">
        <v>30</v>
      </c>
    </row>
    <row r="17" spans="1:7" x14ac:dyDescent="0.25">
      <c r="B17" t="s">
        <v>7</v>
      </c>
      <c r="C17" t="s">
        <v>8</v>
      </c>
      <c r="D17" t="s">
        <v>9</v>
      </c>
      <c r="E17" t="s">
        <v>10</v>
      </c>
      <c r="F17" t="s">
        <v>11</v>
      </c>
      <c r="G17" t="s">
        <v>12</v>
      </c>
    </row>
    <row r="18" spans="1:7" x14ac:dyDescent="0.25">
      <c r="A18" t="s">
        <v>18</v>
      </c>
      <c r="B18" s="6">
        <f t="shared" ref="B18:G18" si="0">B15/B16</f>
        <v>0.26190476190476192</v>
      </c>
      <c r="C18" s="6">
        <f t="shared" si="0"/>
        <v>0.48837209302325579</v>
      </c>
      <c r="D18" s="6">
        <f t="shared" si="0"/>
        <v>0.71052631578947367</v>
      </c>
      <c r="E18" s="6">
        <f t="shared" si="0"/>
        <v>0.89473684210526316</v>
      </c>
      <c r="F18" s="6">
        <f t="shared" si="0"/>
        <v>1.088235294117647</v>
      </c>
      <c r="G18" s="1">
        <f t="shared" si="0"/>
        <v>1.3333333333333333</v>
      </c>
    </row>
    <row r="20" spans="1:7" hidden="1" x14ac:dyDescent="0.25"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</row>
    <row r="21" spans="1:7" hidden="1" x14ac:dyDescent="0.25">
      <c r="A21">
        <v>1000</v>
      </c>
      <c r="B21">
        <f t="shared" ref="B21:G30" si="1">$A21*B$18/RnP/RevPerMi*60</f>
        <v>5.6481040135103511</v>
      </c>
      <c r="C21">
        <f t="shared" si="1"/>
        <v>10.531982536820568</v>
      </c>
      <c r="D21">
        <f t="shared" si="1"/>
        <v>15.322846773494588</v>
      </c>
      <c r="E21">
        <f t="shared" si="1"/>
        <v>19.295436677733921</v>
      </c>
      <c r="F21">
        <f t="shared" si="1"/>
        <v>23.468325232607182</v>
      </c>
      <c r="G21">
        <f t="shared" si="1"/>
        <v>28.753984068779967</v>
      </c>
    </row>
    <row r="22" spans="1:7" hidden="1" x14ac:dyDescent="0.25">
      <c r="A22">
        <f t="shared" ref="A22:A85" si="2">A21+$B$7</f>
        <v>1100</v>
      </c>
      <c r="B22">
        <f t="shared" si="1"/>
        <v>6.2129144148613866</v>
      </c>
      <c r="C22">
        <f t="shared" si="1"/>
        <v>11.585180790502626</v>
      </c>
      <c r="D22">
        <f t="shared" si="1"/>
        <v>16.855131450844045</v>
      </c>
      <c r="E22">
        <f t="shared" si="1"/>
        <v>21.224980345507316</v>
      </c>
      <c r="F22">
        <f t="shared" si="1"/>
        <v>25.815157755867897</v>
      </c>
      <c r="G22">
        <f t="shared" si="1"/>
        <v>31.629382475657966</v>
      </c>
    </row>
    <row r="23" spans="1:7" hidden="1" x14ac:dyDescent="0.25">
      <c r="A23">
        <f t="shared" si="2"/>
        <v>1200</v>
      </c>
      <c r="B23">
        <f t="shared" si="1"/>
        <v>6.7777248162124213</v>
      </c>
      <c r="C23">
        <f t="shared" si="1"/>
        <v>12.638379044184683</v>
      </c>
      <c r="D23">
        <f t="shared" si="1"/>
        <v>18.387416128193507</v>
      </c>
      <c r="E23">
        <f t="shared" si="1"/>
        <v>23.154524013280714</v>
      </c>
      <c r="F23">
        <f t="shared" si="1"/>
        <v>28.161990279128613</v>
      </c>
      <c r="G23">
        <f t="shared" si="1"/>
        <v>34.504780882535961</v>
      </c>
    </row>
    <row r="24" spans="1:7" hidden="1" x14ac:dyDescent="0.25">
      <c r="A24">
        <f t="shared" si="2"/>
        <v>1300</v>
      </c>
      <c r="B24">
        <f t="shared" si="1"/>
        <v>7.3425352175634551</v>
      </c>
      <c r="C24">
        <f t="shared" si="1"/>
        <v>13.691577297866742</v>
      </c>
      <c r="D24">
        <f t="shared" si="1"/>
        <v>19.919700805542963</v>
      </c>
      <c r="E24">
        <f t="shared" si="1"/>
        <v>25.084067681054101</v>
      </c>
      <c r="F24">
        <f t="shared" si="1"/>
        <v>30.508822802389325</v>
      </c>
      <c r="G24">
        <f t="shared" si="1"/>
        <v>37.380179289413952</v>
      </c>
    </row>
    <row r="25" spans="1:7" hidden="1" x14ac:dyDescent="0.25">
      <c r="A25">
        <f t="shared" si="2"/>
        <v>1400</v>
      </c>
      <c r="B25">
        <f t="shared" si="1"/>
        <v>7.9073456189144915</v>
      </c>
      <c r="C25">
        <f t="shared" si="1"/>
        <v>14.744775551548797</v>
      </c>
      <c r="D25">
        <f t="shared" si="1"/>
        <v>21.451985482892422</v>
      </c>
      <c r="E25">
        <f t="shared" si="1"/>
        <v>27.013611348827496</v>
      </c>
      <c r="F25">
        <f t="shared" si="1"/>
        <v>32.855655325650048</v>
      </c>
      <c r="G25">
        <f t="shared" si="1"/>
        <v>40.255577696291951</v>
      </c>
    </row>
    <row r="26" spans="1:7" hidden="1" x14ac:dyDescent="0.25">
      <c r="A26">
        <f t="shared" si="2"/>
        <v>1500</v>
      </c>
      <c r="B26">
        <f t="shared" si="1"/>
        <v>8.4721560202655262</v>
      </c>
      <c r="C26">
        <f t="shared" si="1"/>
        <v>15.797973805230855</v>
      </c>
      <c r="D26">
        <f t="shared" si="1"/>
        <v>22.984270160241881</v>
      </c>
      <c r="E26">
        <f t="shared" si="1"/>
        <v>28.94315501660089</v>
      </c>
      <c r="F26">
        <f t="shared" si="1"/>
        <v>35.202487848910771</v>
      </c>
      <c r="G26">
        <f t="shared" si="1"/>
        <v>43.130976103169949</v>
      </c>
    </row>
    <row r="27" spans="1:7" hidden="1" x14ac:dyDescent="0.25">
      <c r="A27">
        <f t="shared" si="2"/>
        <v>1600</v>
      </c>
      <c r="B27">
        <f t="shared" si="1"/>
        <v>9.0369664216165617</v>
      </c>
      <c r="C27">
        <f t="shared" si="1"/>
        <v>16.851172058912908</v>
      </c>
      <c r="D27">
        <f t="shared" si="1"/>
        <v>24.51655483759134</v>
      </c>
      <c r="E27">
        <f t="shared" si="1"/>
        <v>30.872698684374281</v>
      </c>
      <c r="F27">
        <f t="shared" si="1"/>
        <v>37.549320372171486</v>
      </c>
      <c r="G27">
        <f t="shared" si="1"/>
        <v>46.006374510047941</v>
      </c>
    </row>
    <row r="28" spans="1:7" hidden="1" x14ac:dyDescent="0.25">
      <c r="A28">
        <f t="shared" si="2"/>
        <v>1700</v>
      </c>
      <c r="B28">
        <f t="shared" si="1"/>
        <v>9.6017768229675973</v>
      </c>
      <c r="C28">
        <f t="shared" si="1"/>
        <v>17.904370312594963</v>
      </c>
      <c r="D28">
        <f t="shared" si="1"/>
        <v>26.048839514940799</v>
      </c>
      <c r="E28">
        <f t="shared" si="1"/>
        <v>32.802242352147665</v>
      </c>
      <c r="F28">
        <f t="shared" si="1"/>
        <v>39.896152895432195</v>
      </c>
      <c r="G28">
        <f t="shared" si="1"/>
        <v>48.881772916925939</v>
      </c>
    </row>
    <row r="29" spans="1:7" hidden="1" x14ac:dyDescent="0.25">
      <c r="A29">
        <f t="shared" si="2"/>
        <v>1800</v>
      </c>
      <c r="B29">
        <f t="shared" si="1"/>
        <v>10.166587224318633</v>
      </c>
      <c r="C29">
        <f t="shared" si="1"/>
        <v>18.957568566277022</v>
      </c>
      <c r="D29">
        <f t="shared" si="1"/>
        <v>27.581124192290257</v>
      </c>
      <c r="E29">
        <f t="shared" si="1"/>
        <v>34.731786019921067</v>
      </c>
      <c r="F29">
        <f t="shared" si="1"/>
        <v>42.242985418692925</v>
      </c>
      <c r="G29">
        <f t="shared" si="1"/>
        <v>51.757171323803945</v>
      </c>
    </row>
    <row r="30" spans="1:7" hidden="1" x14ac:dyDescent="0.25">
      <c r="A30">
        <f t="shared" si="2"/>
        <v>1900</v>
      </c>
      <c r="B30">
        <f t="shared" si="1"/>
        <v>10.731397625669667</v>
      </c>
      <c r="C30">
        <f t="shared" si="1"/>
        <v>20.01076681995908</v>
      </c>
      <c r="D30">
        <f t="shared" si="1"/>
        <v>29.11340886963972</v>
      </c>
      <c r="E30">
        <f t="shared" si="1"/>
        <v>36.661329687694455</v>
      </c>
      <c r="F30">
        <f t="shared" si="1"/>
        <v>44.58981794195364</v>
      </c>
      <c r="G30">
        <f t="shared" si="1"/>
        <v>54.632569730681936</v>
      </c>
    </row>
    <row r="31" spans="1:7" hidden="1" x14ac:dyDescent="0.25">
      <c r="A31">
        <f t="shared" si="2"/>
        <v>2000</v>
      </c>
      <c r="B31">
        <f t="shared" ref="B31:G40" si="3">$A31*B$18/RnP/RevPerMi*60</f>
        <v>11.296208027020702</v>
      </c>
      <c r="C31">
        <f t="shared" si="3"/>
        <v>21.063965073641135</v>
      </c>
      <c r="D31">
        <f t="shared" si="3"/>
        <v>30.645693546989175</v>
      </c>
      <c r="E31">
        <f t="shared" si="3"/>
        <v>38.590873355467842</v>
      </c>
      <c r="F31">
        <f t="shared" si="3"/>
        <v>46.936650465214363</v>
      </c>
      <c r="G31">
        <f t="shared" si="3"/>
        <v>57.507968137559935</v>
      </c>
    </row>
    <row r="32" spans="1:7" hidden="1" x14ac:dyDescent="0.25">
      <c r="A32">
        <f t="shared" si="2"/>
        <v>2100</v>
      </c>
      <c r="B32">
        <f t="shared" si="3"/>
        <v>11.861018428371736</v>
      </c>
      <c r="C32">
        <f t="shared" si="3"/>
        <v>22.11716332732319</v>
      </c>
      <c r="D32">
        <f t="shared" si="3"/>
        <v>32.177978224338638</v>
      </c>
      <c r="E32">
        <f t="shared" si="3"/>
        <v>40.520417023241244</v>
      </c>
      <c r="F32">
        <f t="shared" si="3"/>
        <v>49.283482988475079</v>
      </c>
      <c r="G32">
        <f t="shared" si="3"/>
        <v>60.383366544437941</v>
      </c>
    </row>
    <row r="33" spans="1:7" hidden="1" x14ac:dyDescent="0.25">
      <c r="A33">
        <f t="shared" si="2"/>
        <v>2200</v>
      </c>
      <c r="B33">
        <f t="shared" si="3"/>
        <v>12.425828829722773</v>
      </c>
      <c r="C33">
        <f t="shared" si="3"/>
        <v>23.170361581005253</v>
      </c>
      <c r="D33">
        <f t="shared" si="3"/>
        <v>33.71026290168809</v>
      </c>
      <c r="E33">
        <f t="shared" si="3"/>
        <v>42.449960691014631</v>
      </c>
      <c r="F33">
        <f t="shared" si="3"/>
        <v>51.630315511735795</v>
      </c>
      <c r="G33">
        <f t="shared" si="3"/>
        <v>63.258764951315932</v>
      </c>
    </row>
    <row r="34" spans="1:7" hidden="1" x14ac:dyDescent="0.25">
      <c r="A34">
        <f t="shared" si="2"/>
        <v>2300</v>
      </c>
      <c r="B34">
        <f t="shared" si="3"/>
        <v>12.990639231073809</v>
      </c>
      <c r="C34">
        <f t="shared" si="3"/>
        <v>24.223559834687308</v>
      </c>
      <c r="D34">
        <f t="shared" si="3"/>
        <v>35.242547579037549</v>
      </c>
      <c r="E34">
        <f t="shared" si="3"/>
        <v>44.379504358788026</v>
      </c>
      <c r="F34">
        <f t="shared" si="3"/>
        <v>53.977148034996503</v>
      </c>
      <c r="G34">
        <f t="shared" si="3"/>
        <v>66.134163358193916</v>
      </c>
    </row>
    <row r="35" spans="1:7" hidden="1" x14ac:dyDescent="0.25">
      <c r="A35">
        <f t="shared" si="2"/>
        <v>2400</v>
      </c>
      <c r="B35">
        <f t="shared" si="3"/>
        <v>13.555449632424843</v>
      </c>
      <c r="C35">
        <f t="shared" si="3"/>
        <v>25.276758088369366</v>
      </c>
      <c r="D35">
        <f t="shared" si="3"/>
        <v>36.774832256387015</v>
      </c>
      <c r="E35">
        <f t="shared" si="3"/>
        <v>46.309048026561427</v>
      </c>
      <c r="F35">
        <f t="shared" si="3"/>
        <v>56.323980558257226</v>
      </c>
      <c r="G35">
        <f t="shared" si="3"/>
        <v>69.009561765071922</v>
      </c>
    </row>
    <row r="36" spans="1:7" hidden="1" x14ac:dyDescent="0.25">
      <c r="A36">
        <f t="shared" si="2"/>
        <v>2500</v>
      </c>
      <c r="B36">
        <f t="shared" si="3"/>
        <v>14.120260033775876</v>
      </c>
      <c r="C36">
        <f t="shared" si="3"/>
        <v>26.329956342051425</v>
      </c>
      <c r="D36">
        <f t="shared" si="3"/>
        <v>38.307116933736474</v>
      </c>
      <c r="E36">
        <f t="shared" si="3"/>
        <v>48.238591694334815</v>
      </c>
      <c r="F36">
        <f t="shared" si="3"/>
        <v>58.670813081517949</v>
      </c>
      <c r="G36">
        <f t="shared" si="3"/>
        <v>71.884960171949913</v>
      </c>
    </row>
    <row r="37" spans="1:7" hidden="1" x14ac:dyDescent="0.25">
      <c r="A37">
        <f t="shared" si="2"/>
        <v>2600</v>
      </c>
      <c r="B37">
        <f t="shared" si="3"/>
        <v>14.68507043512691</v>
      </c>
      <c r="C37">
        <f t="shared" si="3"/>
        <v>27.383154595733483</v>
      </c>
      <c r="D37">
        <f t="shared" si="3"/>
        <v>39.839401611085925</v>
      </c>
      <c r="E37">
        <f t="shared" si="3"/>
        <v>50.168135362108202</v>
      </c>
      <c r="F37">
        <f t="shared" si="3"/>
        <v>61.01764560477865</v>
      </c>
      <c r="G37">
        <f t="shared" si="3"/>
        <v>74.760358578827905</v>
      </c>
    </row>
    <row r="38" spans="1:7" hidden="1" x14ac:dyDescent="0.25">
      <c r="A38">
        <f t="shared" si="2"/>
        <v>2700</v>
      </c>
      <c r="B38">
        <f t="shared" si="3"/>
        <v>15.249880836477949</v>
      </c>
      <c r="C38">
        <f t="shared" si="3"/>
        <v>28.436352849415531</v>
      </c>
      <c r="D38">
        <f t="shared" si="3"/>
        <v>41.371686288435384</v>
      </c>
      <c r="E38">
        <f t="shared" si="3"/>
        <v>52.097679029881597</v>
      </c>
      <c r="F38">
        <f t="shared" si="3"/>
        <v>63.36447812803938</v>
      </c>
      <c r="G38">
        <f t="shared" si="3"/>
        <v>77.635756985705896</v>
      </c>
    </row>
    <row r="39" spans="1:7" hidden="1" x14ac:dyDescent="0.25">
      <c r="A39">
        <f t="shared" si="2"/>
        <v>2800</v>
      </c>
      <c r="B39">
        <f t="shared" si="3"/>
        <v>15.814691237828983</v>
      </c>
      <c r="C39">
        <f t="shared" si="3"/>
        <v>29.489551103097593</v>
      </c>
      <c r="D39">
        <f t="shared" si="3"/>
        <v>42.903970965784843</v>
      </c>
      <c r="E39">
        <f t="shared" si="3"/>
        <v>54.027222697654992</v>
      </c>
      <c r="F39">
        <f t="shared" si="3"/>
        <v>65.711310651300096</v>
      </c>
      <c r="G39">
        <f t="shared" si="3"/>
        <v>80.511155392583902</v>
      </c>
    </row>
    <row r="40" spans="1:7" hidden="1" x14ac:dyDescent="0.25">
      <c r="A40">
        <f t="shared" si="2"/>
        <v>2900</v>
      </c>
      <c r="B40">
        <f t="shared" si="3"/>
        <v>16.379501639180017</v>
      </c>
      <c r="C40">
        <f t="shared" si="3"/>
        <v>30.542749356779655</v>
      </c>
      <c r="D40">
        <f t="shared" si="3"/>
        <v>44.436255643134302</v>
      </c>
      <c r="E40">
        <f t="shared" si="3"/>
        <v>55.956766365428393</v>
      </c>
      <c r="F40">
        <f t="shared" si="3"/>
        <v>68.058143174560811</v>
      </c>
      <c r="G40">
        <f t="shared" si="3"/>
        <v>83.386553799461907</v>
      </c>
    </row>
    <row r="41" spans="1:7" hidden="1" x14ac:dyDescent="0.25">
      <c r="A41">
        <f t="shared" si="2"/>
        <v>3000</v>
      </c>
      <c r="B41">
        <f t="shared" ref="B41:G50" si="4">$A41*B$18/RnP/RevPerMi*60</f>
        <v>16.944312040531052</v>
      </c>
      <c r="C41">
        <f t="shared" si="4"/>
        <v>31.59594761046171</v>
      </c>
      <c r="D41">
        <f t="shared" si="4"/>
        <v>45.968540320483761</v>
      </c>
      <c r="E41">
        <f t="shared" si="4"/>
        <v>57.886310033201781</v>
      </c>
      <c r="F41">
        <f t="shared" si="4"/>
        <v>70.404975697821541</v>
      </c>
      <c r="G41">
        <f t="shared" si="4"/>
        <v>86.261952206339899</v>
      </c>
    </row>
    <row r="42" spans="1:7" hidden="1" x14ac:dyDescent="0.25">
      <c r="A42">
        <f t="shared" si="2"/>
        <v>3100</v>
      </c>
      <c r="B42">
        <f t="shared" si="4"/>
        <v>17.509122441882088</v>
      </c>
      <c r="C42">
        <f t="shared" si="4"/>
        <v>32.649145864143762</v>
      </c>
      <c r="D42">
        <f t="shared" si="4"/>
        <v>47.50082499783322</v>
      </c>
      <c r="E42">
        <f t="shared" si="4"/>
        <v>59.815853700975168</v>
      </c>
      <c r="F42">
        <f t="shared" si="4"/>
        <v>72.751808221082243</v>
      </c>
      <c r="G42">
        <f t="shared" si="4"/>
        <v>89.13735061321789</v>
      </c>
    </row>
    <row r="43" spans="1:7" hidden="1" x14ac:dyDescent="0.25">
      <c r="A43">
        <f t="shared" si="2"/>
        <v>3200</v>
      </c>
      <c r="B43">
        <f t="shared" si="4"/>
        <v>18.073932843233123</v>
      </c>
      <c r="C43">
        <f t="shared" si="4"/>
        <v>33.702344117825817</v>
      </c>
      <c r="D43">
        <f t="shared" si="4"/>
        <v>49.033109675182679</v>
      </c>
      <c r="E43">
        <f t="shared" si="4"/>
        <v>61.745397368748563</v>
      </c>
      <c r="F43">
        <f t="shared" si="4"/>
        <v>75.098640744342973</v>
      </c>
      <c r="G43">
        <f t="shared" si="4"/>
        <v>92.012749020095882</v>
      </c>
    </row>
    <row r="44" spans="1:7" hidden="1" x14ac:dyDescent="0.25">
      <c r="A44">
        <f t="shared" si="2"/>
        <v>3300</v>
      </c>
      <c r="B44">
        <f t="shared" si="4"/>
        <v>18.638743244584155</v>
      </c>
      <c r="C44">
        <f t="shared" si="4"/>
        <v>34.755542371507872</v>
      </c>
      <c r="D44">
        <f t="shared" si="4"/>
        <v>50.565394352532138</v>
      </c>
      <c r="E44">
        <f t="shared" si="4"/>
        <v>63.674941036521957</v>
      </c>
      <c r="F44">
        <f t="shared" si="4"/>
        <v>77.445473267603688</v>
      </c>
      <c r="G44">
        <f t="shared" si="4"/>
        <v>94.888147426973887</v>
      </c>
    </row>
    <row r="45" spans="1:7" hidden="1" x14ac:dyDescent="0.25">
      <c r="A45">
        <f t="shared" si="2"/>
        <v>3400</v>
      </c>
      <c r="B45">
        <f t="shared" si="4"/>
        <v>19.203553645935195</v>
      </c>
      <c r="C45">
        <f t="shared" si="4"/>
        <v>35.808740625189927</v>
      </c>
      <c r="D45">
        <f t="shared" si="4"/>
        <v>52.097679029881597</v>
      </c>
      <c r="E45">
        <f t="shared" si="4"/>
        <v>65.604484704295331</v>
      </c>
      <c r="F45">
        <f t="shared" si="4"/>
        <v>79.79230579086439</v>
      </c>
      <c r="G45">
        <f t="shared" si="4"/>
        <v>97.763545833851879</v>
      </c>
    </row>
    <row r="46" spans="1:7" hidden="1" x14ac:dyDescent="0.25">
      <c r="A46">
        <f t="shared" si="2"/>
        <v>3500</v>
      </c>
      <c r="B46">
        <f t="shared" si="4"/>
        <v>19.768364047286227</v>
      </c>
      <c r="C46">
        <f t="shared" si="4"/>
        <v>36.861938878871989</v>
      </c>
      <c r="D46">
        <f t="shared" si="4"/>
        <v>53.629963707231056</v>
      </c>
      <c r="E46">
        <f t="shared" si="4"/>
        <v>67.534028372068747</v>
      </c>
      <c r="F46">
        <f t="shared" si="4"/>
        <v>82.13913831412512</v>
      </c>
      <c r="G46">
        <f t="shared" si="4"/>
        <v>100.63894424072987</v>
      </c>
    </row>
    <row r="47" spans="1:7" hidden="1" x14ac:dyDescent="0.25">
      <c r="A47">
        <f t="shared" si="2"/>
        <v>3600</v>
      </c>
      <c r="B47">
        <f t="shared" si="4"/>
        <v>20.333174448637266</v>
      </c>
      <c r="C47">
        <f t="shared" si="4"/>
        <v>37.915137132554044</v>
      </c>
      <c r="D47">
        <f t="shared" si="4"/>
        <v>55.162248384580515</v>
      </c>
      <c r="E47">
        <f t="shared" si="4"/>
        <v>69.463572039842134</v>
      </c>
      <c r="F47">
        <f t="shared" si="4"/>
        <v>84.48597083738585</v>
      </c>
      <c r="G47">
        <f t="shared" si="4"/>
        <v>103.51434264760789</v>
      </c>
    </row>
    <row r="48" spans="1:7" hidden="1" x14ac:dyDescent="0.25">
      <c r="A48">
        <f t="shared" si="2"/>
        <v>3700</v>
      </c>
      <c r="B48">
        <f t="shared" si="4"/>
        <v>20.897984849988301</v>
      </c>
      <c r="C48">
        <f t="shared" si="4"/>
        <v>38.968335386236106</v>
      </c>
      <c r="D48">
        <f t="shared" si="4"/>
        <v>56.694533061929967</v>
      </c>
      <c r="E48">
        <f t="shared" si="4"/>
        <v>71.393115707615522</v>
      </c>
      <c r="F48">
        <f t="shared" si="4"/>
        <v>86.832803360646551</v>
      </c>
      <c r="G48">
        <f t="shared" si="4"/>
        <v>106.38974105448587</v>
      </c>
    </row>
    <row r="49" spans="1:7" hidden="1" x14ac:dyDescent="0.25">
      <c r="A49">
        <f t="shared" si="2"/>
        <v>3800</v>
      </c>
      <c r="B49">
        <f t="shared" si="4"/>
        <v>21.462795251339333</v>
      </c>
      <c r="C49">
        <f t="shared" si="4"/>
        <v>40.021533639918161</v>
      </c>
      <c r="D49">
        <f t="shared" si="4"/>
        <v>58.22681773927944</v>
      </c>
      <c r="E49">
        <f t="shared" si="4"/>
        <v>73.322659375388909</v>
      </c>
      <c r="F49">
        <f t="shared" si="4"/>
        <v>89.179635883907281</v>
      </c>
      <c r="G49">
        <f t="shared" si="4"/>
        <v>109.26513946136387</v>
      </c>
    </row>
    <row r="50" spans="1:7" hidden="1" x14ac:dyDescent="0.25">
      <c r="A50">
        <f t="shared" si="2"/>
        <v>3900</v>
      </c>
      <c r="B50">
        <f t="shared" si="4"/>
        <v>22.027605652690369</v>
      </c>
      <c r="C50">
        <f t="shared" si="4"/>
        <v>41.074731893600216</v>
      </c>
      <c r="D50">
        <f t="shared" si="4"/>
        <v>59.759102416628899</v>
      </c>
      <c r="E50">
        <f t="shared" si="4"/>
        <v>75.252203043162311</v>
      </c>
      <c r="F50">
        <f t="shared" si="4"/>
        <v>91.526468407167997</v>
      </c>
      <c r="G50">
        <f t="shared" si="4"/>
        <v>112.14053786824186</v>
      </c>
    </row>
    <row r="51" spans="1:7" hidden="1" x14ac:dyDescent="0.25">
      <c r="A51">
        <f t="shared" si="2"/>
        <v>4000</v>
      </c>
      <c r="B51">
        <f t="shared" ref="B51:G60" si="5">$A51*B$18/RnP/RevPerMi*60</f>
        <v>22.592416054041404</v>
      </c>
      <c r="C51">
        <f t="shared" si="5"/>
        <v>42.127930147282271</v>
      </c>
      <c r="D51">
        <f t="shared" si="5"/>
        <v>61.291387093978351</v>
      </c>
      <c r="E51">
        <f t="shared" si="5"/>
        <v>77.181746710935684</v>
      </c>
      <c r="F51">
        <f t="shared" si="5"/>
        <v>93.873300930428726</v>
      </c>
      <c r="G51">
        <f t="shared" si="5"/>
        <v>115.01593627511987</v>
      </c>
    </row>
    <row r="52" spans="1:7" hidden="1" x14ac:dyDescent="0.25">
      <c r="A52">
        <f t="shared" si="2"/>
        <v>4100</v>
      </c>
      <c r="B52">
        <f t="shared" si="5"/>
        <v>23.15722645539244</v>
      </c>
      <c r="C52">
        <f t="shared" si="5"/>
        <v>43.181128400964333</v>
      </c>
      <c r="D52">
        <f t="shared" si="5"/>
        <v>62.82367177132781</v>
      </c>
      <c r="E52">
        <f t="shared" si="5"/>
        <v>79.1112903787091</v>
      </c>
      <c r="F52">
        <f t="shared" si="5"/>
        <v>96.220133453689414</v>
      </c>
      <c r="G52">
        <f t="shared" si="5"/>
        <v>117.89133468199785</v>
      </c>
    </row>
    <row r="53" spans="1:7" hidden="1" x14ac:dyDescent="0.25">
      <c r="A53">
        <f t="shared" si="2"/>
        <v>4200</v>
      </c>
      <c r="B53">
        <f t="shared" si="5"/>
        <v>23.722036856743472</v>
      </c>
      <c r="C53">
        <f t="shared" si="5"/>
        <v>44.234326654646381</v>
      </c>
      <c r="D53">
        <f t="shared" si="5"/>
        <v>64.355956448677276</v>
      </c>
      <c r="E53">
        <f t="shared" si="5"/>
        <v>81.040834046482487</v>
      </c>
      <c r="F53">
        <f t="shared" si="5"/>
        <v>98.566965976950158</v>
      </c>
      <c r="G53">
        <f t="shared" si="5"/>
        <v>120.76673308887588</v>
      </c>
    </row>
    <row r="54" spans="1:7" hidden="1" x14ac:dyDescent="0.25">
      <c r="A54">
        <f t="shared" si="2"/>
        <v>4300</v>
      </c>
      <c r="B54">
        <f t="shared" si="5"/>
        <v>24.286847258094511</v>
      </c>
      <c r="C54">
        <f t="shared" si="5"/>
        <v>45.287524908328443</v>
      </c>
      <c r="D54">
        <f t="shared" si="5"/>
        <v>65.888241126026728</v>
      </c>
      <c r="E54">
        <f t="shared" si="5"/>
        <v>82.970377714255875</v>
      </c>
      <c r="F54">
        <f t="shared" si="5"/>
        <v>100.91379850021086</v>
      </c>
      <c r="G54">
        <f t="shared" si="5"/>
        <v>123.64213149575384</v>
      </c>
    </row>
    <row r="55" spans="1:7" hidden="1" x14ac:dyDescent="0.25">
      <c r="A55">
        <f t="shared" si="2"/>
        <v>4400</v>
      </c>
      <c r="B55">
        <f t="shared" si="5"/>
        <v>24.851657659445546</v>
      </c>
      <c r="C55">
        <f t="shared" si="5"/>
        <v>46.340723162010505</v>
      </c>
      <c r="D55">
        <f t="shared" si="5"/>
        <v>67.420525803376179</v>
      </c>
      <c r="E55">
        <f t="shared" si="5"/>
        <v>84.899921382029262</v>
      </c>
      <c r="F55">
        <f t="shared" si="5"/>
        <v>103.26063102347159</v>
      </c>
      <c r="G55">
        <f t="shared" si="5"/>
        <v>126.51752990263186</v>
      </c>
    </row>
    <row r="56" spans="1:7" hidden="1" x14ac:dyDescent="0.25">
      <c r="A56">
        <f t="shared" si="2"/>
        <v>4500</v>
      </c>
      <c r="B56">
        <f t="shared" si="5"/>
        <v>25.416468060796578</v>
      </c>
      <c r="C56">
        <f t="shared" si="5"/>
        <v>47.393921415692567</v>
      </c>
      <c r="D56">
        <f t="shared" si="5"/>
        <v>68.952810480725645</v>
      </c>
      <c r="E56">
        <f t="shared" si="5"/>
        <v>86.829465049802678</v>
      </c>
      <c r="F56">
        <f t="shared" si="5"/>
        <v>105.6074635467323</v>
      </c>
      <c r="G56">
        <f t="shared" si="5"/>
        <v>129.39292830950984</v>
      </c>
    </row>
    <row r="57" spans="1:7" hidden="1" x14ac:dyDescent="0.25">
      <c r="A57">
        <f t="shared" si="2"/>
        <v>4600</v>
      </c>
      <c r="B57">
        <f t="shared" si="5"/>
        <v>25.981278462147618</v>
      </c>
      <c r="C57">
        <f t="shared" si="5"/>
        <v>48.447119669374615</v>
      </c>
      <c r="D57">
        <f t="shared" si="5"/>
        <v>70.485095158075097</v>
      </c>
      <c r="E57">
        <f t="shared" si="5"/>
        <v>88.759008717576052</v>
      </c>
      <c r="F57">
        <f t="shared" si="5"/>
        <v>107.95429606999301</v>
      </c>
      <c r="G57">
        <f t="shared" si="5"/>
        <v>132.26832671638783</v>
      </c>
    </row>
    <row r="58" spans="1:7" hidden="1" x14ac:dyDescent="0.25">
      <c r="A58">
        <f t="shared" si="2"/>
        <v>4700</v>
      </c>
      <c r="B58">
        <f t="shared" si="5"/>
        <v>26.546088863498646</v>
      </c>
      <c r="C58">
        <f t="shared" si="5"/>
        <v>49.50031792305667</v>
      </c>
      <c r="D58">
        <f t="shared" si="5"/>
        <v>72.017379835424549</v>
      </c>
      <c r="E58">
        <f t="shared" si="5"/>
        <v>90.688552385349453</v>
      </c>
      <c r="F58">
        <f t="shared" si="5"/>
        <v>110.30112859325372</v>
      </c>
      <c r="G58">
        <f t="shared" si="5"/>
        <v>135.14372512326582</v>
      </c>
    </row>
    <row r="59" spans="1:7" hidden="1" x14ac:dyDescent="0.25">
      <c r="A59">
        <f t="shared" si="2"/>
        <v>4800</v>
      </c>
      <c r="B59">
        <f t="shared" si="5"/>
        <v>27.110899264849685</v>
      </c>
      <c r="C59">
        <f t="shared" si="5"/>
        <v>50.553516176738732</v>
      </c>
      <c r="D59">
        <f t="shared" si="5"/>
        <v>73.549664512774029</v>
      </c>
      <c r="E59">
        <f t="shared" si="5"/>
        <v>92.618096053122855</v>
      </c>
      <c r="F59">
        <f t="shared" si="5"/>
        <v>112.64796111651445</v>
      </c>
      <c r="G59">
        <f t="shared" si="5"/>
        <v>138.01912353014384</v>
      </c>
    </row>
    <row r="60" spans="1:7" hidden="1" x14ac:dyDescent="0.25">
      <c r="A60">
        <f t="shared" si="2"/>
        <v>4900</v>
      </c>
      <c r="B60">
        <f t="shared" si="5"/>
        <v>27.675709666200724</v>
      </c>
      <c r="C60">
        <f t="shared" si="5"/>
        <v>51.606714430420787</v>
      </c>
      <c r="D60">
        <f t="shared" si="5"/>
        <v>75.081949190123467</v>
      </c>
      <c r="E60">
        <f t="shared" si="5"/>
        <v>94.547639720896228</v>
      </c>
      <c r="F60">
        <f t="shared" si="5"/>
        <v>114.99479363977518</v>
      </c>
      <c r="G60">
        <f t="shared" si="5"/>
        <v>140.89452193702181</v>
      </c>
    </row>
    <row r="61" spans="1:7" hidden="1" x14ac:dyDescent="0.25">
      <c r="A61">
        <f t="shared" si="2"/>
        <v>5000</v>
      </c>
      <c r="B61">
        <f t="shared" ref="B61:G70" si="6">$A61*B$18/RnP/RevPerMi*60</f>
        <v>28.240520067551753</v>
      </c>
      <c r="C61">
        <f t="shared" si="6"/>
        <v>52.659912684102849</v>
      </c>
      <c r="D61">
        <f t="shared" si="6"/>
        <v>76.614233867472947</v>
      </c>
      <c r="E61">
        <f t="shared" si="6"/>
        <v>96.47718338866963</v>
      </c>
      <c r="F61">
        <f t="shared" si="6"/>
        <v>117.3416261630359</v>
      </c>
      <c r="G61">
        <f t="shared" si="6"/>
        <v>143.76992034389983</v>
      </c>
    </row>
    <row r="62" spans="1:7" hidden="1" x14ac:dyDescent="0.25">
      <c r="A62">
        <f t="shared" si="2"/>
        <v>5100</v>
      </c>
      <c r="B62">
        <f t="shared" si="6"/>
        <v>28.805330468902792</v>
      </c>
      <c r="C62">
        <f t="shared" si="6"/>
        <v>53.713110937784897</v>
      </c>
      <c r="D62">
        <f t="shared" si="6"/>
        <v>78.146518544822399</v>
      </c>
      <c r="E62">
        <f t="shared" si="6"/>
        <v>98.406727056443017</v>
      </c>
      <c r="F62">
        <f t="shared" si="6"/>
        <v>119.6884586862966</v>
      </c>
      <c r="G62">
        <f t="shared" si="6"/>
        <v>146.64531875077782</v>
      </c>
    </row>
    <row r="63" spans="1:7" hidden="1" x14ac:dyDescent="0.25">
      <c r="A63">
        <f t="shared" si="2"/>
        <v>5200</v>
      </c>
      <c r="B63">
        <f t="shared" si="6"/>
        <v>29.37014087025382</v>
      </c>
      <c r="C63">
        <f t="shared" si="6"/>
        <v>54.766309191466966</v>
      </c>
      <c r="D63">
        <f t="shared" si="6"/>
        <v>79.678803222171851</v>
      </c>
      <c r="E63">
        <f t="shared" si="6"/>
        <v>100.3362707242164</v>
      </c>
      <c r="F63">
        <f t="shared" si="6"/>
        <v>122.0352912095573</v>
      </c>
      <c r="G63">
        <f t="shared" si="6"/>
        <v>149.52071715765581</v>
      </c>
    </row>
    <row r="64" spans="1:7" hidden="1" x14ac:dyDescent="0.25">
      <c r="A64">
        <f t="shared" si="2"/>
        <v>5300</v>
      </c>
      <c r="B64">
        <f t="shared" si="6"/>
        <v>29.934951271604859</v>
      </c>
      <c r="C64">
        <f t="shared" si="6"/>
        <v>55.819507445149021</v>
      </c>
      <c r="D64">
        <f t="shared" si="6"/>
        <v>81.211087899521303</v>
      </c>
      <c r="E64">
        <f t="shared" si="6"/>
        <v>102.26581439198982</v>
      </c>
      <c r="F64">
        <f t="shared" si="6"/>
        <v>124.38212373281806</v>
      </c>
      <c r="G64">
        <f t="shared" si="6"/>
        <v>152.39611556453383</v>
      </c>
    </row>
    <row r="65" spans="1:7" hidden="1" x14ac:dyDescent="0.25">
      <c r="A65">
        <f t="shared" si="2"/>
        <v>5400</v>
      </c>
      <c r="B65">
        <f t="shared" si="6"/>
        <v>30.499761672955898</v>
      </c>
      <c r="C65">
        <f t="shared" si="6"/>
        <v>56.872705698831062</v>
      </c>
      <c r="D65">
        <f t="shared" si="6"/>
        <v>82.743372576870769</v>
      </c>
      <c r="E65">
        <f t="shared" si="6"/>
        <v>104.19535805976319</v>
      </c>
      <c r="F65">
        <f t="shared" si="6"/>
        <v>126.72895625607876</v>
      </c>
      <c r="G65">
        <f t="shared" si="6"/>
        <v>155.27151397141179</v>
      </c>
    </row>
    <row r="66" spans="1:7" hidden="1" x14ac:dyDescent="0.25">
      <c r="A66">
        <f t="shared" si="2"/>
        <v>5500</v>
      </c>
      <c r="B66">
        <f t="shared" si="6"/>
        <v>31.06457207430693</v>
      </c>
      <c r="C66">
        <f t="shared" si="6"/>
        <v>57.925903952513131</v>
      </c>
      <c r="D66">
        <f t="shared" si="6"/>
        <v>84.275657254220235</v>
      </c>
      <c r="E66">
        <f t="shared" si="6"/>
        <v>106.1249017275366</v>
      </c>
      <c r="F66">
        <f t="shared" si="6"/>
        <v>129.07578877933949</v>
      </c>
      <c r="G66">
        <f t="shared" si="6"/>
        <v>158.14691237828981</v>
      </c>
    </row>
    <row r="67" spans="1:7" hidden="1" x14ac:dyDescent="0.25">
      <c r="A67">
        <f t="shared" si="2"/>
        <v>5600</v>
      </c>
      <c r="B67">
        <f t="shared" si="6"/>
        <v>31.629382475657966</v>
      </c>
      <c r="C67">
        <f t="shared" si="6"/>
        <v>58.979102206195186</v>
      </c>
      <c r="D67">
        <f t="shared" si="6"/>
        <v>85.807941931569687</v>
      </c>
      <c r="E67">
        <f t="shared" si="6"/>
        <v>108.05444539530998</v>
      </c>
      <c r="F67">
        <f t="shared" si="6"/>
        <v>131.42262130260019</v>
      </c>
      <c r="G67">
        <f t="shared" si="6"/>
        <v>161.0223107851678</v>
      </c>
    </row>
    <row r="68" spans="1:7" hidden="1" x14ac:dyDescent="0.25">
      <c r="A68">
        <f t="shared" si="2"/>
        <v>5700</v>
      </c>
      <c r="B68">
        <f t="shared" si="6"/>
        <v>32.194192877008994</v>
      </c>
      <c r="C68">
        <f t="shared" si="6"/>
        <v>60.032300459877256</v>
      </c>
      <c r="D68">
        <f t="shared" si="6"/>
        <v>87.340226608919153</v>
      </c>
      <c r="E68">
        <f t="shared" si="6"/>
        <v>109.98398906308337</v>
      </c>
      <c r="F68">
        <f t="shared" si="6"/>
        <v>133.76945382586089</v>
      </c>
      <c r="G68">
        <f t="shared" si="6"/>
        <v>163.89770919204582</v>
      </c>
    </row>
    <row r="69" spans="1:7" hidden="1" x14ac:dyDescent="0.25">
      <c r="A69">
        <f t="shared" si="2"/>
        <v>5800</v>
      </c>
      <c r="B69">
        <f t="shared" si="6"/>
        <v>32.759003278360034</v>
      </c>
      <c r="C69">
        <f t="shared" si="6"/>
        <v>61.085498713559311</v>
      </c>
      <c r="D69">
        <f t="shared" si="6"/>
        <v>88.872511286268605</v>
      </c>
      <c r="E69">
        <f t="shared" si="6"/>
        <v>111.91353273085679</v>
      </c>
      <c r="F69">
        <f t="shared" si="6"/>
        <v>136.11628634912162</v>
      </c>
      <c r="G69">
        <f t="shared" si="6"/>
        <v>166.77310759892381</v>
      </c>
    </row>
    <row r="70" spans="1:7" hidden="1" x14ac:dyDescent="0.25">
      <c r="A70">
        <f t="shared" si="2"/>
        <v>5900</v>
      </c>
      <c r="B70">
        <f t="shared" si="6"/>
        <v>33.32381367971108</v>
      </c>
      <c r="C70">
        <f t="shared" si="6"/>
        <v>62.138696967241351</v>
      </c>
      <c r="D70">
        <f t="shared" si="6"/>
        <v>90.404795963618085</v>
      </c>
      <c r="E70">
        <f t="shared" si="6"/>
        <v>113.84307639863015</v>
      </c>
      <c r="F70">
        <f t="shared" si="6"/>
        <v>138.46311887238235</v>
      </c>
      <c r="G70">
        <f t="shared" si="6"/>
        <v>169.64850600580178</v>
      </c>
    </row>
    <row r="71" spans="1:7" hidden="1" x14ac:dyDescent="0.25">
      <c r="A71">
        <f t="shared" si="2"/>
        <v>6000</v>
      </c>
      <c r="B71">
        <f t="shared" ref="B71:G85" si="7">$A71*B$18/RnP/RevPerMi*60</f>
        <v>33.888624081062105</v>
      </c>
      <c r="C71">
        <f t="shared" si="7"/>
        <v>63.191895220923421</v>
      </c>
      <c r="D71">
        <f t="shared" si="7"/>
        <v>91.937080640967523</v>
      </c>
      <c r="E71">
        <f t="shared" si="7"/>
        <v>115.77262006640356</v>
      </c>
      <c r="F71">
        <f t="shared" si="7"/>
        <v>140.80995139564308</v>
      </c>
      <c r="G71">
        <f t="shared" si="7"/>
        <v>172.5239044126798</v>
      </c>
    </row>
    <row r="72" spans="1:7" hidden="1" x14ac:dyDescent="0.25">
      <c r="A72">
        <f t="shared" si="2"/>
        <v>6100</v>
      </c>
      <c r="B72">
        <f t="shared" si="7"/>
        <v>34.453434482413144</v>
      </c>
      <c r="C72">
        <f t="shared" si="7"/>
        <v>64.245093474605468</v>
      </c>
      <c r="D72">
        <f t="shared" si="7"/>
        <v>93.469365318316989</v>
      </c>
      <c r="E72">
        <f t="shared" si="7"/>
        <v>117.70216373417695</v>
      </c>
      <c r="F72">
        <f t="shared" si="7"/>
        <v>143.15678391890378</v>
      </c>
      <c r="G72">
        <f t="shared" si="7"/>
        <v>175.39930281955779</v>
      </c>
    </row>
    <row r="73" spans="1:7" hidden="1" x14ac:dyDescent="0.25">
      <c r="A73">
        <f t="shared" si="2"/>
        <v>6200</v>
      </c>
      <c r="B73">
        <f t="shared" si="7"/>
        <v>35.018244883764176</v>
      </c>
      <c r="C73">
        <f t="shared" si="7"/>
        <v>65.298291728287523</v>
      </c>
      <c r="D73">
        <f t="shared" si="7"/>
        <v>95.00164999566644</v>
      </c>
      <c r="E73">
        <f t="shared" si="7"/>
        <v>119.63170740195034</v>
      </c>
      <c r="F73">
        <f t="shared" si="7"/>
        <v>145.50361644216449</v>
      </c>
      <c r="G73">
        <f t="shared" si="7"/>
        <v>178.27470122643578</v>
      </c>
    </row>
    <row r="74" spans="1:7" hidden="1" x14ac:dyDescent="0.25">
      <c r="A74">
        <f t="shared" si="2"/>
        <v>6300</v>
      </c>
      <c r="B74">
        <f t="shared" si="7"/>
        <v>35.583055285115208</v>
      </c>
      <c r="C74">
        <f t="shared" si="7"/>
        <v>66.351489981969578</v>
      </c>
      <c r="D74">
        <f t="shared" si="7"/>
        <v>96.533934673015892</v>
      </c>
      <c r="E74">
        <f t="shared" si="7"/>
        <v>121.56125106972375</v>
      </c>
      <c r="F74">
        <f t="shared" si="7"/>
        <v>147.85044896542522</v>
      </c>
      <c r="G74">
        <f t="shared" si="7"/>
        <v>181.15009963331377</v>
      </c>
    </row>
    <row r="75" spans="1:7" hidden="1" x14ac:dyDescent="0.25">
      <c r="A75">
        <f t="shared" si="2"/>
        <v>6400</v>
      </c>
      <c r="B75">
        <f t="shared" si="7"/>
        <v>36.147865686466247</v>
      </c>
      <c r="C75">
        <f t="shared" si="7"/>
        <v>67.404688235651633</v>
      </c>
      <c r="D75">
        <f t="shared" si="7"/>
        <v>98.066219350365358</v>
      </c>
      <c r="E75">
        <f t="shared" si="7"/>
        <v>123.49079473749713</v>
      </c>
      <c r="F75">
        <f t="shared" si="7"/>
        <v>150.19728148868595</v>
      </c>
      <c r="G75">
        <f t="shared" si="7"/>
        <v>184.02549804019176</v>
      </c>
    </row>
    <row r="76" spans="1:7" hidden="1" x14ac:dyDescent="0.25">
      <c r="A76">
        <f t="shared" si="2"/>
        <v>6500</v>
      </c>
      <c r="B76">
        <f t="shared" si="7"/>
        <v>36.712676087817286</v>
      </c>
      <c r="C76">
        <f t="shared" si="7"/>
        <v>68.457886489333688</v>
      </c>
      <c r="D76">
        <f t="shared" si="7"/>
        <v>99.598504027714824</v>
      </c>
      <c r="E76">
        <f t="shared" si="7"/>
        <v>125.42033840527051</v>
      </c>
      <c r="F76">
        <f t="shared" si="7"/>
        <v>152.54411401194668</v>
      </c>
      <c r="G76">
        <f t="shared" si="7"/>
        <v>186.90089644706978</v>
      </c>
    </row>
    <row r="77" spans="1:7" hidden="1" x14ac:dyDescent="0.25">
      <c r="A77">
        <f t="shared" si="2"/>
        <v>6600</v>
      </c>
      <c r="B77">
        <f t="shared" si="7"/>
        <v>37.277486489168311</v>
      </c>
      <c r="C77">
        <f t="shared" si="7"/>
        <v>69.511084743015743</v>
      </c>
      <c r="D77">
        <f t="shared" si="7"/>
        <v>101.13078870506428</v>
      </c>
      <c r="E77">
        <f t="shared" si="7"/>
        <v>127.34988207304391</v>
      </c>
      <c r="F77">
        <f t="shared" si="7"/>
        <v>154.89094653520738</v>
      </c>
      <c r="G77">
        <f t="shared" si="7"/>
        <v>189.77629485394777</v>
      </c>
    </row>
    <row r="78" spans="1:7" hidden="1" x14ac:dyDescent="0.25">
      <c r="A78">
        <f t="shared" si="2"/>
        <v>6700</v>
      </c>
      <c r="B78">
        <f t="shared" si="7"/>
        <v>37.84229689051935</v>
      </c>
      <c r="C78">
        <f t="shared" si="7"/>
        <v>70.564282996697813</v>
      </c>
      <c r="D78">
        <f t="shared" si="7"/>
        <v>102.66307338241373</v>
      </c>
      <c r="E78">
        <f t="shared" si="7"/>
        <v>129.27942574081732</v>
      </c>
      <c r="F78">
        <f t="shared" si="7"/>
        <v>157.23777905846811</v>
      </c>
      <c r="G78">
        <f t="shared" si="7"/>
        <v>192.65169326082574</v>
      </c>
    </row>
    <row r="79" spans="1:7" hidden="1" x14ac:dyDescent="0.25">
      <c r="A79">
        <f t="shared" si="2"/>
        <v>6800</v>
      </c>
      <c r="B79">
        <f t="shared" si="7"/>
        <v>38.407107291870389</v>
      </c>
      <c r="C79">
        <f t="shared" si="7"/>
        <v>71.617481250379853</v>
      </c>
      <c r="D79">
        <f t="shared" si="7"/>
        <v>104.19535805976319</v>
      </c>
      <c r="E79">
        <f t="shared" si="7"/>
        <v>131.20896940859066</v>
      </c>
      <c r="F79">
        <f t="shared" si="7"/>
        <v>159.58461158172878</v>
      </c>
      <c r="G79">
        <f t="shared" si="7"/>
        <v>195.52709166770376</v>
      </c>
    </row>
    <row r="80" spans="1:7" hidden="1" x14ac:dyDescent="0.25">
      <c r="A80">
        <f t="shared" si="2"/>
        <v>6900</v>
      </c>
      <c r="B80">
        <f t="shared" si="7"/>
        <v>38.971917693221428</v>
      </c>
      <c r="C80">
        <f t="shared" si="7"/>
        <v>72.670679504061923</v>
      </c>
      <c r="D80">
        <f t="shared" si="7"/>
        <v>105.72764273711265</v>
      </c>
      <c r="E80">
        <f t="shared" si="7"/>
        <v>133.13851307636409</v>
      </c>
      <c r="F80">
        <f t="shared" si="7"/>
        <v>161.93144410498951</v>
      </c>
      <c r="G80">
        <f t="shared" si="7"/>
        <v>198.40249007458178</v>
      </c>
    </row>
    <row r="81" spans="1:7" hidden="1" x14ac:dyDescent="0.25">
      <c r="A81">
        <f t="shared" si="2"/>
        <v>7000</v>
      </c>
      <c r="B81">
        <f t="shared" si="7"/>
        <v>39.536728094572453</v>
      </c>
      <c r="C81">
        <f t="shared" si="7"/>
        <v>73.723877757743978</v>
      </c>
      <c r="D81">
        <f t="shared" si="7"/>
        <v>107.25992741446211</v>
      </c>
      <c r="E81">
        <f t="shared" si="7"/>
        <v>135.06805674413749</v>
      </c>
      <c r="F81">
        <f t="shared" si="7"/>
        <v>164.27827662825024</v>
      </c>
      <c r="G81">
        <f t="shared" si="7"/>
        <v>201.27788848145974</v>
      </c>
    </row>
    <row r="82" spans="1:7" hidden="1" x14ac:dyDescent="0.25">
      <c r="A82">
        <f t="shared" si="2"/>
        <v>7100</v>
      </c>
      <c r="B82">
        <f t="shared" si="7"/>
        <v>40.101538495923492</v>
      </c>
      <c r="C82">
        <f t="shared" si="7"/>
        <v>74.777076011426033</v>
      </c>
      <c r="D82">
        <f t="shared" si="7"/>
        <v>108.79221209181158</v>
      </c>
      <c r="E82">
        <f t="shared" si="7"/>
        <v>136.99760041191087</v>
      </c>
      <c r="F82">
        <f t="shared" si="7"/>
        <v>166.62510915151097</v>
      </c>
      <c r="G82">
        <f t="shared" si="7"/>
        <v>204.15328688833776</v>
      </c>
    </row>
    <row r="83" spans="1:7" hidden="1" x14ac:dyDescent="0.25">
      <c r="A83">
        <f t="shared" si="2"/>
        <v>7200</v>
      </c>
      <c r="B83">
        <f t="shared" si="7"/>
        <v>40.666348897274531</v>
      </c>
      <c r="C83">
        <f t="shared" si="7"/>
        <v>75.830274265108088</v>
      </c>
      <c r="D83">
        <f t="shared" si="7"/>
        <v>110.32449676916103</v>
      </c>
      <c r="E83">
        <f t="shared" si="7"/>
        <v>138.92714407968427</v>
      </c>
      <c r="F83">
        <f t="shared" si="7"/>
        <v>168.9719416747717</v>
      </c>
      <c r="G83">
        <f t="shared" si="7"/>
        <v>207.02868529521578</v>
      </c>
    </row>
    <row r="84" spans="1:7" hidden="1" x14ac:dyDescent="0.25">
      <c r="A84">
        <f t="shared" si="2"/>
        <v>7300</v>
      </c>
      <c r="B84">
        <f t="shared" si="7"/>
        <v>41.231159298625556</v>
      </c>
      <c r="C84">
        <f t="shared" si="7"/>
        <v>76.883472518790143</v>
      </c>
      <c r="D84">
        <f t="shared" si="7"/>
        <v>111.85678144651048</v>
      </c>
      <c r="E84">
        <f t="shared" si="7"/>
        <v>140.85668774745764</v>
      </c>
      <c r="F84">
        <f t="shared" si="7"/>
        <v>171.31877419803237</v>
      </c>
      <c r="G84">
        <f t="shared" si="7"/>
        <v>209.90408370209371</v>
      </c>
    </row>
    <row r="85" spans="1:7" hidden="1" x14ac:dyDescent="0.25">
      <c r="A85">
        <f t="shared" si="2"/>
        <v>7400</v>
      </c>
      <c r="B85">
        <f t="shared" si="7"/>
        <v>41.795969699976602</v>
      </c>
      <c r="C85">
        <f t="shared" si="7"/>
        <v>77.936670772472212</v>
      </c>
      <c r="D85">
        <f t="shared" si="7"/>
        <v>113.38906612385993</v>
      </c>
      <c r="E85">
        <f t="shared" si="7"/>
        <v>142.78623141523104</v>
      </c>
      <c r="F85">
        <f t="shared" si="7"/>
        <v>173.6656067212931</v>
      </c>
      <c r="G85">
        <f t="shared" si="7"/>
        <v>212.77948210897173</v>
      </c>
    </row>
    <row r="86" spans="1:7" x14ac:dyDescent="0.25">
      <c r="B86" s="4" t="s">
        <v>31</v>
      </c>
      <c r="C86" s="3" t="s">
        <v>30</v>
      </c>
      <c r="D86" s="3" t="s">
        <v>32</v>
      </c>
      <c r="E86" s="3" t="s">
        <v>33</v>
      </c>
      <c r="F86" s="4" t="s">
        <v>34</v>
      </c>
    </row>
    <row r="88" spans="1:7" x14ac:dyDescent="0.25">
      <c r="A88" t="s">
        <v>28</v>
      </c>
      <c r="B88">
        <f t="shared" ref="B88:G88" si="8">MAX(K121:K321)</f>
        <v>38</v>
      </c>
      <c r="C88">
        <f t="shared" si="8"/>
        <v>71</v>
      </c>
      <c r="D88">
        <f t="shared" si="8"/>
        <v>104</v>
      </c>
      <c r="E88">
        <f t="shared" si="8"/>
        <v>131</v>
      </c>
      <c r="F88">
        <f t="shared" si="8"/>
        <v>159</v>
      </c>
      <c r="G88">
        <f t="shared" si="8"/>
        <v>195</v>
      </c>
    </row>
    <row r="89" spans="1:7" x14ac:dyDescent="0.25">
      <c r="A89" t="s">
        <v>29</v>
      </c>
      <c r="B89" s="7">
        <f>MAX(Q121:Q321)</f>
        <v>3119.8637897944714</v>
      </c>
      <c r="C89" s="7">
        <f>MAX(R121:R321)</f>
        <v>2107.7671113353581</v>
      </c>
      <c r="D89" s="7">
        <f>MAX(S121:S321)</f>
        <v>1397.3751106694062</v>
      </c>
      <c r="E89" s="7">
        <f>MAX(T121:T321)</f>
        <v>1207.1781665794761</v>
      </c>
      <c r="F89" s="7">
        <f>MAX(U121:U321)</f>
        <v>1245.420833688675</v>
      </c>
    </row>
    <row r="91" spans="1:7" x14ac:dyDescent="0.25">
      <c r="C91" s="4" t="s">
        <v>36</v>
      </c>
      <c r="D91" s="3" t="s">
        <v>37</v>
      </c>
      <c r="E91" s="3" t="s">
        <v>38</v>
      </c>
      <c r="F91" s="3" t="s">
        <v>39</v>
      </c>
    </row>
    <row r="92" spans="1:7" x14ac:dyDescent="0.25">
      <c r="A92" t="s">
        <v>35</v>
      </c>
      <c r="C92" s="7">
        <f>MAX(V121:V321)</f>
        <v>12570.59002988736</v>
      </c>
      <c r="D92" s="7">
        <f>MAX(W121:W321)</f>
        <v>9874.6840527325712</v>
      </c>
      <c r="E92" s="7">
        <f>MAX(X121:X321)</f>
        <v>8549.3251963207913</v>
      </c>
      <c r="F92" s="7">
        <f>MAX(Y121:Y321)</f>
        <v>8240.2903160765945</v>
      </c>
    </row>
    <row r="93" spans="1:7" x14ac:dyDescent="0.25">
      <c r="C93" s="7"/>
      <c r="D93" s="7"/>
      <c r="E93" s="7"/>
      <c r="F93" s="7"/>
    </row>
    <row r="94" spans="1:7" x14ac:dyDescent="0.25">
      <c r="C94" s="7"/>
      <c r="D94" s="7"/>
      <c r="E94" s="7"/>
      <c r="F94" s="7"/>
    </row>
    <row r="95" spans="1:7" x14ac:dyDescent="0.25">
      <c r="C95" s="7"/>
      <c r="D95" s="7"/>
      <c r="E95" s="7"/>
      <c r="F95" s="7"/>
    </row>
    <row r="96" spans="1:7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1:25" x14ac:dyDescent="0.25">
      <c r="C113" s="7"/>
      <c r="D113" s="7"/>
      <c r="E113" s="7"/>
      <c r="F113" s="7"/>
    </row>
    <row r="114" spans="1:25" x14ac:dyDescent="0.25">
      <c r="C114" s="7"/>
      <c r="D114" s="7"/>
      <c r="E114" s="7"/>
      <c r="F114" s="7"/>
    </row>
    <row r="115" spans="1:25" x14ac:dyDescent="0.25">
      <c r="C115" s="7"/>
      <c r="D115" s="7"/>
      <c r="E115" s="7"/>
      <c r="F115" s="7"/>
    </row>
    <row r="116" spans="1:25" x14ac:dyDescent="0.25">
      <c r="C116" s="7"/>
      <c r="D116" s="7"/>
      <c r="E116" s="7"/>
      <c r="F116" s="7"/>
    </row>
    <row r="117" spans="1:25" x14ac:dyDescent="0.25">
      <c r="C117" s="7"/>
      <c r="D117" s="7"/>
      <c r="E117" s="7"/>
      <c r="F117" s="7"/>
    </row>
    <row r="120" spans="1:25" x14ac:dyDescent="0.25">
      <c r="A120" t="s">
        <v>19</v>
      </c>
      <c r="B120" t="s">
        <v>22</v>
      </c>
      <c r="C120" t="s">
        <v>21</v>
      </c>
      <c r="D120" t="s">
        <v>23</v>
      </c>
      <c r="E120" t="s">
        <v>24</v>
      </c>
      <c r="F120" t="s">
        <v>25</v>
      </c>
      <c r="G120" t="s">
        <v>26</v>
      </c>
      <c r="H120" t="s">
        <v>19</v>
      </c>
      <c r="I120" t="s">
        <v>0</v>
      </c>
      <c r="J120" s="8" t="s">
        <v>27</v>
      </c>
      <c r="K120">
        <v>1</v>
      </c>
      <c r="L120">
        <v>2</v>
      </c>
      <c r="M120">
        <v>3</v>
      </c>
      <c r="N120">
        <v>4</v>
      </c>
      <c r="O120">
        <v>5</v>
      </c>
      <c r="P120">
        <v>6</v>
      </c>
      <c r="Q120">
        <v>1</v>
      </c>
      <c r="R120">
        <v>2</v>
      </c>
      <c r="S120">
        <v>3</v>
      </c>
      <c r="T120">
        <v>4</v>
      </c>
      <c r="U120">
        <v>5</v>
      </c>
      <c r="V120">
        <v>2</v>
      </c>
      <c r="W120">
        <v>3</v>
      </c>
      <c r="X120">
        <v>4</v>
      </c>
      <c r="Y120">
        <v>5</v>
      </c>
    </row>
    <row r="121" spans="1:25" x14ac:dyDescent="0.25">
      <c r="A121">
        <v>0</v>
      </c>
      <c r="B121" s="7">
        <f t="shared" ref="B121:G130" si="9">$A121/B$18*RnP*RevPerMi/60</f>
        <v>0</v>
      </c>
      <c r="C121" s="7">
        <f t="shared" si="9"/>
        <v>0</v>
      </c>
      <c r="D121" s="7">
        <f t="shared" si="9"/>
        <v>0</v>
      </c>
      <c r="E121" s="7">
        <f t="shared" si="9"/>
        <v>0</v>
      </c>
      <c r="F121" s="7">
        <f t="shared" si="9"/>
        <v>0</v>
      </c>
      <c r="G121" s="7">
        <f t="shared" si="9"/>
        <v>0</v>
      </c>
      <c r="H121" s="7">
        <f t="shared" ref="H121:H184" si="10">A121</f>
        <v>0</v>
      </c>
      <c r="I121" s="7">
        <f t="shared" ref="I121:I184" si="11">IF(B121&lt;Redline,B121,IF(C121&lt;Redline,C121,IF(D121&lt;Redline,D121,IF(E121&lt;Redline,E121,IF(F121&lt;Redline,F121,IF(G121&lt;Redline,G121,"XXXX"))))))</f>
        <v>0</v>
      </c>
      <c r="J121" s="7">
        <f t="shared" ref="J121:J184" si="12">IF(B121&lt;Redline,1,IF(C121&lt;Redline,2,IF(D121&lt;Redline,3,IF(E121&lt;Redline,4,IF(F121&lt;Redline,5,IF(G121&lt;Redline,6,"XXXX"))))))</f>
        <v>1</v>
      </c>
      <c r="K121" t="str">
        <f t="shared" ref="K121:P163" si="13">IF(AND($J121&lt;$J122,$J121=K$120),($H121),"")</f>
        <v/>
      </c>
      <c r="L121" t="str">
        <f t="shared" si="13"/>
        <v/>
      </c>
      <c r="M121" t="str">
        <f t="shared" si="13"/>
        <v/>
      </c>
      <c r="N121" t="str">
        <f t="shared" si="13"/>
        <v/>
      </c>
      <c r="O121" t="str">
        <f t="shared" si="13"/>
        <v/>
      </c>
      <c r="P121" t="str">
        <f t="shared" si="13"/>
        <v/>
      </c>
      <c r="Q121" t="str">
        <f t="shared" ref="Q121:U171" si="14">IF(AND($J121&lt;$J122,$J121=Q$120),B121-C121,"")</f>
        <v/>
      </c>
      <c r="R121" t="str">
        <f t="shared" si="14"/>
        <v/>
      </c>
      <c r="S121" t="str">
        <f t="shared" si="14"/>
        <v/>
      </c>
      <c r="T121" t="str">
        <f t="shared" si="14"/>
        <v/>
      </c>
      <c r="U121" t="str">
        <f t="shared" si="14"/>
        <v/>
      </c>
      <c r="V121" t="str">
        <f t="shared" ref="V121:Y184" si="15">IF(AND($J121&lt;$J122,$J121=V$120),B121,"")</f>
        <v/>
      </c>
      <c r="W121" t="str">
        <f t="shared" si="15"/>
        <v/>
      </c>
      <c r="X121" t="str">
        <f t="shared" si="15"/>
        <v/>
      </c>
      <c r="Y121" t="str">
        <f t="shared" si="15"/>
        <v/>
      </c>
    </row>
    <row r="122" spans="1:25" x14ac:dyDescent="0.25">
      <c r="A122">
        <v>1</v>
      </c>
      <c r="B122" s="7">
        <f t="shared" si="9"/>
        <v>177.0505638012304</v>
      </c>
      <c r="C122" s="7">
        <f t="shared" si="9"/>
        <v>94.948885122428564</v>
      </c>
      <c r="D122" s="7">
        <f t="shared" si="9"/>
        <v>65.262024399395344</v>
      </c>
      <c r="E122" s="7">
        <f t="shared" si="9"/>
        <v>51.825725258343361</v>
      </c>
      <c r="F122" s="7">
        <f t="shared" si="9"/>
        <v>42.610624750103078</v>
      </c>
      <c r="G122" s="7">
        <f t="shared" si="9"/>
        <v>34.777789318098833</v>
      </c>
      <c r="H122" s="7">
        <f t="shared" si="10"/>
        <v>1</v>
      </c>
      <c r="I122" s="7">
        <f t="shared" si="11"/>
        <v>177.0505638012304</v>
      </c>
      <c r="J122" s="7">
        <f t="shared" si="12"/>
        <v>1</v>
      </c>
      <c r="K122" t="str">
        <f t="shared" si="13"/>
        <v/>
      </c>
      <c r="L122" t="str">
        <f t="shared" si="13"/>
        <v/>
      </c>
      <c r="M122" t="str">
        <f t="shared" si="13"/>
        <v/>
      </c>
      <c r="N122" t="str">
        <f t="shared" si="13"/>
        <v/>
      </c>
      <c r="O122" t="str">
        <f t="shared" si="13"/>
        <v/>
      </c>
      <c r="P122" t="str">
        <f t="shared" si="13"/>
        <v/>
      </c>
      <c r="Q122" t="str">
        <f t="shared" si="14"/>
        <v/>
      </c>
      <c r="R122" t="str">
        <f t="shared" si="14"/>
        <v/>
      </c>
      <c r="S122" t="str">
        <f t="shared" si="14"/>
        <v/>
      </c>
      <c r="T122" t="str">
        <f t="shared" si="14"/>
        <v/>
      </c>
      <c r="U122" t="str">
        <f t="shared" si="14"/>
        <v/>
      </c>
      <c r="V122" t="str">
        <f t="shared" si="15"/>
        <v/>
      </c>
      <c r="W122" t="str">
        <f t="shared" si="15"/>
        <v/>
      </c>
      <c r="X122" t="str">
        <f t="shared" si="15"/>
        <v/>
      </c>
      <c r="Y122" t="str">
        <f t="shared" si="15"/>
        <v/>
      </c>
    </row>
    <row r="123" spans="1:25" x14ac:dyDescent="0.25">
      <c r="A123">
        <v>2</v>
      </c>
      <c r="B123" s="7">
        <f t="shared" si="9"/>
        <v>354.10112760246079</v>
      </c>
      <c r="C123" s="7">
        <f t="shared" si="9"/>
        <v>189.89777024485713</v>
      </c>
      <c r="D123" s="7">
        <f t="shared" si="9"/>
        <v>130.52404879879069</v>
      </c>
      <c r="E123" s="7">
        <f t="shared" si="9"/>
        <v>103.65145051668672</v>
      </c>
      <c r="F123" s="7">
        <f t="shared" si="9"/>
        <v>85.221249500206156</v>
      </c>
      <c r="G123" s="7">
        <f t="shared" si="9"/>
        <v>69.555578636197666</v>
      </c>
      <c r="H123" s="7">
        <f t="shared" si="10"/>
        <v>2</v>
      </c>
      <c r="I123" s="7">
        <f t="shared" si="11"/>
        <v>354.10112760246079</v>
      </c>
      <c r="J123" s="7">
        <f t="shared" si="12"/>
        <v>1</v>
      </c>
      <c r="K123" t="str">
        <f t="shared" si="13"/>
        <v/>
      </c>
      <c r="L123" t="str">
        <f t="shared" si="13"/>
        <v/>
      </c>
      <c r="M123" t="str">
        <f t="shared" si="13"/>
        <v/>
      </c>
      <c r="N123" t="str">
        <f t="shared" si="13"/>
        <v/>
      </c>
      <c r="O123" t="str">
        <f t="shared" si="13"/>
        <v/>
      </c>
      <c r="P123" t="str">
        <f t="shared" si="13"/>
        <v/>
      </c>
      <c r="Q123" t="str">
        <f t="shared" si="14"/>
        <v/>
      </c>
      <c r="R123" t="str">
        <f t="shared" si="14"/>
        <v/>
      </c>
      <c r="S123" t="str">
        <f t="shared" si="14"/>
        <v/>
      </c>
      <c r="T123" t="str">
        <f t="shared" si="14"/>
        <v/>
      </c>
      <c r="U123" t="str">
        <f t="shared" si="14"/>
        <v/>
      </c>
      <c r="V123" t="str">
        <f t="shared" si="15"/>
        <v/>
      </c>
      <c r="W123" t="str">
        <f t="shared" si="15"/>
        <v/>
      </c>
      <c r="X123" t="str">
        <f t="shared" si="15"/>
        <v/>
      </c>
      <c r="Y123" t="str">
        <f t="shared" si="15"/>
        <v/>
      </c>
    </row>
    <row r="124" spans="1:25" x14ac:dyDescent="0.25">
      <c r="A124">
        <v>3</v>
      </c>
      <c r="B124" s="7">
        <f t="shared" si="9"/>
        <v>531.1516914036913</v>
      </c>
      <c r="C124" s="7">
        <f t="shared" si="9"/>
        <v>284.84665536728573</v>
      </c>
      <c r="D124" s="7">
        <f t="shared" si="9"/>
        <v>195.78607319818602</v>
      </c>
      <c r="E124" s="7">
        <f t="shared" si="9"/>
        <v>155.47717577503008</v>
      </c>
      <c r="F124" s="7">
        <f t="shared" si="9"/>
        <v>127.83187425030924</v>
      </c>
      <c r="G124" s="7">
        <f t="shared" si="9"/>
        <v>104.33336795429651</v>
      </c>
      <c r="H124" s="7">
        <f t="shared" si="10"/>
        <v>3</v>
      </c>
      <c r="I124" s="7">
        <f t="shared" si="11"/>
        <v>531.1516914036913</v>
      </c>
      <c r="J124" s="7">
        <f t="shared" si="12"/>
        <v>1</v>
      </c>
      <c r="K124" t="str">
        <f t="shared" si="13"/>
        <v/>
      </c>
      <c r="L124" t="str">
        <f t="shared" si="13"/>
        <v/>
      </c>
      <c r="M124" t="str">
        <f t="shared" si="13"/>
        <v/>
      </c>
      <c r="N124" t="str">
        <f t="shared" si="13"/>
        <v/>
      </c>
      <c r="O124" t="str">
        <f t="shared" si="13"/>
        <v/>
      </c>
      <c r="P124" t="str">
        <f t="shared" si="13"/>
        <v/>
      </c>
      <c r="Q124" t="str">
        <f t="shared" si="14"/>
        <v/>
      </c>
      <c r="R124" t="str">
        <f t="shared" si="14"/>
        <v/>
      </c>
      <c r="S124" t="str">
        <f t="shared" si="14"/>
        <v/>
      </c>
      <c r="T124" t="str">
        <f t="shared" si="14"/>
        <v/>
      </c>
      <c r="U124" t="str">
        <f t="shared" si="14"/>
        <v/>
      </c>
      <c r="V124" t="str">
        <f t="shared" si="15"/>
        <v/>
      </c>
      <c r="W124" t="str">
        <f t="shared" si="15"/>
        <v/>
      </c>
      <c r="X124" t="str">
        <f t="shared" si="15"/>
        <v/>
      </c>
      <c r="Y124" t="str">
        <f t="shared" si="15"/>
        <v/>
      </c>
    </row>
    <row r="125" spans="1:25" x14ac:dyDescent="0.25">
      <c r="A125">
        <v>4</v>
      </c>
      <c r="B125" s="7">
        <f t="shared" si="9"/>
        <v>708.20225520492158</v>
      </c>
      <c r="C125" s="7">
        <f t="shared" si="9"/>
        <v>379.79554048971426</v>
      </c>
      <c r="D125" s="7">
        <f t="shared" si="9"/>
        <v>261.04809759758137</v>
      </c>
      <c r="E125" s="7">
        <f t="shared" si="9"/>
        <v>207.30290103337344</v>
      </c>
      <c r="F125" s="7">
        <f t="shared" si="9"/>
        <v>170.44249900041231</v>
      </c>
      <c r="G125" s="7">
        <f t="shared" si="9"/>
        <v>139.11115727239533</v>
      </c>
      <c r="H125" s="7">
        <f t="shared" si="10"/>
        <v>4</v>
      </c>
      <c r="I125" s="7">
        <f t="shared" si="11"/>
        <v>708.20225520492158</v>
      </c>
      <c r="J125" s="7">
        <f t="shared" si="12"/>
        <v>1</v>
      </c>
      <c r="K125" t="str">
        <f t="shared" si="13"/>
        <v/>
      </c>
      <c r="L125" t="str">
        <f t="shared" si="13"/>
        <v/>
      </c>
      <c r="M125" t="str">
        <f t="shared" si="13"/>
        <v/>
      </c>
      <c r="N125" t="str">
        <f t="shared" si="13"/>
        <v/>
      </c>
      <c r="O125" t="str">
        <f t="shared" si="13"/>
        <v/>
      </c>
      <c r="P125" t="str">
        <f t="shared" si="13"/>
        <v/>
      </c>
      <c r="Q125" t="str">
        <f t="shared" si="14"/>
        <v/>
      </c>
      <c r="R125" t="str">
        <f t="shared" si="14"/>
        <v/>
      </c>
      <c r="S125" t="str">
        <f t="shared" si="14"/>
        <v/>
      </c>
      <c r="T125" t="str">
        <f t="shared" si="14"/>
        <v/>
      </c>
      <c r="U125" t="str">
        <f t="shared" si="14"/>
        <v/>
      </c>
      <c r="V125" t="str">
        <f t="shared" si="15"/>
        <v/>
      </c>
      <c r="W125" t="str">
        <f t="shared" si="15"/>
        <v/>
      </c>
      <c r="X125" t="str">
        <f t="shared" si="15"/>
        <v/>
      </c>
      <c r="Y125" t="str">
        <f t="shared" si="15"/>
        <v/>
      </c>
    </row>
    <row r="126" spans="1:25" x14ac:dyDescent="0.25">
      <c r="A126">
        <v>5</v>
      </c>
      <c r="B126" s="7">
        <f t="shared" si="9"/>
        <v>885.25281900615221</v>
      </c>
      <c r="C126" s="7">
        <f t="shared" si="9"/>
        <v>474.74442561214289</v>
      </c>
      <c r="D126" s="7">
        <f t="shared" si="9"/>
        <v>326.3101219969767</v>
      </c>
      <c r="E126" s="7">
        <f t="shared" si="9"/>
        <v>259.12862629171678</v>
      </c>
      <c r="F126" s="7">
        <f t="shared" si="9"/>
        <v>213.05312375051537</v>
      </c>
      <c r="G126" s="7">
        <f t="shared" si="9"/>
        <v>173.88894659049416</v>
      </c>
      <c r="H126" s="7">
        <f t="shared" si="10"/>
        <v>5</v>
      </c>
      <c r="I126" s="7">
        <f t="shared" si="11"/>
        <v>885.25281900615221</v>
      </c>
      <c r="J126" s="7">
        <f t="shared" si="12"/>
        <v>1</v>
      </c>
      <c r="K126" t="str">
        <f t="shared" si="13"/>
        <v/>
      </c>
      <c r="L126" t="str">
        <f t="shared" si="13"/>
        <v/>
      </c>
      <c r="M126" t="str">
        <f t="shared" si="13"/>
        <v/>
      </c>
      <c r="N126" t="str">
        <f t="shared" si="13"/>
        <v/>
      </c>
      <c r="O126" t="str">
        <f t="shared" si="13"/>
        <v/>
      </c>
      <c r="P126" t="str">
        <f t="shared" si="13"/>
        <v/>
      </c>
      <c r="Q126" t="str">
        <f t="shared" si="14"/>
        <v/>
      </c>
      <c r="R126" t="str">
        <f t="shared" si="14"/>
        <v/>
      </c>
      <c r="S126" t="str">
        <f t="shared" si="14"/>
        <v/>
      </c>
      <c r="T126" t="str">
        <f t="shared" si="14"/>
        <v/>
      </c>
      <c r="U126" t="str">
        <f t="shared" si="14"/>
        <v/>
      </c>
      <c r="V126" t="str">
        <f t="shared" si="15"/>
        <v/>
      </c>
      <c r="W126" t="str">
        <f t="shared" si="15"/>
        <v/>
      </c>
      <c r="X126" t="str">
        <f t="shared" si="15"/>
        <v/>
      </c>
      <c r="Y126" t="str">
        <f t="shared" si="15"/>
        <v/>
      </c>
    </row>
    <row r="127" spans="1:25" x14ac:dyDescent="0.25">
      <c r="A127">
        <v>6</v>
      </c>
      <c r="B127" s="7">
        <f t="shared" si="9"/>
        <v>1062.3033828073826</v>
      </c>
      <c r="C127" s="7">
        <f t="shared" si="9"/>
        <v>569.69331073457147</v>
      </c>
      <c r="D127" s="7">
        <f t="shared" si="9"/>
        <v>391.57214639637203</v>
      </c>
      <c r="E127" s="7">
        <f t="shared" si="9"/>
        <v>310.95435155006015</v>
      </c>
      <c r="F127" s="7">
        <f t="shared" si="9"/>
        <v>255.66374850061848</v>
      </c>
      <c r="G127" s="7">
        <f t="shared" si="9"/>
        <v>208.66673590859301</v>
      </c>
      <c r="H127" s="7">
        <f t="shared" si="10"/>
        <v>6</v>
      </c>
      <c r="I127" s="7">
        <f t="shared" si="11"/>
        <v>1062.3033828073826</v>
      </c>
      <c r="J127" s="7">
        <f t="shared" si="12"/>
        <v>1</v>
      </c>
      <c r="K127" t="str">
        <f t="shared" si="13"/>
        <v/>
      </c>
      <c r="L127" t="str">
        <f t="shared" si="13"/>
        <v/>
      </c>
      <c r="M127" t="str">
        <f t="shared" si="13"/>
        <v/>
      </c>
      <c r="N127" t="str">
        <f t="shared" si="13"/>
        <v/>
      </c>
      <c r="O127" t="str">
        <f t="shared" si="13"/>
        <v/>
      </c>
      <c r="P127" t="str">
        <f t="shared" si="13"/>
        <v/>
      </c>
      <c r="Q127" t="str">
        <f t="shared" si="14"/>
        <v/>
      </c>
      <c r="R127" t="str">
        <f t="shared" si="14"/>
        <v/>
      </c>
      <c r="S127" t="str">
        <f t="shared" si="14"/>
        <v/>
      </c>
      <c r="T127" t="str">
        <f t="shared" si="14"/>
        <v/>
      </c>
      <c r="U127" t="str">
        <f t="shared" si="14"/>
        <v/>
      </c>
      <c r="V127" t="str">
        <f t="shared" si="15"/>
        <v/>
      </c>
      <c r="W127" t="str">
        <f t="shared" si="15"/>
        <v/>
      </c>
      <c r="X127" t="str">
        <f t="shared" si="15"/>
        <v/>
      </c>
      <c r="Y127" t="str">
        <f t="shared" si="15"/>
        <v/>
      </c>
    </row>
    <row r="128" spans="1:25" x14ac:dyDescent="0.25">
      <c r="A128">
        <v>7</v>
      </c>
      <c r="B128" s="7">
        <f t="shared" si="9"/>
        <v>1239.3539466086129</v>
      </c>
      <c r="C128" s="7">
        <f t="shared" si="9"/>
        <v>664.64219585700005</v>
      </c>
      <c r="D128" s="7">
        <f t="shared" si="9"/>
        <v>456.83417079576736</v>
      </c>
      <c r="E128" s="7">
        <f t="shared" si="9"/>
        <v>362.78007680840352</v>
      </c>
      <c r="F128" s="7">
        <f t="shared" si="9"/>
        <v>298.27437325072157</v>
      </c>
      <c r="G128" s="7">
        <f t="shared" si="9"/>
        <v>243.44452522669187</v>
      </c>
      <c r="H128" s="7">
        <f t="shared" si="10"/>
        <v>7</v>
      </c>
      <c r="I128" s="7">
        <f t="shared" si="11"/>
        <v>1239.3539466086129</v>
      </c>
      <c r="J128" s="7">
        <f t="shared" si="12"/>
        <v>1</v>
      </c>
      <c r="K128" t="str">
        <f t="shared" si="13"/>
        <v/>
      </c>
      <c r="L128" t="str">
        <f t="shared" si="13"/>
        <v/>
      </c>
      <c r="M128" t="str">
        <f t="shared" si="13"/>
        <v/>
      </c>
      <c r="N128" t="str">
        <f t="shared" si="13"/>
        <v/>
      </c>
      <c r="O128" t="str">
        <f t="shared" si="13"/>
        <v/>
      </c>
      <c r="P128" t="str">
        <f t="shared" si="13"/>
        <v/>
      </c>
      <c r="Q128" t="str">
        <f t="shared" si="14"/>
        <v/>
      </c>
      <c r="R128" t="str">
        <f t="shared" si="14"/>
        <v/>
      </c>
      <c r="S128" t="str">
        <f t="shared" si="14"/>
        <v/>
      </c>
      <c r="T128" t="str">
        <f t="shared" si="14"/>
        <v/>
      </c>
      <c r="U128" t="str">
        <f t="shared" si="14"/>
        <v/>
      </c>
      <c r="V128" t="str">
        <f t="shared" si="15"/>
        <v/>
      </c>
      <c r="W128" t="str">
        <f t="shared" si="15"/>
        <v/>
      </c>
      <c r="X128" t="str">
        <f t="shared" si="15"/>
        <v/>
      </c>
      <c r="Y128" t="str">
        <f t="shared" si="15"/>
        <v/>
      </c>
    </row>
    <row r="129" spans="1:25" x14ac:dyDescent="0.25">
      <c r="A129">
        <v>8</v>
      </c>
      <c r="B129" s="7">
        <f t="shared" si="9"/>
        <v>1416.4045104098432</v>
      </c>
      <c r="C129" s="7">
        <f t="shared" si="9"/>
        <v>759.59108097942851</v>
      </c>
      <c r="D129" s="7">
        <f t="shared" si="9"/>
        <v>522.09619519516275</v>
      </c>
      <c r="E129" s="7">
        <f t="shared" si="9"/>
        <v>414.60580206674689</v>
      </c>
      <c r="F129" s="7">
        <f t="shared" si="9"/>
        <v>340.88499800082462</v>
      </c>
      <c r="G129" s="7">
        <f t="shared" si="9"/>
        <v>278.22231454479066</v>
      </c>
      <c r="H129" s="7">
        <f t="shared" si="10"/>
        <v>8</v>
      </c>
      <c r="I129" s="7">
        <f t="shared" si="11"/>
        <v>1416.4045104098432</v>
      </c>
      <c r="J129" s="7">
        <f t="shared" si="12"/>
        <v>1</v>
      </c>
      <c r="K129" t="str">
        <f t="shared" si="13"/>
        <v/>
      </c>
      <c r="L129" t="str">
        <f t="shared" si="13"/>
        <v/>
      </c>
      <c r="M129" t="str">
        <f t="shared" si="13"/>
        <v/>
      </c>
      <c r="N129" t="str">
        <f t="shared" si="13"/>
        <v/>
      </c>
      <c r="O129" t="str">
        <f t="shared" si="13"/>
        <v/>
      </c>
      <c r="P129" t="str">
        <f t="shared" si="13"/>
        <v/>
      </c>
      <c r="Q129" t="str">
        <f t="shared" si="14"/>
        <v/>
      </c>
      <c r="R129" t="str">
        <f t="shared" si="14"/>
        <v/>
      </c>
      <c r="S129" t="str">
        <f t="shared" si="14"/>
        <v/>
      </c>
      <c r="T129" t="str">
        <f t="shared" si="14"/>
        <v/>
      </c>
      <c r="U129" t="str">
        <f t="shared" si="14"/>
        <v/>
      </c>
      <c r="V129" t="str">
        <f t="shared" si="15"/>
        <v/>
      </c>
      <c r="W129" t="str">
        <f t="shared" si="15"/>
        <v/>
      </c>
      <c r="X129" t="str">
        <f t="shared" si="15"/>
        <v/>
      </c>
      <c r="Y129" t="str">
        <f t="shared" si="15"/>
        <v/>
      </c>
    </row>
    <row r="130" spans="1:25" x14ac:dyDescent="0.25">
      <c r="A130">
        <v>9</v>
      </c>
      <c r="B130" s="7">
        <f t="shared" si="9"/>
        <v>1593.4550742110737</v>
      </c>
      <c r="C130" s="7">
        <f t="shared" si="9"/>
        <v>854.53996610185709</v>
      </c>
      <c r="D130" s="7">
        <f t="shared" si="9"/>
        <v>587.35821959455814</v>
      </c>
      <c r="E130" s="7">
        <f t="shared" si="9"/>
        <v>466.43152732509026</v>
      </c>
      <c r="F130" s="7">
        <f t="shared" si="9"/>
        <v>383.49562275092768</v>
      </c>
      <c r="G130" s="7">
        <f t="shared" si="9"/>
        <v>313.00010386288949</v>
      </c>
      <c r="H130" s="7">
        <f t="shared" si="10"/>
        <v>9</v>
      </c>
      <c r="I130" s="7">
        <f t="shared" si="11"/>
        <v>1593.4550742110737</v>
      </c>
      <c r="J130" s="7">
        <f t="shared" si="12"/>
        <v>1</v>
      </c>
      <c r="K130" t="str">
        <f t="shared" si="13"/>
        <v/>
      </c>
      <c r="L130" t="str">
        <f t="shared" si="13"/>
        <v/>
      </c>
      <c r="M130" t="str">
        <f t="shared" si="13"/>
        <v/>
      </c>
      <c r="N130" t="str">
        <f t="shared" si="13"/>
        <v/>
      </c>
      <c r="O130" t="str">
        <f t="shared" si="13"/>
        <v/>
      </c>
      <c r="P130" t="str">
        <f t="shared" si="13"/>
        <v/>
      </c>
      <c r="Q130" t="str">
        <f t="shared" si="14"/>
        <v/>
      </c>
      <c r="R130" t="str">
        <f t="shared" si="14"/>
        <v/>
      </c>
      <c r="S130" t="str">
        <f t="shared" si="14"/>
        <v/>
      </c>
      <c r="T130" t="str">
        <f t="shared" si="14"/>
        <v/>
      </c>
      <c r="U130" t="str">
        <f t="shared" si="14"/>
        <v/>
      </c>
      <c r="V130" t="str">
        <f t="shared" si="15"/>
        <v/>
      </c>
      <c r="W130" t="str">
        <f t="shared" si="15"/>
        <v/>
      </c>
      <c r="X130" t="str">
        <f t="shared" si="15"/>
        <v/>
      </c>
      <c r="Y130" t="str">
        <f t="shared" si="15"/>
        <v/>
      </c>
    </row>
    <row r="131" spans="1:25" x14ac:dyDescent="0.25">
      <c r="A131">
        <v>10</v>
      </c>
      <c r="B131" s="7">
        <f t="shared" ref="B131:G140" si="16">$A131/B$18*RnP*RevPerMi/60</f>
        <v>1770.5056380123044</v>
      </c>
      <c r="C131" s="7">
        <f t="shared" si="16"/>
        <v>949.48885122428578</v>
      </c>
      <c r="D131" s="7">
        <f t="shared" si="16"/>
        <v>652.62024399395341</v>
      </c>
      <c r="E131" s="7">
        <f t="shared" si="16"/>
        <v>518.25725258343357</v>
      </c>
      <c r="F131" s="7">
        <f t="shared" si="16"/>
        <v>426.10624750103074</v>
      </c>
      <c r="G131" s="7">
        <f t="shared" si="16"/>
        <v>347.77789318098831</v>
      </c>
      <c r="H131" s="7">
        <f t="shared" si="10"/>
        <v>10</v>
      </c>
      <c r="I131" s="7">
        <f t="shared" si="11"/>
        <v>1770.5056380123044</v>
      </c>
      <c r="J131" s="7">
        <f t="shared" si="12"/>
        <v>1</v>
      </c>
      <c r="K131" t="str">
        <f t="shared" si="13"/>
        <v/>
      </c>
      <c r="L131" t="str">
        <f t="shared" si="13"/>
        <v/>
      </c>
      <c r="M131" t="str">
        <f t="shared" si="13"/>
        <v/>
      </c>
      <c r="N131" t="str">
        <f t="shared" si="13"/>
        <v/>
      </c>
      <c r="O131" t="str">
        <f t="shared" si="13"/>
        <v/>
      </c>
      <c r="P131" t="str">
        <f t="shared" si="13"/>
        <v/>
      </c>
      <c r="Q131" t="str">
        <f t="shared" si="14"/>
        <v/>
      </c>
      <c r="R131" t="str">
        <f t="shared" si="14"/>
        <v/>
      </c>
      <c r="S131" t="str">
        <f t="shared" si="14"/>
        <v/>
      </c>
      <c r="T131" t="str">
        <f t="shared" si="14"/>
        <v/>
      </c>
      <c r="U131" t="str">
        <f t="shared" si="14"/>
        <v/>
      </c>
      <c r="V131" t="str">
        <f t="shared" si="15"/>
        <v/>
      </c>
      <c r="W131" t="str">
        <f t="shared" si="15"/>
        <v/>
      </c>
      <c r="X131" t="str">
        <f t="shared" si="15"/>
        <v/>
      </c>
      <c r="Y131" t="str">
        <f t="shared" si="15"/>
        <v/>
      </c>
    </row>
    <row r="132" spans="1:25" x14ac:dyDescent="0.25">
      <c r="A132">
        <v>11</v>
      </c>
      <c r="B132" s="7">
        <f t="shared" si="16"/>
        <v>1947.5562018135349</v>
      </c>
      <c r="C132" s="7">
        <f t="shared" si="16"/>
        <v>1044.4377363467142</v>
      </c>
      <c r="D132" s="7">
        <f t="shared" si="16"/>
        <v>717.88226839334868</v>
      </c>
      <c r="E132" s="7">
        <f t="shared" si="16"/>
        <v>570.08297784177694</v>
      </c>
      <c r="F132" s="7">
        <f t="shared" si="16"/>
        <v>468.71687225113385</v>
      </c>
      <c r="G132" s="7">
        <f t="shared" si="16"/>
        <v>382.55568249908714</v>
      </c>
      <c r="H132" s="7">
        <f t="shared" si="10"/>
        <v>11</v>
      </c>
      <c r="I132" s="7">
        <f t="shared" si="11"/>
        <v>1947.5562018135349</v>
      </c>
      <c r="J132" s="7">
        <f t="shared" si="12"/>
        <v>1</v>
      </c>
      <c r="K132" t="str">
        <f t="shared" si="13"/>
        <v/>
      </c>
      <c r="L132" t="str">
        <f t="shared" si="13"/>
        <v/>
      </c>
      <c r="M132" t="str">
        <f t="shared" si="13"/>
        <v/>
      </c>
      <c r="N132" t="str">
        <f t="shared" si="13"/>
        <v/>
      </c>
      <c r="O132" t="str">
        <f t="shared" si="13"/>
        <v/>
      </c>
      <c r="P132" t="str">
        <f t="shared" si="13"/>
        <v/>
      </c>
      <c r="Q132" t="str">
        <f t="shared" si="14"/>
        <v/>
      </c>
      <c r="R132" t="str">
        <f t="shared" si="14"/>
        <v/>
      </c>
      <c r="S132" t="str">
        <f t="shared" si="14"/>
        <v/>
      </c>
      <c r="T132" t="str">
        <f t="shared" si="14"/>
        <v/>
      </c>
      <c r="U132" t="str">
        <f t="shared" si="14"/>
        <v/>
      </c>
      <c r="V132" t="str">
        <f t="shared" si="15"/>
        <v/>
      </c>
      <c r="W132" t="str">
        <f t="shared" si="15"/>
        <v/>
      </c>
      <c r="X132" t="str">
        <f t="shared" si="15"/>
        <v/>
      </c>
      <c r="Y132" t="str">
        <f t="shared" si="15"/>
        <v/>
      </c>
    </row>
    <row r="133" spans="1:25" x14ac:dyDescent="0.25">
      <c r="A133">
        <v>12</v>
      </c>
      <c r="B133" s="7">
        <f t="shared" si="16"/>
        <v>2124.6067656147652</v>
      </c>
      <c r="C133" s="7">
        <f t="shared" si="16"/>
        <v>1139.3866214691429</v>
      </c>
      <c r="D133" s="7">
        <f t="shared" si="16"/>
        <v>783.14429279274407</v>
      </c>
      <c r="E133" s="7">
        <f t="shared" si="16"/>
        <v>621.90870310012031</v>
      </c>
      <c r="F133" s="7">
        <f t="shared" si="16"/>
        <v>511.32749700123696</v>
      </c>
      <c r="G133" s="7">
        <f t="shared" si="16"/>
        <v>417.33347181718602</v>
      </c>
      <c r="H133" s="7">
        <f t="shared" si="10"/>
        <v>12</v>
      </c>
      <c r="I133" s="7">
        <f t="shared" si="11"/>
        <v>2124.6067656147652</v>
      </c>
      <c r="J133" s="7">
        <f t="shared" si="12"/>
        <v>1</v>
      </c>
      <c r="K133" t="str">
        <f t="shared" si="13"/>
        <v/>
      </c>
      <c r="L133" t="str">
        <f t="shared" si="13"/>
        <v/>
      </c>
      <c r="M133" t="str">
        <f t="shared" si="13"/>
        <v/>
      </c>
      <c r="N133" t="str">
        <f t="shared" si="13"/>
        <v/>
      </c>
      <c r="O133" t="str">
        <f t="shared" si="13"/>
        <v/>
      </c>
      <c r="P133" t="str">
        <f t="shared" si="13"/>
        <v/>
      </c>
      <c r="Q133" t="str">
        <f t="shared" si="14"/>
        <v/>
      </c>
      <c r="R133" t="str">
        <f t="shared" si="14"/>
        <v/>
      </c>
      <c r="S133" t="str">
        <f t="shared" si="14"/>
        <v/>
      </c>
      <c r="T133" t="str">
        <f t="shared" si="14"/>
        <v/>
      </c>
      <c r="U133" t="str">
        <f t="shared" si="14"/>
        <v/>
      </c>
      <c r="V133" t="str">
        <f t="shared" si="15"/>
        <v/>
      </c>
      <c r="W133" t="str">
        <f t="shared" si="15"/>
        <v/>
      </c>
      <c r="X133" t="str">
        <f t="shared" si="15"/>
        <v/>
      </c>
      <c r="Y133" t="str">
        <f t="shared" si="15"/>
        <v/>
      </c>
    </row>
    <row r="134" spans="1:25" x14ac:dyDescent="0.25">
      <c r="A134">
        <v>13</v>
      </c>
      <c r="B134" s="7">
        <f t="shared" si="16"/>
        <v>2301.6573294159957</v>
      </c>
      <c r="C134" s="7">
        <f t="shared" si="16"/>
        <v>1234.3355065915714</v>
      </c>
      <c r="D134" s="7">
        <f t="shared" si="16"/>
        <v>848.40631719213945</v>
      </c>
      <c r="E134" s="7">
        <f t="shared" si="16"/>
        <v>673.73442835846367</v>
      </c>
      <c r="F134" s="7">
        <f t="shared" si="16"/>
        <v>553.93812175133996</v>
      </c>
      <c r="G134" s="7">
        <f t="shared" si="16"/>
        <v>452.11126113528485</v>
      </c>
      <c r="H134" s="7">
        <f t="shared" si="10"/>
        <v>13</v>
      </c>
      <c r="I134" s="7">
        <f t="shared" si="11"/>
        <v>2301.6573294159957</v>
      </c>
      <c r="J134" s="7">
        <f t="shared" si="12"/>
        <v>1</v>
      </c>
      <c r="K134" t="str">
        <f t="shared" si="13"/>
        <v/>
      </c>
      <c r="L134" t="str">
        <f t="shared" si="13"/>
        <v/>
      </c>
      <c r="M134" t="str">
        <f t="shared" si="13"/>
        <v/>
      </c>
      <c r="N134" t="str">
        <f t="shared" si="13"/>
        <v/>
      </c>
      <c r="O134" t="str">
        <f t="shared" si="13"/>
        <v/>
      </c>
      <c r="P134" t="str">
        <f t="shared" si="13"/>
        <v/>
      </c>
      <c r="Q134" t="str">
        <f t="shared" si="14"/>
        <v/>
      </c>
      <c r="R134" t="str">
        <f t="shared" si="14"/>
        <v/>
      </c>
      <c r="S134" t="str">
        <f t="shared" si="14"/>
        <v/>
      </c>
      <c r="T134" t="str">
        <f t="shared" si="14"/>
        <v/>
      </c>
      <c r="U134" t="str">
        <f t="shared" si="14"/>
        <v/>
      </c>
      <c r="V134" t="str">
        <f t="shared" si="15"/>
        <v/>
      </c>
      <c r="W134" t="str">
        <f t="shared" si="15"/>
        <v/>
      </c>
      <c r="X134" t="str">
        <f t="shared" si="15"/>
        <v/>
      </c>
      <c r="Y134" t="str">
        <f t="shared" si="15"/>
        <v/>
      </c>
    </row>
    <row r="135" spans="1:25" x14ac:dyDescent="0.25">
      <c r="A135">
        <v>14</v>
      </c>
      <c r="B135" s="7">
        <f t="shared" si="16"/>
        <v>2478.7078932172258</v>
      </c>
      <c r="C135" s="7">
        <f t="shared" si="16"/>
        <v>1329.2843917140001</v>
      </c>
      <c r="D135" s="7">
        <f t="shared" si="16"/>
        <v>913.66834159153473</v>
      </c>
      <c r="E135" s="7">
        <f t="shared" si="16"/>
        <v>725.56015361680704</v>
      </c>
      <c r="F135" s="7">
        <f t="shared" si="16"/>
        <v>596.54874650144313</v>
      </c>
      <c r="G135" s="7">
        <f t="shared" si="16"/>
        <v>486.88905045338373</v>
      </c>
      <c r="H135" s="7">
        <f t="shared" si="10"/>
        <v>14</v>
      </c>
      <c r="I135" s="7">
        <f t="shared" si="11"/>
        <v>2478.7078932172258</v>
      </c>
      <c r="J135" s="7">
        <f t="shared" si="12"/>
        <v>1</v>
      </c>
      <c r="K135" t="str">
        <f t="shared" si="13"/>
        <v/>
      </c>
      <c r="L135" t="str">
        <f t="shared" si="13"/>
        <v/>
      </c>
      <c r="M135" t="str">
        <f t="shared" si="13"/>
        <v/>
      </c>
      <c r="N135" t="str">
        <f t="shared" si="13"/>
        <v/>
      </c>
      <c r="O135" t="str">
        <f t="shared" si="13"/>
        <v/>
      </c>
      <c r="P135" t="str">
        <f t="shared" si="13"/>
        <v/>
      </c>
      <c r="Q135" t="str">
        <f t="shared" si="14"/>
        <v/>
      </c>
      <c r="R135" t="str">
        <f t="shared" si="14"/>
        <v/>
      </c>
      <c r="S135" t="str">
        <f t="shared" si="14"/>
        <v/>
      </c>
      <c r="T135" t="str">
        <f t="shared" si="14"/>
        <v/>
      </c>
      <c r="U135" t="str">
        <f t="shared" si="14"/>
        <v/>
      </c>
      <c r="V135" t="str">
        <f t="shared" si="15"/>
        <v/>
      </c>
      <c r="W135" t="str">
        <f t="shared" si="15"/>
        <v/>
      </c>
      <c r="X135" t="str">
        <f t="shared" si="15"/>
        <v/>
      </c>
      <c r="Y135" t="str">
        <f t="shared" si="15"/>
        <v/>
      </c>
    </row>
    <row r="136" spans="1:25" x14ac:dyDescent="0.25">
      <c r="A136">
        <v>15</v>
      </c>
      <c r="B136" s="7">
        <f t="shared" si="16"/>
        <v>2655.7584570184563</v>
      </c>
      <c r="C136" s="7">
        <f t="shared" si="16"/>
        <v>1424.2332768364283</v>
      </c>
      <c r="D136" s="7">
        <f t="shared" si="16"/>
        <v>978.93036599093</v>
      </c>
      <c r="E136" s="7">
        <f t="shared" si="16"/>
        <v>777.38587887515052</v>
      </c>
      <c r="F136" s="7">
        <f t="shared" si="16"/>
        <v>639.15937125154608</v>
      </c>
      <c r="G136" s="7">
        <f t="shared" si="16"/>
        <v>521.6668397714825</v>
      </c>
      <c r="H136" s="7">
        <f t="shared" si="10"/>
        <v>15</v>
      </c>
      <c r="I136" s="7">
        <f t="shared" si="11"/>
        <v>2655.7584570184563</v>
      </c>
      <c r="J136" s="7">
        <f t="shared" si="12"/>
        <v>1</v>
      </c>
      <c r="K136" t="str">
        <f t="shared" si="13"/>
        <v/>
      </c>
      <c r="L136" t="str">
        <f t="shared" si="13"/>
        <v/>
      </c>
      <c r="M136" t="str">
        <f t="shared" si="13"/>
        <v/>
      </c>
      <c r="N136" t="str">
        <f t="shared" si="13"/>
        <v/>
      </c>
      <c r="O136" t="str">
        <f t="shared" si="13"/>
        <v/>
      </c>
      <c r="P136" t="str">
        <f t="shared" si="13"/>
        <v/>
      </c>
      <c r="Q136" t="str">
        <f t="shared" si="14"/>
        <v/>
      </c>
      <c r="R136" t="str">
        <f t="shared" si="14"/>
        <v/>
      </c>
      <c r="S136" t="str">
        <f t="shared" si="14"/>
        <v/>
      </c>
      <c r="T136" t="str">
        <f t="shared" si="14"/>
        <v/>
      </c>
      <c r="U136" t="str">
        <f t="shared" si="14"/>
        <v/>
      </c>
      <c r="V136" t="str">
        <f t="shared" si="15"/>
        <v/>
      </c>
      <c r="W136" t="str">
        <f t="shared" si="15"/>
        <v/>
      </c>
      <c r="X136" t="str">
        <f t="shared" si="15"/>
        <v/>
      </c>
      <c r="Y136" t="str">
        <f t="shared" si="15"/>
        <v/>
      </c>
    </row>
    <row r="137" spans="1:25" x14ac:dyDescent="0.25">
      <c r="A137">
        <v>16</v>
      </c>
      <c r="B137" s="7">
        <f t="shared" si="16"/>
        <v>2832.8090208196863</v>
      </c>
      <c r="C137" s="7">
        <f t="shared" si="16"/>
        <v>1519.182161958857</v>
      </c>
      <c r="D137" s="7">
        <f t="shared" si="16"/>
        <v>1044.1923903903255</v>
      </c>
      <c r="E137" s="7">
        <f t="shared" si="16"/>
        <v>829.21160413349378</v>
      </c>
      <c r="F137" s="7">
        <f t="shared" si="16"/>
        <v>681.76999600164925</v>
      </c>
      <c r="G137" s="7">
        <f t="shared" si="16"/>
        <v>556.44462908958133</v>
      </c>
      <c r="H137" s="7">
        <f t="shared" si="10"/>
        <v>16</v>
      </c>
      <c r="I137" s="7">
        <f t="shared" si="11"/>
        <v>2832.8090208196863</v>
      </c>
      <c r="J137" s="7">
        <f t="shared" si="12"/>
        <v>1</v>
      </c>
      <c r="K137" t="str">
        <f t="shared" si="13"/>
        <v/>
      </c>
      <c r="L137" t="str">
        <f t="shared" si="13"/>
        <v/>
      </c>
      <c r="M137" t="str">
        <f t="shared" si="13"/>
        <v/>
      </c>
      <c r="N137" t="str">
        <f t="shared" si="13"/>
        <v/>
      </c>
      <c r="O137" t="str">
        <f t="shared" si="13"/>
        <v/>
      </c>
      <c r="P137" t="str">
        <f t="shared" si="13"/>
        <v/>
      </c>
      <c r="Q137" t="str">
        <f t="shared" si="14"/>
        <v/>
      </c>
      <c r="R137" t="str">
        <f t="shared" si="14"/>
        <v/>
      </c>
      <c r="S137" t="str">
        <f t="shared" si="14"/>
        <v/>
      </c>
      <c r="T137" t="str">
        <f t="shared" si="14"/>
        <v/>
      </c>
      <c r="U137" t="str">
        <f t="shared" si="14"/>
        <v/>
      </c>
      <c r="V137" t="str">
        <f t="shared" si="15"/>
        <v/>
      </c>
      <c r="W137" t="str">
        <f t="shared" si="15"/>
        <v/>
      </c>
      <c r="X137" t="str">
        <f t="shared" si="15"/>
        <v/>
      </c>
      <c r="Y137" t="str">
        <f t="shared" si="15"/>
        <v/>
      </c>
    </row>
    <row r="138" spans="1:25" x14ac:dyDescent="0.25">
      <c r="A138">
        <v>17</v>
      </c>
      <c r="B138" s="7">
        <f t="shared" si="16"/>
        <v>3009.8595846209168</v>
      </c>
      <c r="C138" s="7">
        <f t="shared" si="16"/>
        <v>1614.1310470812857</v>
      </c>
      <c r="D138" s="7">
        <f t="shared" si="16"/>
        <v>1109.4544147897209</v>
      </c>
      <c r="E138" s="7">
        <f t="shared" si="16"/>
        <v>881.03732939183703</v>
      </c>
      <c r="F138" s="7">
        <f t="shared" si="16"/>
        <v>724.3806207517523</v>
      </c>
      <c r="G138" s="7">
        <f t="shared" si="16"/>
        <v>591.22241840768027</v>
      </c>
      <c r="H138" s="7">
        <f t="shared" si="10"/>
        <v>17</v>
      </c>
      <c r="I138" s="7">
        <f t="shared" si="11"/>
        <v>3009.8595846209168</v>
      </c>
      <c r="J138" s="7">
        <f t="shared" si="12"/>
        <v>1</v>
      </c>
      <c r="K138" t="str">
        <f t="shared" si="13"/>
        <v/>
      </c>
      <c r="L138" t="str">
        <f t="shared" si="13"/>
        <v/>
      </c>
      <c r="M138" t="str">
        <f t="shared" si="13"/>
        <v/>
      </c>
      <c r="N138" t="str">
        <f t="shared" si="13"/>
        <v/>
      </c>
      <c r="O138" t="str">
        <f t="shared" si="13"/>
        <v/>
      </c>
      <c r="P138" t="str">
        <f t="shared" si="13"/>
        <v/>
      </c>
      <c r="Q138" t="str">
        <f t="shared" si="14"/>
        <v/>
      </c>
      <c r="R138" t="str">
        <f t="shared" si="14"/>
        <v/>
      </c>
      <c r="S138" t="str">
        <f t="shared" si="14"/>
        <v/>
      </c>
      <c r="T138" t="str">
        <f t="shared" si="14"/>
        <v/>
      </c>
      <c r="U138" t="str">
        <f t="shared" si="14"/>
        <v/>
      </c>
      <c r="V138" t="str">
        <f t="shared" si="15"/>
        <v/>
      </c>
      <c r="W138" t="str">
        <f t="shared" si="15"/>
        <v/>
      </c>
      <c r="X138" t="str">
        <f t="shared" si="15"/>
        <v/>
      </c>
      <c r="Y138" t="str">
        <f t="shared" si="15"/>
        <v/>
      </c>
    </row>
    <row r="139" spans="1:25" x14ac:dyDescent="0.25">
      <c r="A139">
        <v>18</v>
      </c>
      <c r="B139" s="7">
        <f t="shared" si="16"/>
        <v>3186.9101484221474</v>
      </c>
      <c r="C139" s="7">
        <f t="shared" si="16"/>
        <v>1709.0799322037142</v>
      </c>
      <c r="D139" s="7">
        <f t="shared" si="16"/>
        <v>1174.7164391891163</v>
      </c>
      <c r="E139" s="7">
        <f t="shared" si="16"/>
        <v>932.86305465018052</v>
      </c>
      <c r="F139" s="7">
        <f t="shared" si="16"/>
        <v>766.99124550185536</v>
      </c>
      <c r="G139" s="7">
        <f t="shared" si="16"/>
        <v>626.00020772577898</v>
      </c>
      <c r="H139" s="7">
        <f t="shared" si="10"/>
        <v>18</v>
      </c>
      <c r="I139" s="7">
        <f t="shared" si="11"/>
        <v>3186.9101484221474</v>
      </c>
      <c r="J139" s="7">
        <f t="shared" si="12"/>
        <v>1</v>
      </c>
      <c r="K139" t="str">
        <f t="shared" si="13"/>
        <v/>
      </c>
      <c r="L139" t="str">
        <f t="shared" si="13"/>
        <v/>
      </c>
      <c r="M139" t="str">
        <f t="shared" si="13"/>
        <v/>
      </c>
      <c r="N139" t="str">
        <f t="shared" si="13"/>
        <v/>
      </c>
      <c r="O139" t="str">
        <f t="shared" si="13"/>
        <v/>
      </c>
      <c r="P139" t="str">
        <f t="shared" si="13"/>
        <v/>
      </c>
      <c r="Q139" t="str">
        <f t="shared" si="14"/>
        <v/>
      </c>
      <c r="R139" t="str">
        <f t="shared" si="14"/>
        <v/>
      </c>
      <c r="S139" t="str">
        <f t="shared" si="14"/>
        <v/>
      </c>
      <c r="T139" t="str">
        <f t="shared" si="14"/>
        <v/>
      </c>
      <c r="U139" t="str">
        <f t="shared" si="14"/>
        <v/>
      </c>
      <c r="V139" t="str">
        <f t="shared" si="15"/>
        <v/>
      </c>
      <c r="W139" t="str">
        <f t="shared" si="15"/>
        <v/>
      </c>
      <c r="X139" t="str">
        <f t="shared" si="15"/>
        <v/>
      </c>
      <c r="Y139" t="str">
        <f t="shared" si="15"/>
        <v/>
      </c>
    </row>
    <row r="140" spans="1:25" x14ac:dyDescent="0.25">
      <c r="A140">
        <v>19</v>
      </c>
      <c r="B140" s="7">
        <f t="shared" si="16"/>
        <v>3363.9607122233783</v>
      </c>
      <c r="C140" s="7">
        <f t="shared" si="16"/>
        <v>1804.0288173261426</v>
      </c>
      <c r="D140" s="7">
        <f t="shared" si="16"/>
        <v>1239.9784635885114</v>
      </c>
      <c r="E140" s="7">
        <f t="shared" si="16"/>
        <v>984.68877990852388</v>
      </c>
      <c r="F140" s="7">
        <f t="shared" si="16"/>
        <v>809.6018702519583</v>
      </c>
      <c r="G140" s="7">
        <f t="shared" si="16"/>
        <v>660.77799704387792</v>
      </c>
      <c r="H140" s="7">
        <f t="shared" si="10"/>
        <v>19</v>
      </c>
      <c r="I140" s="7">
        <f t="shared" si="11"/>
        <v>3363.9607122233783</v>
      </c>
      <c r="J140" s="7">
        <f t="shared" si="12"/>
        <v>1</v>
      </c>
      <c r="K140" t="str">
        <f t="shared" si="13"/>
        <v/>
      </c>
      <c r="L140" t="str">
        <f t="shared" si="13"/>
        <v/>
      </c>
      <c r="M140" t="str">
        <f t="shared" si="13"/>
        <v/>
      </c>
      <c r="N140" t="str">
        <f t="shared" si="13"/>
        <v/>
      </c>
      <c r="O140" t="str">
        <f t="shared" si="13"/>
        <v/>
      </c>
      <c r="P140" t="str">
        <f t="shared" si="13"/>
        <v/>
      </c>
      <c r="Q140" t="str">
        <f t="shared" si="14"/>
        <v/>
      </c>
      <c r="R140" t="str">
        <f t="shared" si="14"/>
        <v/>
      </c>
      <c r="S140" t="str">
        <f t="shared" si="14"/>
        <v/>
      </c>
      <c r="T140" t="str">
        <f t="shared" si="14"/>
        <v/>
      </c>
      <c r="U140" t="str">
        <f t="shared" si="14"/>
        <v/>
      </c>
      <c r="V140" t="str">
        <f t="shared" si="15"/>
        <v/>
      </c>
      <c r="W140" t="str">
        <f t="shared" si="15"/>
        <v/>
      </c>
      <c r="X140" t="str">
        <f t="shared" si="15"/>
        <v/>
      </c>
      <c r="Y140" t="str">
        <f t="shared" si="15"/>
        <v/>
      </c>
    </row>
    <row r="141" spans="1:25" x14ac:dyDescent="0.25">
      <c r="A141">
        <v>20</v>
      </c>
      <c r="B141" s="7">
        <f t="shared" ref="B141:G150" si="17">$A141/B$18*RnP*RevPerMi/60</f>
        <v>3541.0112760246088</v>
      </c>
      <c r="C141" s="7">
        <f t="shared" si="17"/>
        <v>1898.9777024485716</v>
      </c>
      <c r="D141" s="7">
        <f t="shared" si="17"/>
        <v>1305.2404879879068</v>
      </c>
      <c r="E141" s="7">
        <f t="shared" si="17"/>
        <v>1036.5145051668671</v>
      </c>
      <c r="F141" s="7">
        <f t="shared" si="17"/>
        <v>852.21249500206147</v>
      </c>
      <c r="G141" s="7">
        <f t="shared" si="17"/>
        <v>695.55578636197663</v>
      </c>
      <c r="H141" s="7">
        <f t="shared" si="10"/>
        <v>20</v>
      </c>
      <c r="I141" s="7">
        <f t="shared" si="11"/>
        <v>3541.0112760246088</v>
      </c>
      <c r="J141" s="7">
        <f t="shared" si="12"/>
        <v>1</v>
      </c>
      <c r="K141" t="str">
        <f t="shared" si="13"/>
        <v/>
      </c>
      <c r="L141" t="str">
        <f t="shared" si="13"/>
        <v/>
      </c>
      <c r="M141" t="str">
        <f t="shared" si="13"/>
        <v/>
      </c>
      <c r="N141" t="str">
        <f t="shared" si="13"/>
        <v/>
      </c>
      <c r="O141" t="str">
        <f t="shared" si="13"/>
        <v/>
      </c>
      <c r="P141" t="str">
        <f t="shared" si="13"/>
        <v/>
      </c>
      <c r="Q141" t="str">
        <f t="shared" si="14"/>
        <v/>
      </c>
      <c r="R141" t="str">
        <f t="shared" si="14"/>
        <v/>
      </c>
      <c r="S141" t="str">
        <f t="shared" si="14"/>
        <v/>
      </c>
      <c r="T141" t="str">
        <f t="shared" si="14"/>
        <v/>
      </c>
      <c r="U141" t="str">
        <f t="shared" si="14"/>
        <v/>
      </c>
      <c r="V141" t="str">
        <f t="shared" si="15"/>
        <v/>
      </c>
      <c r="W141" t="str">
        <f t="shared" si="15"/>
        <v/>
      </c>
      <c r="X141" t="str">
        <f t="shared" si="15"/>
        <v/>
      </c>
      <c r="Y141" t="str">
        <f t="shared" si="15"/>
        <v/>
      </c>
    </row>
    <row r="142" spans="1:25" x14ac:dyDescent="0.25">
      <c r="A142">
        <v>21</v>
      </c>
      <c r="B142" s="7">
        <f t="shared" si="17"/>
        <v>3718.0618398258389</v>
      </c>
      <c r="C142" s="7">
        <f t="shared" si="17"/>
        <v>1993.9265875709998</v>
      </c>
      <c r="D142" s="7">
        <f t="shared" si="17"/>
        <v>1370.5025123873022</v>
      </c>
      <c r="E142" s="7">
        <f t="shared" si="17"/>
        <v>1088.3402304252106</v>
      </c>
      <c r="F142" s="7">
        <f t="shared" si="17"/>
        <v>894.82311975216464</v>
      </c>
      <c r="G142" s="7">
        <f t="shared" si="17"/>
        <v>730.33357568007546</v>
      </c>
      <c r="H142" s="7">
        <f t="shared" si="10"/>
        <v>21</v>
      </c>
      <c r="I142" s="7">
        <f t="shared" si="11"/>
        <v>3718.0618398258389</v>
      </c>
      <c r="J142" s="7">
        <f t="shared" si="12"/>
        <v>1</v>
      </c>
      <c r="K142" t="str">
        <f t="shared" si="13"/>
        <v/>
      </c>
      <c r="L142" t="str">
        <f t="shared" si="13"/>
        <v/>
      </c>
      <c r="M142" t="str">
        <f t="shared" si="13"/>
        <v/>
      </c>
      <c r="N142" t="str">
        <f t="shared" si="13"/>
        <v/>
      </c>
      <c r="O142" t="str">
        <f t="shared" si="13"/>
        <v/>
      </c>
      <c r="P142" t="str">
        <f t="shared" si="13"/>
        <v/>
      </c>
      <c r="Q142" t="str">
        <f t="shared" si="14"/>
        <v/>
      </c>
      <c r="R142" t="str">
        <f t="shared" si="14"/>
        <v/>
      </c>
      <c r="S142" t="str">
        <f t="shared" si="14"/>
        <v/>
      </c>
      <c r="T142" t="str">
        <f t="shared" si="14"/>
        <v/>
      </c>
      <c r="U142" t="str">
        <f t="shared" si="14"/>
        <v/>
      </c>
      <c r="V142" t="str">
        <f t="shared" si="15"/>
        <v/>
      </c>
      <c r="W142" t="str">
        <f t="shared" si="15"/>
        <v/>
      </c>
      <c r="X142" t="str">
        <f t="shared" si="15"/>
        <v/>
      </c>
      <c r="Y142" t="str">
        <f t="shared" si="15"/>
        <v/>
      </c>
    </row>
    <row r="143" spans="1:25" x14ac:dyDescent="0.25">
      <c r="A143">
        <v>22</v>
      </c>
      <c r="B143" s="7">
        <f t="shared" si="17"/>
        <v>3895.1124036270699</v>
      </c>
      <c r="C143" s="7">
        <f t="shared" si="17"/>
        <v>2088.8754726934285</v>
      </c>
      <c r="D143" s="7">
        <f t="shared" si="17"/>
        <v>1435.7645367866974</v>
      </c>
      <c r="E143" s="7">
        <f t="shared" si="17"/>
        <v>1140.1659556835539</v>
      </c>
      <c r="F143" s="7">
        <f t="shared" si="17"/>
        <v>937.4337445022677</v>
      </c>
      <c r="G143" s="7">
        <f t="shared" si="17"/>
        <v>765.11136499817428</v>
      </c>
      <c r="H143" s="7">
        <f t="shared" si="10"/>
        <v>22</v>
      </c>
      <c r="I143" s="7">
        <f t="shared" si="11"/>
        <v>3895.1124036270699</v>
      </c>
      <c r="J143" s="7">
        <f t="shared" si="12"/>
        <v>1</v>
      </c>
      <c r="K143" t="str">
        <f t="shared" si="13"/>
        <v/>
      </c>
      <c r="L143" t="str">
        <f t="shared" si="13"/>
        <v/>
      </c>
      <c r="M143" t="str">
        <f t="shared" si="13"/>
        <v/>
      </c>
      <c r="N143" t="str">
        <f t="shared" si="13"/>
        <v/>
      </c>
      <c r="O143" t="str">
        <f t="shared" si="13"/>
        <v/>
      </c>
      <c r="P143" t="str">
        <f t="shared" si="13"/>
        <v/>
      </c>
      <c r="Q143" t="str">
        <f t="shared" si="14"/>
        <v/>
      </c>
      <c r="R143" t="str">
        <f t="shared" si="14"/>
        <v/>
      </c>
      <c r="S143" t="str">
        <f t="shared" si="14"/>
        <v/>
      </c>
      <c r="T143" t="str">
        <f t="shared" si="14"/>
        <v/>
      </c>
      <c r="U143" t="str">
        <f t="shared" si="14"/>
        <v/>
      </c>
      <c r="V143" t="str">
        <f t="shared" si="15"/>
        <v/>
      </c>
      <c r="W143" t="str">
        <f t="shared" si="15"/>
        <v/>
      </c>
      <c r="X143" t="str">
        <f t="shared" si="15"/>
        <v/>
      </c>
      <c r="Y143" t="str">
        <f t="shared" si="15"/>
        <v/>
      </c>
    </row>
    <row r="144" spans="1:25" x14ac:dyDescent="0.25">
      <c r="A144">
        <v>23</v>
      </c>
      <c r="B144" s="7">
        <f t="shared" si="17"/>
        <v>4072.1629674282999</v>
      </c>
      <c r="C144" s="7">
        <f t="shared" si="17"/>
        <v>2183.8243578158567</v>
      </c>
      <c r="D144" s="7">
        <f t="shared" si="17"/>
        <v>1501.026561186093</v>
      </c>
      <c r="E144" s="7">
        <f t="shared" si="17"/>
        <v>1191.9916809418974</v>
      </c>
      <c r="F144" s="7">
        <f t="shared" si="17"/>
        <v>980.04436925237087</v>
      </c>
      <c r="G144" s="7">
        <f t="shared" si="17"/>
        <v>799.88915431627322</v>
      </c>
      <c r="H144" s="7">
        <f t="shared" si="10"/>
        <v>23</v>
      </c>
      <c r="I144" s="7">
        <f t="shared" si="11"/>
        <v>4072.1629674282999</v>
      </c>
      <c r="J144" s="7">
        <f t="shared" si="12"/>
        <v>1</v>
      </c>
      <c r="K144" t="str">
        <f t="shared" si="13"/>
        <v/>
      </c>
      <c r="L144" t="str">
        <f t="shared" si="13"/>
        <v/>
      </c>
      <c r="M144" t="str">
        <f t="shared" si="13"/>
        <v/>
      </c>
      <c r="N144" t="str">
        <f t="shared" si="13"/>
        <v/>
      </c>
      <c r="O144" t="str">
        <f t="shared" si="13"/>
        <v/>
      </c>
      <c r="P144" t="str">
        <f t="shared" si="13"/>
        <v/>
      </c>
      <c r="Q144" t="str">
        <f t="shared" si="14"/>
        <v/>
      </c>
      <c r="R144" t="str">
        <f t="shared" si="14"/>
        <v/>
      </c>
      <c r="S144" t="str">
        <f t="shared" si="14"/>
        <v/>
      </c>
      <c r="T144" t="str">
        <f t="shared" si="14"/>
        <v/>
      </c>
      <c r="U144" t="str">
        <f t="shared" si="14"/>
        <v/>
      </c>
      <c r="V144" t="str">
        <f t="shared" si="15"/>
        <v/>
      </c>
      <c r="W144" t="str">
        <f t="shared" si="15"/>
        <v/>
      </c>
      <c r="X144" t="str">
        <f t="shared" si="15"/>
        <v/>
      </c>
      <c r="Y144" t="str">
        <f t="shared" si="15"/>
        <v/>
      </c>
    </row>
    <row r="145" spans="1:25" x14ac:dyDescent="0.25">
      <c r="A145">
        <v>24</v>
      </c>
      <c r="B145" s="7">
        <f t="shared" si="17"/>
        <v>4249.2135312295304</v>
      </c>
      <c r="C145" s="7">
        <f t="shared" si="17"/>
        <v>2278.7732429382859</v>
      </c>
      <c r="D145" s="7">
        <f t="shared" si="17"/>
        <v>1566.2885855854881</v>
      </c>
      <c r="E145" s="7">
        <f t="shared" si="17"/>
        <v>1243.8174062002406</v>
      </c>
      <c r="F145" s="7">
        <f t="shared" si="17"/>
        <v>1022.6549940024739</v>
      </c>
      <c r="G145" s="7">
        <f t="shared" si="17"/>
        <v>834.66694363437205</v>
      </c>
      <c r="H145" s="7">
        <f t="shared" si="10"/>
        <v>24</v>
      </c>
      <c r="I145" s="7">
        <f t="shared" si="11"/>
        <v>4249.2135312295304</v>
      </c>
      <c r="J145" s="7">
        <f t="shared" si="12"/>
        <v>1</v>
      </c>
      <c r="K145" t="str">
        <f t="shared" si="13"/>
        <v/>
      </c>
      <c r="L145" t="str">
        <f t="shared" si="13"/>
        <v/>
      </c>
      <c r="M145" t="str">
        <f t="shared" si="13"/>
        <v/>
      </c>
      <c r="N145" t="str">
        <f t="shared" si="13"/>
        <v/>
      </c>
      <c r="O145" t="str">
        <f t="shared" si="13"/>
        <v/>
      </c>
      <c r="P145" t="str">
        <f t="shared" si="13"/>
        <v/>
      </c>
      <c r="Q145" t="str">
        <f t="shared" si="14"/>
        <v/>
      </c>
      <c r="R145" t="str">
        <f t="shared" si="14"/>
        <v/>
      </c>
      <c r="S145" t="str">
        <f t="shared" si="14"/>
        <v/>
      </c>
      <c r="T145" t="str">
        <f t="shared" si="14"/>
        <v/>
      </c>
      <c r="U145" t="str">
        <f t="shared" si="14"/>
        <v/>
      </c>
      <c r="V145" t="str">
        <f t="shared" si="15"/>
        <v/>
      </c>
      <c r="W145" t="str">
        <f t="shared" si="15"/>
        <v/>
      </c>
      <c r="X145" t="str">
        <f t="shared" si="15"/>
        <v/>
      </c>
      <c r="Y145" t="str">
        <f t="shared" si="15"/>
        <v/>
      </c>
    </row>
    <row r="146" spans="1:25" x14ac:dyDescent="0.25">
      <c r="A146">
        <v>25</v>
      </c>
      <c r="B146" s="7">
        <f t="shared" si="17"/>
        <v>4426.2640950307605</v>
      </c>
      <c r="C146" s="7">
        <f t="shared" si="17"/>
        <v>2373.7221280607141</v>
      </c>
      <c r="D146" s="7">
        <f t="shared" si="17"/>
        <v>1631.5506099848835</v>
      </c>
      <c r="E146" s="7">
        <f t="shared" si="17"/>
        <v>1295.6431314585839</v>
      </c>
      <c r="F146" s="7">
        <f t="shared" si="17"/>
        <v>1065.265618752577</v>
      </c>
      <c r="G146" s="7">
        <f t="shared" si="17"/>
        <v>869.44473295247087</v>
      </c>
      <c r="H146" s="7">
        <f t="shared" si="10"/>
        <v>25</v>
      </c>
      <c r="I146" s="7">
        <f t="shared" si="11"/>
        <v>4426.2640950307605</v>
      </c>
      <c r="J146" s="7">
        <f t="shared" si="12"/>
        <v>1</v>
      </c>
      <c r="K146" t="str">
        <f t="shared" si="13"/>
        <v/>
      </c>
      <c r="L146" t="str">
        <f t="shared" si="13"/>
        <v/>
      </c>
      <c r="M146" t="str">
        <f t="shared" si="13"/>
        <v/>
      </c>
      <c r="N146" t="str">
        <f t="shared" si="13"/>
        <v/>
      </c>
      <c r="O146" t="str">
        <f t="shared" si="13"/>
        <v/>
      </c>
      <c r="P146" t="str">
        <f t="shared" si="13"/>
        <v/>
      </c>
      <c r="Q146" t="str">
        <f t="shared" si="14"/>
        <v/>
      </c>
      <c r="R146" t="str">
        <f t="shared" si="14"/>
        <v/>
      </c>
      <c r="S146" t="str">
        <f t="shared" si="14"/>
        <v/>
      </c>
      <c r="T146" t="str">
        <f t="shared" si="14"/>
        <v/>
      </c>
      <c r="U146" t="str">
        <f t="shared" si="14"/>
        <v/>
      </c>
      <c r="V146" t="str">
        <f t="shared" si="15"/>
        <v/>
      </c>
      <c r="W146" t="str">
        <f t="shared" si="15"/>
        <v/>
      </c>
      <c r="X146" t="str">
        <f t="shared" si="15"/>
        <v/>
      </c>
      <c r="Y146" t="str">
        <f t="shared" si="15"/>
        <v/>
      </c>
    </row>
    <row r="147" spans="1:25" x14ac:dyDescent="0.25">
      <c r="A147">
        <v>26</v>
      </c>
      <c r="B147" s="7">
        <f t="shared" si="17"/>
        <v>4603.3146588319914</v>
      </c>
      <c r="C147" s="7">
        <f t="shared" si="17"/>
        <v>2468.6710131831428</v>
      </c>
      <c r="D147" s="7">
        <f t="shared" si="17"/>
        <v>1696.8126343842789</v>
      </c>
      <c r="E147" s="7">
        <f t="shared" si="17"/>
        <v>1347.4688567169273</v>
      </c>
      <c r="F147" s="7">
        <f t="shared" si="17"/>
        <v>1107.8762435026799</v>
      </c>
      <c r="G147" s="7">
        <f t="shared" si="17"/>
        <v>904.2225222705697</v>
      </c>
      <c r="H147" s="7">
        <f t="shared" si="10"/>
        <v>26</v>
      </c>
      <c r="I147" s="7">
        <f t="shared" si="11"/>
        <v>4603.3146588319914</v>
      </c>
      <c r="J147" s="7">
        <f t="shared" si="12"/>
        <v>1</v>
      </c>
      <c r="K147" t="str">
        <f t="shared" si="13"/>
        <v/>
      </c>
      <c r="L147" t="str">
        <f t="shared" si="13"/>
        <v/>
      </c>
      <c r="M147" t="str">
        <f t="shared" si="13"/>
        <v/>
      </c>
      <c r="N147" t="str">
        <f t="shared" si="13"/>
        <v/>
      </c>
      <c r="O147" t="str">
        <f t="shared" si="13"/>
        <v/>
      </c>
      <c r="P147" t="str">
        <f t="shared" si="13"/>
        <v/>
      </c>
      <c r="Q147" t="str">
        <f t="shared" si="14"/>
        <v/>
      </c>
      <c r="R147" t="str">
        <f t="shared" si="14"/>
        <v/>
      </c>
      <c r="S147" t="str">
        <f t="shared" si="14"/>
        <v/>
      </c>
      <c r="T147" t="str">
        <f t="shared" si="14"/>
        <v/>
      </c>
      <c r="U147" t="str">
        <f t="shared" si="14"/>
        <v/>
      </c>
      <c r="V147" t="str">
        <f t="shared" si="15"/>
        <v/>
      </c>
      <c r="W147" t="str">
        <f t="shared" si="15"/>
        <v/>
      </c>
      <c r="X147" t="str">
        <f t="shared" si="15"/>
        <v/>
      </c>
      <c r="Y147" t="str">
        <f t="shared" si="15"/>
        <v/>
      </c>
    </row>
    <row r="148" spans="1:25" x14ac:dyDescent="0.25">
      <c r="A148">
        <v>27</v>
      </c>
      <c r="B148" s="7">
        <f t="shared" si="17"/>
        <v>4780.3652226332206</v>
      </c>
      <c r="C148" s="7">
        <f t="shared" si="17"/>
        <v>2563.6198983055715</v>
      </c>
      <c r="D148" s="7">
        <f t="shared" si="17"/>
        <v>1762.0746587836741</v>
      </c>
      <c r="E148" s="7">
        <f t="shared" si="17"/>
        <v>1399.2945819752708</v>
      </c>
      <c r="F148" s="7">
        <f t="shared" si="17"/>
        <v>1150.4868682527833</v>
      </c>
      <c r="G148" s="7">
        <f t="shared" si="17"/>
        <v>939.00031158866841</v>
      </c>
      <c r="H148" s="7">
        <f t="shared" si="10"/>
        <v>27</v>
      </c>
      <c r="I148" s="7">
        <f t="shared" si="11"/>
        <v>4780.3652226332206</v>
      </c>
      <c r="J148" s="7">
        <f t="shared" si="12"/>
        <v>1</v>
      </c>
      <c r="K148" t="str">
        <f t="shared" si="13"/>
        <v/>
      </c>
      <c r="L148" t="str">
        <f t="shared" si="13"/>
        <v/>
      </c>
      <c r="M148" t="str">
        <f t="shared" si="13"/>
        <v/>
      </c>
      <c r="N148" t="str">
        <f t="shared" si="13"/>
        <v/>
      </c>
      <c r="O148" t="str">
        <f t="shared" si="13"/>
        <v/>
      </c>
      <c r="P148" t="str">
        <f t="shared" si="13"/>
        <v/>
      </c>
      <c r="Q148" t="str">
        <f t="shared" si="14"/>
        <v/>
      </c>
      <c r="R148" t="str">
        <f t="shared" si="14"/>
        <v/>
      </c>
      <c r="S148" t="str">
        <f t="shared" si="14"/>
        <v/>
      </c>
      <c r="T148" t="str">
        <f t="shared" si="14"/>
        <v/>
      </c>
      <c r="U148" t="str">
        <f t="shared" si="14"/>
        <v/>
      </c>
      <c r="V148" t="str">
        <f t="shared" si="15"/>
        <v/>
      </c>
      <c r="W148" t="str">
        <f t="shared" si="15"/>
        <v/>
      </c>
      <c r="X148" t="str">
        <f t="shared" si="15"/>
        <v/>
      </c>
      <c r="Y148" t="str">
        <f t="shared" si="15"/>
        <v/>
      </c>
    </row>
    <row r="149" spans="1:25" x14ac:dyDescent="0.25">
      <c r="A149">
        <v>28</v>
      </c>
      <c r="B149" s="7">
        <f t="shared" si="17"/>
        <v>4957.4157864344515</v>
      </c>
      <c r="C149" s="7">
        <f t="shared" si="17"/>
        <v>2658.5687834280002</v>
      </c>
      <c r="D149" s="7">
        <f t="shared" si="17"/>
        <v>1827.3366831830695</v>
      </c>
      <c r="E149" s="7">
        <f t="shared" si="17"/>
        <v>1451.1203072336141</v>
      </c>
      <c r="F149" s="7">
        <f t="shared" si="17"/>
        <v>1193.0974930028863</v>
      </c>
      <c r="G149" s="7">
        <f t="shared" si="17"/>
        <v>973.77810090676746</v>
      </c>
      <c r="H149" s="7">
        <f t="shared" si="10"/>
        <v>28</v>
      </c>
      <c r="I149" s="7">
        <f t="shared" si="11"/>
        <v>4957.4157864344515</v>
      </c>
      <c r="J149" s="7">
        <f t="shared" si="12"/>
        <v>1</v>
      </c>
      <c r="K149" t="str">
        <f t="shared" si="13"/>
        <v/>
      </c>
      <c r="L149" t="str">
        <f t="shared" si="13"/>
        <v/>
      </c>
      <c r="M149" t="str">
        <f t="shared" si="13"/>
        <v/>
      </c>
      <c r="N149" t="str">
        <f t="shared" si="13"/>
        <v/>
      </c>
      <c r="O149" t="str">
        <f t="shared" si="13"/>
        <v/>
      </c>
      <c r="P149" t="str">
        <f t="shared" si="13"/>
        <v/>
      </c>
      <c r="Q149" t="str">
        <f t="shared" si="14"/>
        <v/>
      </c>
      <c r="R149" t="str">
        <f t="shared" si="14"/>
        <v/>
      </c>
      <c r="S149" t="str">
        <f t="shared" si="14"/>
        <v/>
      </c>
      <c r="T149" t="str">
        <f t="shared" si="14"/>
        <v/>
      </c>
      <c r="U149" t="str">
        <f t="shared" si="14"/>
        <v/>
      </c>
      <c r="V149" t="str">
        <f t="shared" si="15"/>
        <v/>
      </c>
      <c r="W149" t="str">
        <f t="shared" si="15"/>
        <v/>
      </c>
      <c r="X149" t="str">
        <f t="shared" si="15"/>
        <v/>
      </c>
      <c r="Y149" t="str">
        <f t="shared" si="15"/>
        <v/>
      </c>
    </row>
    <row r="150" spans="1:25" x14ac:dyDescent="0.25">
      <c r="A150">
        <v>29</v>
      </c>
      <c r="B150" s="7">
        <f t="shared" si="17"/>
        <v>5134.4663502356816</v>
      </c>
      <c r="C150" s="7">
        <f t="shared" si="17"/>
        <v>2753.5176685504284</v>
      </c>
      <c r="D150" s="7">
        <f t="shared" si="17"/>
        <v>1892.5987075824653</v>
      </c>
      <c r="E150" s="7">
        <f t="shared" si="17"/>
        <v>1502.9460324919576</v>
      </c>
      <c r="F150" s="7">
        <f t="shared" si="17"/>
        <v>1235.7081177529892</v>
      </c>
      <c r="G150" s="7">
        <f t="shared" si="17"/>
        <v>1008.5558902248662</v>
      </c>
      <c r="H150" s="7">
        <f t="shared" si="10"/>
        <v>29</v>
      </c>
      <c r="I150" s="7">
        <f t="shared" si="11"/>
        <v>5134.4663502356816</v>
      </c>
      <c r="J150" s="7">
        <f t="shared" si="12"/>
        <v>1</v>
      </c>
      <c r="K150" t="str">
        <f t="shared" si="13"/>
        <v/>
      </c>
      <c r="L150" t="str">
        <f t="shared" si="13"/>
        <v/>
      </c>
      <c r="M150" t="str">
        <f t="shared" si="13"/>
        <v/>
      </c>
      <c r="N150" t="str">
        <f t="shared" si="13"/>
        <v/>
      </c>
      <c r="O150" t="str">
        <f t="shared" si="13"/>
        <v/>
      </c>
      <c r="P150" t="str">
        <f t="shared" si="13"/>
        <v/>
      </c>
      <c r="Q150" t="str">
        <f t="shared" si="14"/>
        <v/>
      </c>
      <c r="R150" t="str">
        <f t="shared" si="14"/>
        <v/>
      </c>
      <c r="S150" t="str">
        <f t="shared" si="14"/>
        <v/>
      </c>
      <c r="T150" t="str">
        <f t="shared" si="14"/>
        <v/>
      </c>
      <c r="U150" t="str">
        <f t="shared" si="14"/>
        <v/>
      </c>
      <c r="V150" t="str">
        <f t="shared" si="15"/>
        <v/>
      </c>
      <c r="W150" t="str">
        <f t="shared" si="15"/>
        <v/>
      </c>
      <c r="X150" t="str">
        <f t="shared" si="15"/>
        <v/>
      </c>
      <c r="Y150" t="str">
        <f t="shared" si="15"/>
        <v/>
      </c>
    </row>
    <row r="151" spans="1:25" x14ac:dyDescent="0.25">
      <c r="A151">
        <v>30</v>
      </c>
      <c r="B151" s="7">
        <f t="shared" ref="B151:G160" si="18">$A151/B$18*RnP*RevPerMi/60</f>
        <v>5311.5169140369126</v>
      </c>
      <c r="C151" s="7">
        <f t="shared" si="18"/>
        <v>2848.4665536728567</v>
      </c>
      <c r="D151" s="7">
        <f t="shared" si="18"/>
        <v>1957.86073198186</v>
      </c>
      <c r="E151" s="7">
        <f t="shared" si="18"/>
        <v>1554.771757750301</v>
      </c>
      <c r="F151" s="7">
        <f t="shared" si="18"/>
        <v>1278.3187425030922</v>
      </c>
      <c r="G151" s="7">
        <f t="shared" si="18"/>
        <v>1043.333679542965</v>
      </c>
      <c r="H151" s="7">
        <f t="shared" si="10"/>
        <v>30</v>
      </c>
      <c r="I151" s="7">
        <f t="shared" si="11"/>
        <v>5311.5169140369126</v>
      </c>
      <c r="J151" s="7">
        <f t="shared" si="12"/>
        <v>1</v>
      </c>
      <c r="K151" t="str">
        <f t="shared" si="13"/>
        <v/>
      </c>
      <c r="L151" t="str">
        <f t="shared" si="13"/>
        <v/>
      </c>
      <c r="M151" t="str">
        <f t="shared" si="13"/>
        <v/>
      </c>
      <c r="N151" t="str">
        <f t="shared" si="13"/>
        <v/>
      </c>
      <c r="O151" t="str">
        <f t="shared" si="13"/>
        <v/>
      </c>
      <c r="P151" t="str">
        <f t="shared" si="13"/>
        <v/>
      </c>
      <c r="Q151" t="str">
        <f t="shared" si="14"/>
        <v/>
      </c>
      <c r="R151" t="str">
        <f t="shared" si="14"/>
        <v/>
      </c>
      <c r="S151" t="str">
        <f t="shared" si="14"/>
        <v/>
      </c>
      <c r="T151" t="str">
        <f t="shared" si="14"/>
        <v/>
      </c>
      <c r="U151" t="str">
        <f t="shared" si="14"/>
        <v/>
      </c>
      <c r="V151" t="str">
        <f t="shared" si="15"/>
        <v/>
      </c>
      <c r="W151" t="str">
        <f t="shared" si="15"/>
        <v/>
      </c>
      <c r="X151" t="str">
        <f t="shared" si="15"/>
        <v/>
      </c>
      <c r="Y151" t="str">
        <f t="shared" si="15"/>
        <v/>
      </c>
    </row>
    <row r="152" spans="1:25" x14ac:dyDescent="0.25">
      <c r="A152">
        <v>31</v>
      </c>
      <c r="B152" s="7">
        <f t="shared" si="18"/>
        <v>5488.5674778381426</v>
      </c>
      <c r="C152" s="7">
        <f t="shared" si="18"/>
        <v>2943.4154387952858</v>
      </c>
      <c r="D152" s="7">
        <f t="shared" si="18"/>
        <v>2023.1227563812558</v>
      </c>
      <c r="E152" s="7">
        <f t="shared" si="18"/>
        <v>1606.5974830086443</v>
      </c>
      <c r="F152" s="7">
        <f t="shared" si="18"/>
        <v>1320.9293672531956</v>
      </c>
      <c r="G152" s="7">
        <f t="shared" si="18"/>
        <v>1078.1114688610639</v>
      </c>
      <c r="H152" s="7">
        <f t="shared" si="10"/>
        <v>31</v>
      </c>
      <c r="I152" s="7">
        <f t="shared" si="11"/>
        <v>5488.5674778381426</v>
      </c>
      <c r="J152" s="7">
        <f t="shared" si="12"/>
        <v>1</v>
      </c>
      <c r="K152" t="str">
        <f t="shared" si="13"/>
        <v/>
      </c>
      <c r="L152" t="str">
        <f t="shared" si="13"/>
        <v/>
      </c>
      <c r="M152" t="str">
        <f t="shared" si="13"/>
        <v/>
      </c>
      <c r="N152" t="str">
        <f t="shared" si="13"/>
        <v/>
      </c>
      <c r="O152" t="str">
        <f t="shared" si="13"/>
        <v/>
      </c>
      <c r="P152" t="str">
        <f t="shared" si="13"/>
        <v/>
      </c>
      <c r="Q152" t="str">
        <f t="shared" si="14"/>
        <v/>
      </c>
      <c r="R152" t="str">
        <f t="shared" si="14"/>
        <v/>
      </c>
      <c r="S152" t="str">
        <f t="shared" si="14"/>
        <v/>
      </c>
      <c r="T152" t="str">
        <f t="shared" si="14"/>
        <v/>
      </c>
      <c r="U152" t="str">
        <f t="shared" si="14"/>
        <v/>
      </c>
      <c r="V152" t="str">
        <f t="shared" si="15"/>
        <v/>
      </c>
      <c r="W152" t="str">
        <f t="shared" si="15"/>
        <v/>
      </c>
      <c r="X152" t="str">
        <f t="shared" si="15"/>
        <v/>
      </c>
      <c r="Y152" t="str">
        <f t="shared" si="15"/>
        <v/>
      </c>
    </row>
    <row r="153" spans="1:25" x14ac:dyDescent="0.25">
      <c r="A153">
        <v>32</v>
      </c>
      <c r="B153" s="7">
        <f t="shared" si="18"/>
        <v>5665.6180416393727</v>
      </c>
      <c r="C153" s="7">
        <f t="shared" si="18"/>
        <v>3038.364323917714</v>
      </c>
      <c r="D153" s="7">
        <f t="shared" si="18"/>
        <v>2088.384780780651</v>
      </c>
      <c r="E153" s="7">
        <f t="shared" si="18"/>
        <v>1658.4232082669876</v>
      </c>
      <c r="F153" s="7">
        <f t="shared" si="18"/>
        <v>1363.5399920032985</v>
      </c>
      <c r="G153" s="7">
        <f t="shared" si="18"/>
        <v>1112.8892581791627</v>
      </c>
      <c r="H153" s="7">
        <f t="shared" si="10"/>
        <v>32</v>
      </c>
      <c r="I153" s="7">
        <f t="shared" si="11"/>
        <v>5665.6180416393727</v>
      </c>
      <c r="J153" s="7">
        <f t="shared" si="12"/>
        <v>1</v>
      </c>
      <c r="K153" t="str">
        <f t="shared" si="13"/>
        <v/>
      </c>
      <c r="L153" t="str">
        <f t="shared" si="13"/>
        <v/>
      </c>
      <c r="M153" t="str">
        <f t="shared" si="13"/>
        <v/>
      </c>
      <c r="N153" t="str">
        <f t="shared" si="13"/>
        <v/>
      </c>
      <c r="O153" t="str">
        <f t="shared" si="13"/>
        <v/>
      </c>
      <c r="P153" t="str">
        <f t="shared" si="13"/>
        <v/>
      </c>
      <c r="Q153" t="str">
        <f t="shared" si="14"/>
        <v/>
      </c>
      <c r="R153" t="str">
        <f t="shared" si="14"/>
        <v/>
      </c>
      <c r="S153" t="str">
        <f t="shared" si="14"/>
        <v/>
      </c>
      <c r="T153" t="str">
        <f t="shared" si="14"/>
        <v/>
      </c>
      <c r="U153" t="str">
        <f t="shared" si="14"/>
        <v/>
      </c>
      <c r="V153" t="str">
        <f t="shared" si="15"/>
        <v/>
      </c>
      <c r="W153" t="str">
        <f t="shared" si="15"/>
        <v/>
      </c>
      <c r="X153" t="str">
        <f t="shared" si="15"/>
        <v/>
      </c>
      <c r="Y153" t="str">
        <f t="shared" si="15"/>
        <v/>
      </c>
    </row>
    <row r="154" spans="1:25" x14ac:dyDescent="0.25">
      <c r="A154">
        <v>33</v>
      </c>
      <c r="B154" s="7">
        <f t="shared" si="18"/>
        <v>5842.6686054406036</v>
      </c>
      <c r="C154" s="7">
        <f t="shared" si="18"/>
        <v>3133.3132090401423</v>
      </c>
      <c r="D154" s="7">
        <f t="shared" si="18"/>
        <v>2153.6468051800462</v>
      </c>
      <c r="E154" s="7">
        <f t="shared" si="18"/>
        <v>1710.2489335253308</v>
      </c>
      <c r="F154" s="7">
        <f t="shared" si="18"/>
        <v>1406.1506167534017</v>
      </c>
      <c r="G154" s="7">
        <f t="shared" si="18"/>
        <v>1147.6670474972614</v>
      </c>
      <c r="H154" s="7">
        <f t="shared" si="10"/>
        <v>33</v>
      </c>
      <c r="I154" s="7">
        <f t="shared" si="11"/>
        <v>5842.6686054406036</v>
      </c>
      <c r="J154" s="7">
        <f t="shared" si="12"/>
        <v>1</v>
      </c>
      <c r="K154" t="str">
        <f t="shared" si="13"/>
        <v/>
      </c>
      <c r="L154" t="str">
        <f t="shared" si="13"/>
        <v/>
      </c>
      <c r="M154" t="str">
        <f t="shared" si="13"/>
        <v/>
      </c>
      <c r="N154" t="str">
        <f t="shared" si="13"/>
        <v/>
      </c>
      <c r="O154" t="str">
        <f t="shared" si="13"/>
        <v/>
      </c>
      <c r="P154" t="str">
        <f t="shared" si="13"/>
        <v/>
      </c>
      <c r="Q154" t="str">
        <f t="shared" si="14"/>
        <v/>
      </c>
      <c r="R154" t="str">
        <f t="shared" si="14"/>
        <v/>
      </c>
      <c r="S154" t="str">
        <f t="shared" si="14"/>
        <v/>
      </c>
      <c r="T154" t="str">
        <f t="shared" si="14"/>
        <v/>
      </c>
      <c r="U154" t="str">
        <f t="shared" si="14"/>
        <v/>
      </c>
      <c r="V154" t="str">
        <f t="shared" si="15"/>
        <v/>
      </c>
      <c r="W154" t="str">
        <f t="shared" si="15"/>
        <v/>
      </c>
      <c r="X154" t="str">
        <f t="shared" si="15"/>
        <v/>
      </c>
      <c r="Y154" t="str">
        <f t="shared" si="15"/>
        <v/>
      </c>
    </row>
    <row r="155" spans="1:25" x14ac:dyDescent="0.25">
      <c r="A155">
        <v>34</v>
      </c>
      <c r="B155" s="7">
        <f t="shared" si="18"/>
        <v>6019.7191692418337</v>
      </c>
      <c r="C155" s="7">
        <f t="shared" si="18"/>
        <v>3228.2620941625714</v>
      </c>
      <c r="D155" s="7">
        <f t="shared" si="18"/>
        <v>2218.9088295794418</v>
      </c>
      <c r="E155" s="7">
        <f t="shared" si="18"/>
        <v>1762.0746587836741</v>
      </c>
      <c r="F155" s="7">
        <f t="shared" si="18"/>
        <v>1448.7612415035046</v>
      </c>
      <c r="G155" s="7">
        <f t="shared" si="18"/>
        <v>1182.4448368153605</v>
      </c>
      <c r="H155" s="7">
        <f t="shared" si="10"/>
        <v>34</v>
      </c>
      <c r="I155" s="7">
        <f t="shared" si="11"/>
        <v>6019.7191692418337</v>
      </c>
      <c r="J155" s="7">
        <f t="shared" si="12"/>
        <v>1</v>
      </c>
      <c r="K155" t="str">
        <f t="shared" si="13"/>
        <v/>
      </c>
      <c r="L155" t="str">
        <f t="shared" si="13"/>
        <v/>
      </c>
      <c r="M155" t="str">
        <f t="shared" si="13"/>
        <v/>
      </c>
      <c r="N155" t="str">
        <f t="shared" si="13"/>
        <v/>
      </c>
      <c r="O155" t="str">
        <f t="shared" si="13"/>
        <v/>
      </c>
      <c r="P155" t="str">
        <f t="shared" si="13"/>
        <v/>
      </c>
      <c r="Q155" t="str">
        <f t="shared" si="14"/>
        <v/>
      </c>
      <c r="R155" t="str">
        <f t="shared" si="14"/>
        <v/>
      </c>
      <c r="S155" t="str">
        <f t="shared" si="14"/>
        <v/>
      </c>
      <c r="T155" t="str">
        <f t="shared" si="14"/>
        <v/>
      </c>
      <c r="U155" t="str">
        <f t="shared" si="14"/>
        <v/>
      </c>
      <c r="V155" t="str">
        <f t="shared" si="15"/>
        <v/>
      </c>
      <c r="W155" t="str">
        <f t="shared" si="15"/>
        <v/>
      </c>
      <c r="X155" t="str">
        <f t="shared" si="15"/>
        <v/>
      </c>
      <c r="Y155" t="str">
        <f t="shared" si="15"/>
        <v/>
      </c>
    </row>
    <row r="156" spans="1:25" x14ac:dyDescent="0.25">
      <c r="A156">
        <v>35</v>
      </c>
      <c r="B156" s="7">
        <f t="shared" si="18"/>
        <v>6196.7697330430647</v>
      </c>
      <c r="C156" s="7">
        <f t="shared" si="18"/>
        <v>3323.2109792850001</v>
      </c>
      <c r="D156" s="7">
        <f t="shared" si="18"/>
        <v>2284.1708539788369</v>
      </c>
      <c r="E156" s="7">
        <f t="shared" si="18"/>
        <v>1813.9003840420175</v>
      </c>
      <c r="F156" s="7">
        <f t="shared" si="18"/>
        <v>1491.3718662536078</v>
      </c>
      <c r="G156" s="7">
        <f t="shared" si="18"/>
        <v>1217.222626133459</v>
      </c>
      <c r="H156" s="7">
        <f t="shared" si="10"/>
        <v>35</v>
      </c>
      <c r="I156" s="7">
        <f t="shared" si="11"/>
        <v>6196.7697330430647</v>
      </c>
      <c r="J156" s="7">
        <f t="shared" si="12"/>
        <v>1</v>
      </c>
      <c r="K156" t="str">
        <f t="shared" si="13"/>
        <v/>
      </c>
      <c r="L156" t="str">
        <f t="shared" si="13"/>
        <v/>
      </c>
      <c r="M156" t="str">
        <f t="shared" si="13"/>
        <v/>
      </c>
      <c r="N156" t="str">
        <f t="shared" si="13"/>
        <v/>
      </c>
      <c r="O156" t="str">
        <f t="shared" si="13"/>
        <v/>
      </c>
      <c r="P156" t="str">
        <f t="shared" si="13"/>
        <v/>
      </c>
      <c r="Q156" t="str">
        <f t="shared" si="14"/>
        <v/>
      </c>
      <c r="R156" t="str">
        <f t="shared" si="14"/>
        <v/>
      </c>
      <c r="S156" t="str">
        <f t="shared" si="14"/>
        <v/>
      </c>
      <c r="T156" t="str">
        <f t="shared" si="14"/>
        <v/>
      </c>
      <c r="U156" t="str">
        <f t="shared" si="14"/>
        <v/>
      </c>
      <c r="V156" t="str">
        <f t="shared" si="15"/>
        <v/>
      </c>
      <c r="W156" t="str">
        <f t="shared" si="15"/>
        <v/>
      </c>
      <c r="X156" t="str">
        <f t="shared" si="15"/>
        <v/>
      </c>
      <c r="Y156" t="str">
        <f t="shared" si="15"/>
        <v/>
      </c>
    </row>
    <row r="157" spans="1:25" x14ac:dyDescent="0.25">
      <c r="A157">
        <v>36</v>
      </c>
      <c r="B157" s="7">
        <f t="shared" si="18"/>
        <v>6373.8202968442947</v>
      </c>
      <c r="C157" s="7">
        <f t="shared" si="18"/>
        <v>3418.1598644074284</v>
      </c>
      <c r="D157" s="7">
        <f t="shared" si="18"/>
        <v>2349.4328783782325</v>
      </c>
      <c r="E157" s="7">
        <f t="shared" si="18"/>
        <v>1865.726109300361</v>
      </c>
      <c r="F157" s="7">
        <f t="shared" si="18"/>
        <v>1533.9824910037107</v>
      </c>
      <c r="G157" s="7">
        <f t="shared" si="18"/>
        <v>1252.000415451558</v>
      </c>
      <c r="H157" s="7">
        <f t="shared" si="10"/>
        <v>36</v>
      </c>
      <c r="I157" s="7">
        <f t="shared" si="11"/>
        <v>6373.8202968442947</v>
      </c>
      <c r="J157" s="7">
        <f t="shared" si="12"/>
        <v>1</v>
      </c>
      <c r="K157" t="str">
        <f t="shared" si="13"/>
        <v/>
      </c>
      <c r="L157" t="str">
        <f t="shared" si="13"/>
        <v/>
      </c>
      <c r="M157" t="str">
        <f t="shared" si="13"/>
        <v/>
      </c>
      <c r="N157" t="str">
        <f t="shared" si="13"/>
        <v/>
      </c>
      <c r="O157" t="str">
        <f t="shared" si="13"/>
        <v/>
      </c>
      <c r="P157" t="str">
        <f t="shared" si="13"/>
        <v/>
      </c>
      <c r="Q157" t="str">
        <f t="shared" si="14"/>
        <v/>
      </c>
      <c r="R157" t="str">
        <f t="shared" si="14"/>
        <v/>
      </c>
      <c r="S157" t="str">
        <f t="shared" si="14"/>
        <v/>
      </c>
      <c r="T157" t="str">
        <f t="shared" si="14"/>
        <v/>
      </c>
      <c r="U157" t="str">
        <f t="shared" si="14"/>
        <v/>
      </c>
      <c r="V157" t="str">
        <f t="shared" si="15"/>
        <v/>
      </c>
      <c r="W157" t="str">
        <f t="shared" si="15"/>
        <v/>
      </c>
      <c r="X157" t="str">
        <f t="shared" si="15"/>
        <v/>
      </c>
      <c r="Y157" t="str">
        <f t="shared" si="15"/>
        <v/>
      </c>
    </row>
    <row r="158" spans="1:25" x14ac:dyDescent="0.25">
      <c r="A158">
        <v>37</v>
      </c>
      <c r="B158" s="7">
        <f t="shared" si="18"/>
        <v>6550.8708606455248</v>
      </c>
      <c r="C158" s="7">
        <f t="shared" si="18"/>
        <v>3513.1087495298566</v>
      </c>
      <c r="D158" s="7">
        <f t="shared" si="18"/>
        <v>2414.6949027776277</v>
      </c>
      <c r="E158" s="7">
        <f t="shared" si="18"/>
        <v>1917.5518345587043</v>
      </c>
      <c r="F158" s="7">
        <f t="shared" si="18"/>
        <v>1576.5931157538139</v>
      </c>
      <c r="G158" s="7">
        <f t="shared" si="18"/>
        <v>1286.7782047696569</v>
      </c>
      <c r="H158" s="7">
        <f t="shared" si="10"/>
        <v>37</v>
      </c>
      <c r="I158" s="7">
        <f t="shared" si="11"/>
        <v>6550.8708606455248</v>
      </c>
      <c r="J158" s="7">
        <f t="shared" si="12"/>
        <v>1</v>
      </c>
      <c r="K158" t="str">
        <f t="shared" si="13"/>
        <v/>
      </c>
      <c r="L158" t="str">
        <f t="shared" si="13"/>
        <v/>
      </c>
      <c r="M158" t="str">
        <f t="shared" si="13"/>
        <v/>
      </c>
      <c r="N158" t="str">
        <f t="shared" si="13"/>
        <v/>
      </c>
      <c r="O158" t="str">
        <f t="shared" si="13"/>
        <v/>
      </c>
      <c r="P158" t="str">
        <f t="shared" si="13"/>
        <v/>
      </c>
      <c r="Q158" t="str">
        <f t="shared" si="14"/>
        <v/>
      </c>
      <c r="R158" t="str">
        <f t="shared" si="14"/>
        <v/>
      </c>
      <c r="S158" t="str">
        <f t="shared" si="14"/>
        <v/>
      </c>
      <c r="T158" t="str">
        <f t="shared" si="14"/>
        <v/>
      </c>
      <c r="U158" t="str">
        <f t="shared" si="14"/>
        <v/>
      </c>
      <c r="V158" t="str">
        <f t="shared" si="15"/>
        <v/>
      </c>
      <c r="W158" t="str">
        <f t="shared" si="15"/>
        <v/>
      </c>
      <c r="X158" t="str">
        <f t="shared" si="15"/>
        <v/>
      </c>
      <c r="Y158" t="str">
        <f t="shared" si="15"/>
        <v/>
      </c>
    </row>
    <row r="159" spans="1:25" x14ac:dyDescent="0.25">
      <c r="A159">
        <v>38</v>
      </c>
      <c r="B159" s="7">
        <f t="shared" si="18"/>
        <v>6727.9214244467566</v>
      </c>
      <c r="C159" s="7">
        <f t="shared" si="18"/>
        <v>3608.0576346522853</v>
      </c>
      <c r="D159" s="7">
        <f t="shared" si="18"/>
        <v>2479.9569271770229</v>
      </c>
      <c r="E159" s="7">
        <f t="shared" si="18"/>
        <v>1969.3775598170478</v>
      </c>
      <c r="F159" s="7">
        <f t="shared" si="18"/>
        <v>1619.2037405039166</v>
      </c>
      <c r="G159" s="7">
        <f t="shared" si="18"/>
        <v>1321.5559940877558</v>
      </c>
      <c r="H159" s="7">
        <f t="shared" si="10"/>
        <v>38</v>
      </c>
      <c r="I159" s="7">
        <f t="shared" si="11"/>
        <v>6727.9214244467566</v>
      </c>
      <c r="J159" s="7">
        <f t="shared" si="12"/>
        <v>1</v>
      </c>
      <c r="K159">
        <f t="shared" si="13"/>
        <v>38</v>
      </c>
      <c r="L159" t="str">
        <f t="shared" si="13"/>
        <v/>
      </c>
      <c r="M159" t="str">
        <f t="shared" si="13"/>
        <v/>
      </c>
      <c r="N159" t="str">
        <f t="shared" si="13"/>
        <v/>
      </c>
      <c r="O159" t="str">
        <f t="shared" si="13"/>
        <v/>
      </c>
      <c r="P159" t="str">
        <f t="shared" si="13"/>
        <v/>
      </c>
      <c r="Q159">
        <f t="shared" si="14"/>
        <v>3119.8637897944714</v>
      </c>
      <c r="R159" t="str">
        <f t="shared" si="14"/>
        <v/>
      </c>
      <c r="S159" t="str">
        <f t="shared" si="14"/>
        <v/>
      </c>
      <c r="T159" t="str">
        <f t="shared" si="14"/>
        <v/>
      </c>
      <c r="U159" t="str">
        <f t="shared" si="14"/>
        <v/>
      </c>
      <c r="V159" t="str">
        <f t="shared" si="15"/>
        <v/>
      </c>
      <c r="W159" t="str">
        <f t="shared" si="15"/>
        <v/>
      </c>
      <c r="X159" t="str">
        <f t="shared" si="15"/>
        <v/>
      </c>
      <c r="Y159" t="str">
        <f t="shared" si="15"/>
        <v/>
      </c>
    </row>
    <row r="160" spans="1:25" x14ac:dyDescent="0.25">
      <c r="A160">
        <v>39</v>
      </c>
      <c r="B160" s="7">
        <f t="shared" si="18"/>
        <v>6904.9719882479858</v>
      </c>
      <c r="C160" s="7">
        <f t="shared" si="18"/>
        <v>3703.0065197747144</v>
      </c>
      <c r="D160" s="7">
        <f t="shared" si="18"/>
        <v>2545.2189515764185</v>
      </c>
      <c r="E160" s="7">
        <f t="shared" si="18"/>
        <v>2021.2032850753908</v>
      </c>
      <c r="F160" s="7">
        <f t="shared" si="18"/>
        <v>1661.81436525402</v>
      </c>
      <c r="G160" s="7">
        <f t="shared" si="18"/>
        <v>1356.3337834058545</v>
      </c>
      <c r="H160" s="7">
        <f t="shared" si="10"/>
        <v>39</v>
      </c>
      <c r="I160" s="7">
        <f t="shared" si="11"/>
        <v>3703.0065197747144</v>
      </c>
      <c r="J160" s="7">
        <f t="shared" si="12"/>
        <v>2</v>
      </c>
      <c r="K160" t="str">
        <f t="shared" si="13"/>
        <v/>
      </c>
      <c r="L160" t="str">
        <f t="shared" si="13"/>
        <v/>
      </c>
      <c r="M160" t="str">
        <f t="shared" si="13"/>
        <v/>
      </c>
      <c r="N160" t="str">
        <f t="shared" si="13"/>
        <v/>
      </c>
      <c r="O160" t="str">
        <f t="shared" si="13"/>
        <v/>
      </c>
      <c r="P160" t="str">
        <f t="shared" si="13"/>
        <v/>
      </c>
      <c r="Q160" t="str">
        <f t="shared" si="14"/>
        <v/>
      </c>
      <c r="R160" t="str">
        <f t="shared" si="14"/>
        <v/>
      </c>
      <c r="S160" t="str">
        <f t="shared" si="14"/>
        <v/>
      </c>
      <c r="T160" t="str">
        <f t="shared" si="14"/>
        <v/>
      </c>
      <c r="U160" t="str">
        <f t="shared" si="14"/>
        <v/>
      </c>
      <c r="V160" t="str">
        <f t="shared" si="15"/>
        <v/>
      </c>
      <c r="W160" t="str">
        <f t="shared" si="15"/>
        <v/>
      </c>
      <c r="X160" t="str">
        <f t="shared" si="15"/>
        <v/>
      </c>
      <c r="Y160" t="str">
        <f t="shared" si="15"/>
        <v/>
      </c>
    </row>
    <row r="161" spans="1:25" x14ac:dyDescent="0.25">
      <c r="A161">
        <v>40</v>
      </c>
      <c r="B161" s="7">
        <f t="shared" ref="B161:G170" si="19">$A161/B$18*RnP*RevPerMi/60</f>
        <v>7082.0225520492177</v>
      </c>
      <c r="C161" s="7">
        <f t="shared" si="19"/>
        <v>3797.9554048971431</v>
      </c>
      <c r="D161" s="7">
        <f t="shared" si="19"/>
        <v>2610.4809759758136</v>
      </c>
      <c r="E161" s="7">
        <f t="shared" si="19"/>
        <v>2073.0290103337343</v>
      </c>
      <c r="F161" s="7">
        <f t="shared" si="19"/>
        <v>1704.4249900041229</v>
      </c>
      <c r="G161" s="7">
        <f t="shared" si="19"/>
        <v>1391.1115727239533</v>
      </c>
      <c r="H161" s="7">
        <f t="shared" si="10"/>
        <v>40</v>
      </c>
      <c r="I161" s="7">
        <f t="shared" si="11"/>
        <v>3797.9554048971431</v>
      </c>
      <c r="J161" s="7">
        <f t="shared" si="12"/>
        <v>2</v>
      </c>
      <c r="K161" t="str">
        <f t="shared" si="13"/>
        <v/>
      </c>
      <c r="L161" t="str">
        <f t="shared" si="13"/>
        <v/>
      </c>
      <c r="M161" t="str">
        <f t="shared" si="13"/>
        <v/>
      </c>
      <c r="N161" t="str">
        <f t="shared" si="13"/>
        <v/>
      </c>
      <c r="O161" t="str">
        <f t="shared" si="13"/>
        <v/>
      </c>
      <c r="P161" t="str">
        <f t="shared" si="13"/>
        <v/>
      </c>
      <c r="Q161" t="str">
        <f t="shared" si="14"/>
        <v/>
      </c>
      <c r="R161" t="str">
        <f t="shared" si="14"/>
        <v/>
      </c>
      <c r="S161" t="str">
        <f t="shared" si="14"/>
        <v/>
      </c>
      <c r="T161" t="str">
        <f t="shared" si="14"/>
        <v/>
      </c>
      <c r="U161" t="str">
        <f t="shared" si="14"/>
        <v/>
      </c>
      <c r="V161" t="str">
        <f t="shared" si="15"/>
        <v/>
      </c>
      <c r="W161" t="str">
        <f t="shared" si="15"/>
        <v/>
      </c>
      <c r="X161" t="str">
        <f t="shared" si="15"/>
        <v/>
      </c>
      <c r="Y161" t="str">
        <f t="shared" si="15"/>
        <v/>
      </c>
    </row>
    <row r="162" spans="1:25" x14ac:dyDescent="0.25">
      <c r="A162">
        <v>41</v>
      </c>
      <c r="B162" s="7">
        <f t="shared" si="19"/>
        <v>7259.0731158504477</v>
      </c>
      <c r="C162" s="7">
        <f t="shared" si="19"/>
        <v>3892.9042900195705</v>
      </c>
      <c r="D162" s="7">
        <f t="shared" si="19"/>
        <v>2675.7430003752092</v>
      </c>
      <c r="E162" s="7">
        <f t="shared" si="19"/>
        <v>2124.8547355920773</v>
      </c>
      <c r="F162" s="7">
        <f t="shared" si="19"/>
        <v>1747.0356147542263</v>
      </c>
      <c r="G162" s="7">
        <f t="shared" si="19"/>
        <v>1425.8893620420522</v>
      </c>
      <c r="H162" s="7">
        <f t="shared" si="10"/>
        <v>41</v>
      </c>
      <c r="I162" s="7">
        <f t="shared" si="11"/>
        <v>3892.9042900195705</v>
      </c>
      <c r="J162" s="7">
        <f t="shared" si="12"/>
        <v>2</v>
      </c>
      <c r="K162" t="str">
        <f t="shared" si="13"/>
        <v/>
      </c>
      <c r="L162" t="str">
        <f t="shared" si="13"/>
        <v/>
      </c>
      <c r="M162" t="str">
        <f t="shared" si="13"/>
        <v/>
      </c>
      <c r="N162" t="str">
        <f t="shared" si="13"/>
        <v/>
      </c>
      <c r="O162" t="str">
        <f t="shared" si="13"/>
        <v/>
      </c>
      <c r="P162" t="str">
        <f t="shared" si="13"/>
        <v/>
      </c>
      <c r="Q162" t="str">
        <f t="shared" si="14"/>
        <v/>
      </c>
      <c r="R162" t="str">
        <f t="shared" si="14"/>
        <v/>
      </c>
      <c r="S162" t="str">
        <f t="shared" si="14"/>
        <v/>
      </c>
      <c r="T162" t="str">
        <f t="shared" si="14"/>
        <v/>
      </c>
      <c r="U162" t="str">
        <f t="shared" si="14"/>
        <v/>
      </c>
      <c r="V162" t="str">
        <f t="shared" si="15"/>
        <v/>
      </c>
      <c r="W162" t="str">
        <f t="shared" si="15"/>
        <v/>
      </c>
      <c r="X162" t="str">
        <f t="shared" si="15"/>
        <v/>
      </c>
      <c r="Y162" t="str">
        <f t="shared" si="15"/>
        <v/>
      </c>
    </row>
    <row r="163" spans="1:25" x14ac:dyDescent="0.25">
      <c r="A163">
        <v>42</v>
      </c>
      <c r="B163" s="7">
        <f t="shared" si="19"/>
        <v>7436.1236796516778</v>
      </c>
      <c r="C163" s="7">
        <f t="shared" si="19"/>
        <v>3987.8531751419996</v>
      </c>
      <c r="D163" s="7">
        <f t="shared" si="19"/>
        <v>2741.0050247746044</v>
      </c>
      <c r="E163" s="7">
        <f t="shared" si="19"/>
        <v>2176.6804608504212</v>
      </c>
      <c r="F163" s="7">
        <f t="shared" si="19"/>
        <v>1789.6462395043293</v>
      </c>
      <c r="G163" s="7">
        <f t="shared" si="19"/>
        <v>1460.6671513601509</v>
      </c>
      <c r="H163" s="7">
        <f t="shared" si="10"/>
        <v>42</v>
      </c>
      <c r="I163" s="7">
        <f t="shared" si="11"/>
        <v>3987.8531751419996</v>
      </c>
      <c r="J163" s="7">
        <f t="shared" si="12"/>
        <v>2</v>
      </c>
      <c r="K163" t="str">
        <f t="shared" si="13"/>
        <v/>
      </c>
      <c r="L163" t="str">
        <f t="shared" si="13"/>
        <v/>
      </c>
      <c r="M163" t="str">
        <f t="shared" si="13"/>
        <v/>
      </c>
      <c r="N163" t="str">
        <f t="shared" ref="N163:P226" si="20">IF(AND($J163&lt;$J164,$J163=N$120),($H163),"")</f>
        <v/>
      </c>
      <c r="O163" t="str">
        <f t="shared" si="20"/>
        <v/>
      </c>
      <c r="P163" t="str">
        <f t="shared" si="20"/>
        <v/>
      </c>
      <c r="Q163" t="str">
        <f t="shared" si="14"/>
        <v/>
      </c>
      <c r="R163" t="str">
        <f t="shared" si="14"/>
        <v/>
      </c>
      <c r="S163" t="str">
        <f t="shared" si="14"/>
        <v/>
      </c>
      <c r="T163" t="str">
        <f t="shared" si="14"/>
        <v/>
      </c>
      <c r="U163" t="str">
        <f t="shared" si="14"/>
        <v/>
      </c>
      <c r="V163" t="str">
        <f t="shared" si="15"/>
        <v/>
      </c>
      <c r="W163" t="str">
        <f t="shared" si="15"/>
        <v/>
      </c>
      <c r="X163" t="str">
        <f t="shared" si="15"/>
        <v/>
      </c>
      <c r="Y163" t="str">
        <f t="shared" si="15"/>
        <v/>
      </c>
    </row>
    <row r="164" spans="1:25" x14ac:dyDescent="0.25">
      <c r="A164">
        <v>43</v>
      </c>
      <c r="B164" s="7">
        <f t="shared" si="19"/>
        <v>7613.1742434529096</v>
      </c>
      <c r="C164" s="7">
        <f t="shared" si="19"/>
        <v>4082.8020602644287</v>
      </c>
      <c r="D164" s="7">
        <f t="shared" si="19"/>
        <v>2806.2670491739996</v>
      </c>
      <c r="E164" s="7">
        <f t="shared" si="19"/>
        <v>2228.5061861087647</v>
      </c>
      <c r="F164" s="7">
        <f t="shared" si="19"/>
        <v>1832.2568642544325</v>
      </c>
      <c r="G164" s="7">
        <f t="shared" si="19"/>
        <v>1495.4449406782501</v>
      </c>
      <c r="H164" s="7">
        <f t="shared" si="10"/>
        <v>43</v>
      </c>
      <c r="I164" s="7">
        <f t="shared" si="11"/>
        <v>4082.8020602644287</v>
      </c>
      <c r="J164" s="7">
        <f t="shared" si="12"/>
        <v>2</v>
      </c>
      <c r="K164" t="str">
        <f t="shared" ref="K164:P227" si="21">IF(AND($J164&lt;$J165,$J164=K$120),($H164),"")</f>
        <v/>
      </c>
      <c r="L164" t="str">
        <f t="shared" si="21"/>
        <v/>
      </c>
      <c r="M164" t="str">
        <f t="shared" si="21"/>
        <v/>
      </c>
      <c r="N164" t="str">
        <f t="shared" si="20"/>
        <v/>
      </c>
      <c r="O164" t="str">
        <f t="shared" si="20"/>
        <v/>
      </c>
      <c r="P164" t="str">
        <f t="shared" si="20"/>
        <v/>
      </c>
      <c r="Q164" t="str">
        <f t="shared" si="14"/>
        <v/>
      </c>
      <c r="R164" t="str">
        <f t="shared" si="14"/>
        <v/>
      </c>
      <c r="S164" t="str">
        <f t="shared" si="14"/>
        <v/>
      </c>
      <c r="T164" t="str">
        <f t="shared" si="14"/>
        <v/>
      </c>
      <c r="U164" t="str">
        <f t="shared" si="14"/>
        <v/>
      </c>
      <c r="V164" t="str">
        <f t="shared" si="15"/>
        <v/>
      </c>
      <c r="W164" t="str">
        <f t="shared" si="15"/>
        <v/>
      </c>
      <c r="X164" t="str">
        <f t="shared" si="15"/>
        <v/>
      </c>
      <c r="Y164" t="str">
        <f t="shared" si="15"/>
        <v/>
      </c>
    </row>
    <row r="165" spans="1:25" x14ac:dyDescent="0.25">
      <c r="A165">
        <v>44</v>
      </c>
      <c r="B165" s="7">
        <f t="shared" si="19"/>
        <v>7790.2248072541397</v>
      </c>
      <c r="C165" s="7">
        <f t="shared" si="19"/>
        <v>4177.750945386857</v>
      </c>
      <c r="D165" s="7">
        <f t="shared" si="19"/>
        <v>2871.5290735733947</v>
      </c>
      <c r="E165" s="7">
        <f t="shared" si="19"/>
        <v>2280.3319113671078</v>
      </c>
      <c r="F165" s="7">
        <f t="shared" si="19"/>
        <v>1874.8674890045354</v>
      </c>
      <c r="G165" s="7">
        <f t="shared" si="19"/>
        <v>1530.2227299963486</v>
      </c>
      <c r="H165" s="7">
        <f t="shared" si="10"/>
        <v>44</v>
      </c>
      <c r="I165" s="7">
        <f t="shared" si="11"/>
        <v>4177.750945386857</v>
      </c>
      <c r="J165" s="7">
        <f t="shared" si="12"/>
        <v>2</v>
      </c>
      <c r="K165" t="str">
        <f t="shared" si="21"/>
        <v/>
      </c>
      <c r="L165" t="str">
        <f t="shared" si="21"/>
        <v/>
      </c>
      <c r="M165" t="str">
        <f t="shared" si="21"/>
        <v/>
      </c>
      <c r="N165" t="str">
        <f t="shared" si="20"/>
        <v/>
      </c>
      <c r="O165" t="str">
        <f t="shared" si="20"/>
        <v/>
      </c>
      <c r="P165" t="str">
        <f t="shared" si="20"/>
        <v/>
      </c>
      <c r="Q165" t="str">
        <f t="shared" si="14"/>
        <v/>
      </c>
      <c r="R165" t="str">
        <f t="shared" si="14"/>
        <v/>
      </c>
      <c r="S165" t="str">
        <f t="shared" si="14"/>
        <v/>
      </c>
      <c r="T165" t="str">
        <f t="shared" si="14"/>
        <v/>
      </c>
      <c r="U165" t="str">
        <f t="shared" si="14"/>
        <v/>
      </c>
      <c r="V165" t="str">
        <f t="shared" si="15"/>
        <v/>
      </c>
      <c r="W165" t="str">
        <f t="shared" si="15"/>
        <v/>
      </c>
      <c r="X165" t="str">
        <f t="shared" si="15"/>
        <v/>
      </c>
      <c r="Y165" t="str">
        <f t="shared" si="15"/>
        <v/>
      </c>
    </row>
    <row r="166" spans="1:25" x14ac:dyDescent="0.25">
      <c r="A166">
        <v>45</v>
      </c>
      <c r="B166" s="7">
        <f t="shared" si="19"/>
        <v>7967.2753710553689</v>
      </c>
      <c r="C166" s="7">
        <f t="shared" si="19"/>
        <v>4272.6998305092848</v>
      </c>
      <c r="D166" s="7">
        <f t="shared" si="19"/>
        <v>2936.7910979727908</v>
      </c>
      <c r="E166" s="7">
        <f t="shared" si="19"/>
        <v>2332.1576366254512</v>
      </c>
      <c r="F166" s="7">
        <f t="shared" si="19"/>
        <v>1917.4781137546386</v>
      </c>
      <c r="G166" s="7">
        <f t="shared" si="19"/>
        <v>1565.0005193144473</v>
      </c>
      <c r="H166" s="7">
        <f t="shared" si="10"/>
        <v>45</v>
      </c>
      <c r="I166" s="7">
        <f t="shared" si="11"/>
        <v>4272.6998305092848</v>
      </c>
      <c r="J166" s="7">
        <f t="shared" si="12"/>
        <v>2</v>
      </c>
      <c r="K166" t="str">
        <f t="shared" si="21"/>
        <v/>
      </c>
      <c r="L166" t="str">
        <f t="shared" si="21"/>
        <v/>
      </c>
      <c r="M166" t="str">
        <f t="shared" si="21"/>
        <v/>
      </c>
      <c r="N166" t="str">
        <f t="shared" si="20"/>
        <v/>
      </c>
      <c r="O166" t="str">
        <f t="shared" si="20"/>
        <v/>
      </c>
      <c r="P166" t="str">
        <f t="shared" si="20"/>
        <v/>
      </c>
      <c r="Q166" t="str">
        <f t="shared" si="14"/>
        <v/>
      </c>
      <c r="R166" t="str">
        <f t="shared" si="14"/>
        <v/>
      </c>
      <c r="S166" t="str">
        <f t="shared" si="14"/>
        <v/>
      </c>
      <c r="T166" t="str">
        <f t="shared" si="14"/>
        <v/>
      </c>
      <c r="U166" t="str">
        <f t="shared" si="14"/>
        <v/>
      </c>
      <c r="V166" t="str">
        <f t="shared" si="15"/>
        <v/>
      </c>
      <c r="W166" t="str">
        <f t="shared" si="15"/>
        <v/>
      </c>
      <c r="X166" t="str">
        <f t="shared" si="15"/>
        <v/>
      </c>
      <c r="Y166" t="str">
        <f t="shared" si="15"/>
        <v/>
      </c>
    </row>
    <row r="167" spans="1:25" x14ac:dyDescent="0.25">
      <c r="A167">
        <v>46</v>
      </c>
      <c r="B167" s="7">
        <f t="shared" si="19"/>
        <v>8144.3259348565998</v>
      </c>
      <c r="C167" s="7">
        <f t="shared" si="19"/>
        <v>4367.6487156317135</v>
      </c>
      <c r="D167" s="7">
        <f t="shared" si="19"/>
        <v>3002.053122372186</v>
      </c>
      <c r="E167" s="7">
        <f t="shared" si="19"/>
        <v>2383.9833618837947</v>
      </c>
      <c r="F167" s="7">
        <f t="shared" si="19"/>
        <v>1960.0887385047417</v>
      </c>
      <c r="G167" s="7">
        <f t="shared" si="19"/>
        <v>1599.7783086325464</v>
      </c>
      <c r="H167" s="7">
        <f t="shared" si="10"/>
        <v>46</v>
      </c>
      <c r="I167" s="7">
        <f t="shared" si="11"/>
        <v>4367.6487156317135</v>
      </c>
      <c r="J167" s="7">
        <f t="shared" si="12"/>
        <v>2</v>
      </c>
      <c r="K167" t="str">
        <f t="shared" si="21"/>
        <v/>
      </c>
      <c r="L167" t="str">
        <f t="shared" si="21"/>
        <v/>
      </c>
      <c r="M167" t="str">
        <f t="shared" si="21"/>
        <v/>
      </c>
      <c r="N167" t="str">
        <f t="shared" si="20"/>
        <v/>
      </c>
      <c r="O167" t="str">
        <f t="shared" si="20"/>
        <v/>
      </c>
      <c r="P167" t="str">
        <f t="shared" si="20"/>
        <v/>
      </c>
      <c r="Q167" t="str">
        <f t="shared" si="14"/>
        <v/>
      </c>
      <c r="R167" t="str">
        <f t="shared" si="14"/>
        <v/>
      </c>
      <c r="S167" t="str">
        <f t="shared" si="14"/>
        <v/>
      </c>
      <c r="T167" t="str">
        <f t="shared" si="14"/>
        <v/>
      </c>
      <c r="U167" t="str">
        <f t="shared" si="14"/>
        <v/>
      </c>
      <c r="V167" t="str">
        <f t="shared" si="15"/>
        <v/>
      </c>
      <c r="W167" t="str">
        <f t="shared" si="15"/>
        <v/>
      </c>
      <c r="X167" t="str">
        <f t="shared" si="15"/>
        <v/>
      </c>
      <c r="Y167" t="str">
        <f t="shared" si="15"/>
        <v/>
      </c>
    </row>
    <row r="168" spans="1:25" x14ac:dyDescent="0.25">
      <c r="A168">
        <v>47</v>
      </c>
      <c r="B168" s="7">
        <f t="shared" si="19"/>
        <v>8321.3764986578299</v>
      </c>
      <c r="C168" s="7">
        <f t="shared" si="19"/>
        <v>4462.5976007541431</v>
      </c>
      <c r="D168" s="7">
        <f t="shared" si="19"/>
        <v>3067.3151467715811</v>
      </c>
      <c r="E168" s="7">
        <f t="shared" si="19"/>
        <v>2435.8090871421382</v>
      </c>
      <c r="F168" s="7">
        <f t="shared" si="19"/>
        <v>2002.6993632548445</v>
      </c>
      <c r="G168" s="7">
        <f t="shared" si="19"/>
        <v>1634.5560979506452</v>
      </c>
      <c r="H168" s="7">
        <f t="shared" si="10"/>
        <v>47</v>
      </c>
      <c r="I168" s="7">
        <f t="shared" si="11"/>
        <v>4462.5976007541431</v>
      </c>
      <c r="J168" s="7">
        <f t="shared" si="12"/>
        <v>2</v>
      </c>
      <c r="K168" t="str">
        <f t="shared" si="21"/>
        <v/>
      </c>
      <c r="L168" t="str">
        <f t="shared" si="21"/>
        <v/>
      </c>
      <c r="M168" t="str">
        <f t="shared" si="21"/>
        <v/>
      </c>
      <c r="N168" t="str">
        <f t="shared" si="20"/>
        <v/>
      </c>
      <c r="O168" t="str">
        <f t="shared" si="20"/>
        <v/>
      </c>
      <c r="P168" t="str">
        <f t="shared" si="20"/>
        <v/>
      </c>
      <c r="Q168" t="str">
        <f t="shared" si="14"/>
        <v/>
      </c>
      <c r="R168" t="str">
        <f t="shared" si="14"/>
        <v/>
      </c>
      <c r="S168" t="str">
        <f t="shared" si="14"/>
        <v/>
      </c>
      <c r="T168" t="str">
        <f t="shared" si="14"/>
        <v/>
      </c>
      <c r="U168" t="str">
        <f t="shared" si="14"/>
        <v/>
      </c>
      <c r="V168" t="str">
        <f t="shared" si="15"/>
        <v/>
      </c>
      <c r="W168" t="str">
        <f t="shared" si="15"/>
        <v/>
      </c>
      <c r="X168" t="str">
        <f t="shared" si="15"/>
        <v/>
      </c>
      <c r="Y168" t="str">
        <f t="shared" si="15"/>
        <v/>
      </c>
    </row>
    <row r="169" spans="1:25" x14ac:dyDescent="0.25">
      <c r="A169">
        <v>48</v>
      </c>
      <c r="B169" s="7">
        <f t="shared" si="19"/>
        <v>8498.4270624590608</v>
      </c>
      <c r="C169" s="7">
        <f t="shared" si="19"/>
        <v>4557.5464858765718</v>
      </c>
      <c r="D169" s="7">
        <f t="shared" si="19"/>
        <v>3132.5771711709763</v>
      </c>
      <c r="E169" s="7">
        <f t="shared" si="19"/>
        <v>2487.6348124004812</v>
      </c>
      <c r="F169" s="7">
        <f t="shared" si="19"/>
        <v>2045.3099880049479</v>
      </c>
      <c r="G169" s="7">
        <f t="shared" si="19"/>
        <v>1669.3338872687441</v>
      </c>
      <c r="H169" s="7">
        <f t="shared" si="10"/>
        <v>48</v>
      </c>
      <c r="I169" s="7">
        <f t="shared" si="11"/>
        <v>4557.5464858765718</v>
      </c>
      <c r="J169" s="7">
        <f t="shared" si="12"/>
        <v>2</v>
      </c>
      <c r="K169" t="str">
        <f t="shared" si="21"/>
        <v/>
      </c>
      <c r="L169" t="str">
        <f t="shared" si="21"/>
        <v/>
      </c>
      <c r="M169" t="str">
        <f t="shared" si="21"/>
        <v/>
      </c>
      <c r="N169" t="str">
        <f t="shared" si="20"/>
        <v/>
      </c>
      <c r="O169" t="str">
        <f t="shared" si="20"/>
        <v/>
      </c>
      <c r="P169" t="str">
        <f t="shared" si="20"/>
        <v/>
      </c>
      <c r="Q169" t="str">
        <f t="shared" si="14"/>
        <v/>
      </c>
      <c r="R169" t="str">
        <f t="shared" si="14"/>
        <v/>
      </c>
      <c r="S169" t="str">
        <f t="shared" si="14"/>
        <v/>
      </c>
      <c r="T169" t="str">
        <f t="shared" si="14"/>
        <v/>
      </c>
      <c r="U169" t="str">
        <f t="shared" si="14"/>
        <v/>
      </c>
      <c r="V169" t="str">
        <f t="shared" si="15"/>
        <v/>
      </c>
      <c r="W169" t="str">
        <f t="shared" si="15"/>
        <v/>
      </c>
      <c r="X169" t="str">
        <f t="shared" si="15"/>
        <v/>
      </c>
      <c r="Y169" t="str">
        <f t="shared" si="15"/>
        <v/>
      </c>
    </row>
    <row r="170" spans="1:25" x14ac:dyDescent="0.25">
      <c r="A170">
        <v>49</v>
      </c>
      <c r="B170" s="7">
        <f t="shared" si="19"/>
        <v>8675.4776262602918</v>
      </c>
      <c r="C170" s="7">
        <f t="shared" si="19"/>
        <v>4652.4953709989995</v>
      </c>
      <c r="D170" s="7">
        <f t="shared" si="19"/>
        <v>3197.8391955703719</v>
      </c>
      <c r="E170" s="7">
        <f t="shared" si="19"/>
        <v>2539.4605376588243</v>
      </c>
      <c r="F170" s="7">
        <f t="shared" si="19"/>
        <v>2087.920612755051</v>
      </c>
      <c r="G170" s="7">
        <f t="shared" si="19"/>
        <v>1704.1116765868428</v>
      </c>
      <c r="H170" s="7">
        <f t="shared" si="10"/>
        <v>49</v>
      </c>
      <c r="I170" s="7">
        <f t="shared" si="11"/>
        <v>4652.4953709989995</v>
      </c>
      <c r="J170" s="7">
        <f t="shared" si="12"/>
        <v>2</v>
      </c>
      <c r="K170" t="str">
        <f t="shared" si="21"/>
        <v/>
      </c>
      <c r="L170" t="str">
        <f t="shared" si="21"/>
        <v/>
      </c>
      <c r="M170" t="str">
        <f t="shared" si="21"/>
        <v/>
      </c>
      <c r="N170" t="str">
        <f t="shared" si="20"/>
        <v/>
      </c>
      <c r="O170" t="str">
        <f t="shared" si="20"/>
        <v/>
      </c>
      <c r="P170" t="str">
        <f t="shared" si="20"/>
        <v/>
      </c>
      <c r="Q170" t="str">
        <f t="shared" si="14"/>
        <v/>
      </c>
      <c r="R170" t="str">
        <f t="shared" si="14"/>
        <v/>
      </c>
      <c r="S170" t="str">
        <f t="shared" si="14"/>
        <v/>
      </c>
      <c r="T170" t="str">
        <f t="shared" si="14"/>
        <v/>
      </c>
      <c r="U170" t="str">
        <f t="shared" si="14"/>
        <v/>
      </c>
      <c r="V170" t="str">
        <f t="shared" si="15"/>
        <v/>
      </c>
      <c r="W170" t="str">
        <f t="shared" si="15"/>
        <v/>
      </c>
      <c r="X170" t="str">
        <f t="shared" si="15"/>
        <v/>
      </c>
      <c r="Y170" t="str">
        <f t="shared" si="15"/>
        <v/>
      </c>
    </row>
    <row r="171" spans="1:25" x14ac:dyDescent="0.25">
      <c r="A171">
        <v>50</v>
      </c>
      <c r="B171" s="7">
        <f t="shared" ref="B171:G180" si="22">$A171/B$18*RnP*RevPerMi/60</f>
        <v>8852.5281900615209</v>
      </c>
      <c r="C171" s="7">
        <f t="shared" si="22"/>
        <v>4747.4442561214282</v>
      </c>
      <c r="D171" s="7">
        <f t="shared" si="22"/>
        <v>3263.101219969767</v>
      </c>
      <c r="E171" s="7">
        <f t="shared" si="22"/>
        <v>2591.2862629171677</v>
      </c>
      <c r="F171" s="7">
        <f t="shared" si="22"/>
        <v>2130.531237505154</v>
      </c>
      <c r="G171" s="7">
        <f t="shared" si="22"/>
        <v>1738.8894659049417</v>
      </c>
      <c r="H171" s="7">
        <f t="shared" si="10"/>
        <v>50</v>
      </c>
      <c r="I171" s="7">
        <f t="shared" si="11"/>
        <v>4747.4442561214282</v>
      </c>
      <c r="J171" s="7">
        <f t="shared" si="12"/>
        <v>2</v>
      </c>
      <c r="K171" t="str">
        <f t="shared" si="21"/>
        <v/>
      </c>
      <c r="L171" t="str">
        <f t="shared" si="21"/>
        <v/>
      </c>
      <c r="M171" t="str">
        <f t="shared" si="21"/>
        <v/>
      </c>
      <c r="N171" t="str">
        <f t="shared" si="20"/>
        <v/>
      </c>
      <c r="O171" t="str">
        <f t="shared" si="20"/>
        <v/>
      </c>
      <c r="P171" t="str">
        <f t="shared" si="20"/>
        <v/>
      </c>
      <c r="Q171" t="str">
        <f t="shared" si="14"/>
        <v/>
      </c>
      <c r="R171" t="str">
        <f t="shared" si="14"/>
        <v/>
      </c>
      <c r="S171" t="str">
        <f t="shared" si="14"/>
        <v/>
      </c>
      <c r="T171" t="str">
        <f t="shared" si="14"/>
        <v/>
      </c>
      <c r="U171" t="str">
        <f t="shared" si="14"/>
        <v/>
      </c>
      <c r="V171" t="str">
        <f t="shared" si="15"/>
        <v/>
      </c>
      <c r="W171" t="str">
        <f t="shared" si="15"/>
        <v/>
      </c>
      <c r="X171" t="str">
        <f t="shared" si="15"/>
        <v/>
      </c>
      <c r="Y171" t="str">
        <f t="shared" si="15"/>
        <v/>
      </c>
    </row>
    <row r="172" spans="1:25" x14ac:dyDescent="0.25">
      <c r="A172">
        <v>51</v>
      </c>
      <c r="B172" s="7">
        <f t="shared" si="22"/>
        <v>9029.5787538627519</v>
      </c>
      <c r="C172" s="7">
        <f t="shared" si="22"/>
        <v>4842.393141243856</v>
      </c>
      <c r="D172" s="7">
        <f t="shared" si="22"/>
        <v>3328.3632443691627</v>
      </c>
      <c r="E172" s="7">
        <f t="shared" si="22"/>
        <v>2643.1119881755117</v>
      </c>
      <c r="F172" s="7">
        <f t="shared" si="22"/>
        <v>2173.1418622552574</v>
      </c>
      <c r="G172" s="7">
        <f t="shared" si="22"/>
        <v>1773.6672552230405</v>
      </c>
      <c r="H172" s="7">
        <f t="shared" si="10"/>
        <v>51</v>
      </c>
      <c r="I172" s="7">
        <f t="shared" si="11"/>
        <v>4842.393141243856</v>
      </c>
      <c r="J172" s="7">
        <f t="shared" si="12"/>
        <v>2</v>
      </c>
      <c r="K172" t="str">
        <f t="shared" si="21"/>
        <v/>
      </c>
      <c r="L172" t="str">
        <f t="shared" si="21"/>
        <v/>
      </c>
      <c r="M172" t="str">
        <f t="shared" si="21"/>
        <v/>
      </c>
      <c r="N172" t="str">
        <f t="shared" si="20"/>
        <v/>
      </c>
      <c r="O172" t="str">
        <f t="shared" si="20"/>
        <v/>
      </c>
      <c r="P172" t="str">
        <f t="shared" si="20"/>
        <v/>
      </c>
      <c r="Q172" t="str">
        <f t="shared" ref="Q172:U222" si="23">IF(AND($J172&lt;$J173,$J172=Q$120),B172-C172,"")</f>
        <v/>
      </c>
      <c r="R172" t="str">
        <f t="shared" si="23"/>
        <v/>
      </c>
      <c r="S172" t="str">
        <f t="shared" si="23"/>
        <v/>
      </c>
      <c r="T172" t="str">
        <f t="shared" si="23"/>
        <v/>
      </c>
      <c r="U172" t="str">
        <f t="shared" si="23"/>
        <v/>
      </c>
      <c r="V172" t="str">
        <f t="shared" si="15"/>
        <v/>
      </c>
      <c r="W172" t="str">
        <f t="shared" si="15"/>
        <v/>
      </c>
      <c r="X172" t="str">
        <f t="shared" si="15"/>
        <v/>
      </c>
      <c r="Y172" t="str">
        <f t="shared" si="15"/>
        <v/>
      </c>
    </row>
    <row r="173" spans="1:25" x14ac:dyDescent="0.25">
      <c r="A173">
        <v>52</v>
      </c>
      <c r="B173" s="7">
        <f t="shared" si="22"/>
        <v>9206.6293176639829</v>
      </c>
      <c r="C173" s="7">
        <f t="shared" si="22"/>
        <v>4937.3420263662856</v>
      </c>
      <c r="D173" s="7">
        <f t="shared" si="22"/>
        <v>3393.6252687685578</v>
      </c>
      <c r="E173" s="7">
        <f t="shared" si="22"/>
        <v>2694.9377134338547</v>
      </c>
      <c r="F173" s="7">
        <f t="shared" si="22"/>
        <v>2215.7524870053599</v>
      </c>
      <c r="G173" s="7">
        <f t="shared" si="22"/>
        <v>1808.4450445411394</v>
      </c>
      <c r="H173" s="7">
        <f t="shared" si="10"/>
        <v>52</v>
      </c>
      <c r="I173" s="7">
        <f t="shared" si="11"/>
        <v>4937.3420263662856</v>
      </c>
      <c r="J173" s="7">
        <f t="shared" si="12"/>
        <v>2</v>
      </c>
      <c r="K173" t="str">
        <f t="shared" si="21"/>
        <v/>
      </c>
      <c r="L173" t="str">
        <f t="shared" si="21"/>
        <v/>
      </c>
      <c r="M173" t="str">
        <f t="shared" si="21"/>
        <v/>
      </c>
      <c r="N173" t="str">
        <f t="shared" si="20"/>
        <v/>
      </c>
      <c r="O173" t="str">
        <f t="shared" si="20"/>
        <v/>
      </c>
      <c r="P173" t="str">
        <f t="shared" si="20"/>
        <v/>
      </c>
      <c r="Q173" t="str">
        <f t="shared" si="23"/>
        <v/>
      </c>
      <c r="R173" t="str">
        <f t="shared" si="23"/>
        <v/>
      </c>
      <c r="S173" t="str">
        <f t="shared" si="23"/>
        <v/>
      </c>
      <c r="T173" t="str">
        <f t="shared" si="23"/>
        <v/>
      </c>
      <c r="U173" t="str">
        <f t="shared" si="23"/>
        <v/>
      </c>
      <c r="V173" t="str">
        <f t="shared" si="15"/>
        <v/>
      </c>
      <c r="W173" t="str">
        <f t="shared" si="15"/>
        <v/>
      </c>
      <c r="X173" t="str">
        <f t="shared" si="15"/>
        <v/>
      </c>
      <c r="Y173" t="str">
        <f t="shared" si="15"/>
        <v/>
      </c>
    </row>
    <row r="174" spans="1:25" x14ac:dyDescent="0.25">
      <c r="A174">
        <v>53</v>
      </c>
      <c r="B174" s="7">
        <f t="shared" si="22"/>
        <v>9383.679881465212</v>
      </c>
      <c r="C174" s="7">
        <f t="shared" si="22"/>
        <v>5032.2909114887143</v>
      </c>
      <c r="D174" s="7">
        <f t="shared" si="22"/>
        <v>3458.8872931679534</v>
      </c>
      <c r="E174" s="7">
        <f t="shared" si="22"/>
        <v>2746.7634386921982</v>
      </c>
      <c r="F174" s="7">
        <f t="shared" si="22"/>
        <v>2258.3631117554633</v>
      </c>
      <c r="G174" s="7">
        <f t="shared" si="22"/>
        <v>1843.2228338592383</v>
      </c>
      <c r="H174" s="7">
        <f t="shared" si="10"/>
        <v>53</v>
      </c>
      <c r="I174" s="7">
        <f t="shared" si="11"/>
        <v>5032.2909114887143</v>
      </c>
      <c r="J174" s="7">
        <f t="shared" si="12"/>
        <v>2</v>
      </c>
      <c r="K174" t="str">
        <f t="shared" si="21"/>
        <v/>
      </c>
      <c r="L174" t="str">
        <f t="shared" si="21"/>
        <v/>
      </c>
      <c r="M174" t="str">
        <f t="shared" si="21"/>
        <v/>
      </c>
      <c r="N174" t="str">
        <f t="shared" si="20"/>
        <v/>
      </c>
      <c r="O174" t="str">
        <f t="shared" si="20"/>
        <v/>
      </c>
      <c r="P174" t="str">
        <f t="shared" si="20"/>
        <v/>
      </c>
      <c r="Q174" t="str">
        <f t="shared" si="23"/>
        <v/>
      </c>
      <c r="R174" t="str">
        <f t="shared" si="23"/>
        <v/>
      </c>
      <c r="S174" t="str">
        <f t="shared" si="23"/>
        <v/>
      </c>
      <c r="T174" t="str">
        <f t="shared" si="23"/>
        <v/>
      </c>
      <c r="U174" t="str">
        <f t="shared" si="23"/>
        <v/>
      </c>
      <c r="V174" t="str">
        <f t="shared" si="15"/>
        <v/>
      </c>
      <c r="W174" t="str">
        <f t="shared" si="15"/>
        <v/>
      </c>
      <c r="X174" t="str">
        <f t="shared" si="15"/>
        <v/>
      </c>
      <c r="Y174" t="str">
        <f t="shared" si="15"/>
        <v/>
      </c>
    </row>
    <row r="175" spans="1:25" x14ac:dyDescent="0.25">
      <c r="A175">
        <v>54</v>
      </c>
      <c r="B175" s="7">
        <f t="shared" si="22"/>
        <v>9560.7304452664412</v>
      </c>
      <c r="C175" s="7">
        <f t="shared" si="22"/>
        <v>5127.239796611143</v>
      </c>
      <c r="D175" s="7">
        <f t="shared" si="22"/>
        <v>3524.1493175673481</v>
      </c>
      <c r="E175" s="7">
        <f t="shared" si="22"/>
        <v>2798.5891639505417</v>
      </c>
      <c r="F175" s="7">
        <f t="shared" si="22"/>
        <v>2300.9737365055666</v>
      </c>
      <c r="G175" s="7">
        <f t="shared" si="22"/>
        <v>1878.0006231773368</v>
      </c>
      <c r="H175" s="7">
        <f t="shared" si="10"/>
        <v>54</v>
      </c>
      <c r="I175" s="7">
        <f t="shared" si="11"/>
        <v>5127.239796611143</v>
      </c>
      <c r="J175" s="7">
        <f t="shared" si="12"/>
        <v>2</v>
      </c>
      <c r="K175" t="str">
        <f t="shared" si="21"/>
        <v/>
      </c>
      <c r="L175" t="str">
        <f t="shared" si="21"/>
        <v/>
      </c>
      <c r="M175" t="str">
        <f t="shared" si="21"/>
        <v/>
      </c>
      <c r="N175" t="str">
        <f t="shared" si="20"/>
        <v/>
      </c>
      <c r="O175" t="str">
        <f t="shared" si="20"/>
        <v/>
      </c>
      <c r="P175" t="str">
        <f t="shared" si="20"/>
        <v/>
      </c>
      <c r="Q175" t="str">
        <f t="shared" si="23"/>
        <v/>
      </c>
      <c r="R175" t="str">
        <f t="shared" si="23"/>
        <v/>
      </c>
      <c r="S175" t="str">
        <f t="shared" si="23"/>
        <v/>
      </c>
      <c r="T175" t="str">
        <f t="shared" si="23"/>
        <v/>
      </c>
      <c r="U175" t="str">
        <f t="shared" si="23"/>
        <v/>
      </c>
      <c r="V175" t="str">
        <f t="shared" si="15"/>
        <v/>
      </c>
      <c r="W175" t="str">
        <f t="shared" si="15"/>
        <v/>
      </c>
      <c r="X175" t="str">
        <f t="shared" si="15"/>
        <v/>
      </c>
      <c r="Y175" t="str">
        <f t="shared" si="15"/>
        <v/>
      </c>
    </row>
    <row r="176" spans="1:25" x14ac:dyDescent="0.25">
      <c r="A176">
        <v>55</v>
      </c>
      <c r="B176" s="7">
        <f t="shared" si="22"/>
        <v>9737.7810090676721</v>
      </c>
      <c r="C176" s="7">
        <f t="shared" si="22"/>
        <v>5222.1886817335708</v>
      </c>
      <c r="D176" s="7">
        <f t="shared" si="22"/>
        <v>3589.4113419667437</v>
      </c>
      <c r="E176" s="7">
        <f t="shared" si="22"/>
        <v>2850.4148892088847</v>
      </c>
      <c r="F176" s="7">
        <f t="shared" si="22"/>
        <v>2343.5843612556696</v>
      </c>
      <c r="G176" s="7">
        <f t="shared" si="22"/>
        <v>1912.7784124954358</v>
      </c>
      <c r="H176" s="7">
        <f t="shared" si="10"/>
        <v>55</v>
      </c>
      <c r="I176" s="7">
        <f t="shared" si="11"/>
        <v>5222.1886817335708</v>
      </c>
      <c r="J176" s="7">
        <f t="shared" si="12"/>
        <v>2</v>
      </c>
      <c r="K176" t="str">
        <f t="shared" si="21"/>
        <v/>
      </c>
      <c r="L176" t="str">
        <f t="shared" si="21"/>
        <v/>
      </c>
      <c r="M176" t="str">
        <f t="shared" si="21"/>
        <v/>
      </c>
      <c r="N176" t="str">
        <f t="shared" si="20"/>
        <v/>
      </c>
      <c r="O176" t="str">
        <f t="shared" si="20"/>
        <v/>
      </c>
      <c r="P176" t="str">
        <f t="shared" si="20"/>
        <v/>
      </c>
      <c r="Q176" t="str">
        <f t="shared" si="23"/>
        <v/>
      </c>
      <c r="R176" t="str">
        <f t="shared" si="23"/>
        <v/>
      </c>
      <c r="S176" t="str">
        <f t="shared" si="23"/>
        <v/>
      </c>
      <c r="T176" t="str">
        <f t="shared" si="23"/>
        <v/>
      </c>
      <c r="U176" t="str">
        <f t="shared" si="23"/>
        <v/>
      </c>
      <c r="V176" t="str">
        <f t="shared" si="15"/>
        <v/>
      </c>
      <c r="W176" t="str">
        <f t="shared" si="15"/>
        <v/>
      </c>
      <c r="X176" t="str">
        <f t="shared" si="15"/>
        <v/>
      </c>
      <c r="Y176" t="str">
        <f t="shared" si="15"/>
        <v/>
      </c>
    </row>
    <row r="177" spans="1:25" x14ac:dyDescent="0.25">
      <c r="A177">
        <v>56</v>
      </c>
      <c r="B177" s="7">
        <f t="shared" si="22"/>
        <v>9914.8315728689031</v>
      </c>
      <c r="C177" s="7">
        <f t="shared" si="22"/>
        <v>5317.1375668560004</v>
      </c>
      <c r="D177" s="7">
        <f t="shared" si="22"/>
        <v>3654.6733663661389</v>
      </c>
      <c r="E177" s="7">
        <f t="shared" si="22"/>
        <v>2902.2406144672282</v>
      </c>
      <c r="F177" s="7">
        <f t="shared" si="22"/>
        <v>2386.1949860057725</v>
      </c>
      <c r="G177" s="7">
        <f t="shared" si="22"/>
        <v>1947.5562018135349</v>
      </c>
      <c r="H177" s="7">
        <f t="shared" si="10"/>
        <v>56</v>
      </c>
      <c r="I177" s="7">
        <f t="shared" si="11"/>
        <v>5317.1375668560004</v>
      </c>
      <c r="J177" s="7">
        <f t="shared" si="12"/>
        <v>2</v>
      </c>
      <c r="K177" t="str">
        <f t="shared" si="21"/>
        <v/>
      </c>
      <c r="L177" t="str">
        <f t="shared" si="21"/>
        <v/>
      </c>
      <c r="M177" t="str">
        <f t="shared" si="21"/>
        <v/>
      </c>
      <c r="N177" t="str">
        <f t="shared" si="20"/>
        <v/>
      </c>
      <c r="O177" t="str">
        <f t="shared" si="20"/>
        <v/>
      </c>
      <c r="P177" t="str">
        <f t="shared" si="20"/>
        <v/>
      </c>
      <c r="Q177" t="str">
        <f t="shared" si="23"/>
        <v/>
      </c>
      <c r="R177" t="str">
        <f t="shared" si="23"/>
        <v/>
      </c>
      <c r="S177" t="str">
        <f t="shared" si="23"/>
        <v/>
      </c>
      <c r="T177" t="str">
        <f t="shared" si="23"/>
        <v/>
      </c>
      <c r="U177" t="str">
        <f t="shared" si="23"/>
        <v/>
      </c>
      <c r="V177" t="str">
        <f t="shared" si="15"/>
        <v/>
      </c>
      <c r="W177" t="str">
        <f t="shared" si="15"/>
        <v/>
      </c>
      <c r="X177" t="str">
        <f t="shared" si="15"/>
        <v/>
      </c>
      <c r="Y177" t="str">
        <f t="shared" si="15"/>
        <v/>
      </c>
    </row>
    <row r="178" spans="1:25" x14ac:dyDescent="0.25">
      <c r="A178">
        <v>57</v>
      </c>
      <c r="B178" s="7">
        <f t="shared" si="22"/>
        <v>10091.882136670134</v>
      </c>
      <c r="C178" s="7">
        <f t="shared" si="22"/>
        <v>5412.0864519784282</v>
      </c>
      <c r="D178" s="7">
        <f t="shared" si="22"/>
        <v>3719.9353907655345</v>
      </c>
      <c r="E178" s="7">
        <f t="shared" si="22"/>
        <v>2954.0663397255712</v>
      </c>
      <c r="F178" s="7">
        <f t="shared" si="22"/>
        <v>2428.8056107558755</v>
      </c>
      <c r="G178" s="7">
        <f t="shared" si="22"/>
        <v>1982.3339911316334</v>
      </c>
      <c r="H178" s="7">
        <f t="shared" si="10"/>
        <v>57</v>
      </c>
      <c r="I178" s="7">
        <f t="shared" si="11"/>
        <v>5412.0864519784282</v>
      </c>
      <c r="J178" s="7">
        <f t="shared" si="12"/>
        <v>2</v>
      </c>
      <c r="K178" t="str">
        <f t="shared" si="21"/>
        <v/>
      </c>
      <c r="L178" t="str">
        <f t="shared" si="21"/>
        <v/>
      </c>
      <c r="M178" t="str">
        <f t="shared" si="21"/>
        <v/>
      </c>
      <c r="N178" t="str">
        <f t="shared" si="20"/>
        <v/>
      </c>
      <c r="O178" t="str">
        <f t="shared" si="20"/>
        <v/>
      </c>
      <c r="P178" t="str">
        <f t="shared" si="20"/>
        <v/>
      </c>
      <c r="Q178" t="str">
        <f t="shared" si="23"/>
        <v/>
      </c>
      <c r="R178" t="str">
        <f t="shared" si="23"/>
        <v/>
      </c>
      <c r="S178" t="str">
        <f t="shared" si="23"/>
        <v/>
      </c>
      <c r="T178" t="str">
        <f t="shared" si="23"/>
        <v/>
      </c>
      <c r="U178" t="str">
        <f t="shared" si="23"/>
        <v/>
      </c>
      <c r="V178" t="str">
        <f t="shared" si="15"/>
        <v/>
      </c>
      <c r="W178" t="str">
        <f t="shared" si="15"/>
        <v/>
      </c>
      <c r="X178" t="str">
        <f t="shared" si="15"/>
        <v/>
      </c>
      <c r="Y178" t="str">
        <f t="shared" si="15"/>
        <v/>
      </c>
    </row>
    <row r="179" spans="1:25" x14ac:dyDescent="0.25">
      <c r="A179">
        <v>58</v>
      </c>
      <c r="B179" s="7">
        <f t="shared" si="22"/>
        <v>10268.932700471363</v>
      </c>
      <c r="C179" s="7">
        <f t="shared" si="22"/>
        <v>5507.0353371008569</v>
      </c>
      <c r="D179" s="7">
        <f t="shared" si="22"/>
        <v>3785.1974151649306</v>
      </c>
      <c r="E179" s="7">
        <f t="shared" si="22"/>
        <v>3005.8920649839151</v>
      </c>
      <c r="F179" s="7">
        <f t="shared" si="22"/>
        <v>2471.4162355059784</v>
      </c>
      <c r="G179" s="7">
        <f t="shared" si="22"/>
        <v>2017.1117804497324</v>
      </c>
      <c r="H179" s="7">
        <f t="shared" si="10"/>
        <v>58</v>
      </c>
      <c r="I179" s="7">
        <f t="shared" si="11"/>
        <v>5507.0353371008569</v>
      </c>
      <c r="J179" s="7">
        <f t="shared" si="12"/>
        <v>2</v>
      </c>
      <c r="K179" t="str">
        <f t="shared" si="21"/>
        <v/>
      </c>
      <c r="L179" t="str">
        <f t="shared" si="21"/>
        <v/>
      </c>
      <c r="M179" t="str">
        <f t="shared" si="21"/>
        <v/>
      </c>
      <c r="N179" t="str">
        <f t="shared" si="20"/>
        <v/>
      </c>
      <c r="O179" t="str">
        <f t="shared" si="20"/>
        <v/>
      </c>
      <c r="P179" t="str">
        <f t="shared" si="20"/>
        <v/>
      </c>
      <c r="Q179" t="str">
        <f t="shared" si="23"/>
        <v/>
      </c>
      <c r="R179" t="str">
        <f t="shared" si="23"/>
        <v/>
      </c>
      <c r="S179" t="str">
        <f t="shared" si="23"/>
        <v/>
      </c>
      <c r="T179" t="str">
        <f t="shared" si="23"/>
        <v/>
      </c>
      <c r="U179" t="str">
        <f t="shared" si="23"/>
        <v/>
      </c>
      <c r="V179" t="str">
        <f t="shared" si="15"/>
        <v/>
      </c>
      <c r="W179" t="str">
        <f t="shared" si="15"/>
        <v/>
      </c>
      <c r="X179" t="str">
        <f t="shared" si="15"/>
        <v/>
      </c>
      <c r="Y179" t="str">
        <f t="shared" si="15"/>
        <v/>
      </c>
    </row>
    <row r="180" spans="1:25" x14ac:dyDescent="0.25">
      <c r="A180">
        <v>59</v>
      </c>
      <c r="B180" s="7">
        <f t="shared" si="22"/>
        <v>10445.983264272594</v>
      </c>
      <c r="C180" s="7">
        <f t="shared" si="22"/>
        <v>5601.9842222232855</v>
      </c>
      <c r="D180" s="7">
        <f t="shared" si="22"/>
        <v>3850.4594395643248</v>
      </c>
      <c r="E180" s="7">
        <f t="shared" si="22"/>
        <v>3057.7177902422582</v>
      </c>
      <c r="F180" s="7">
        <f t="shared" si="22"/>
        <v>2514.0268602560818</v>
      </c>
      <c r="G180" s="7">
        <f t="shared" si="22"/>
        <v>2051.8895697678313</v>
      </c>
      <c r="H180" s="7">
        <f t="shared" si="10"/>
        <v>59</v>
      </c>
      <c r="I180" s="7">
        <f t="shared" si="11"/>
        <v>5601.9842222232855</v>
      </c>
      <c r="J180" s="7">
        <f t="shared" si="12"/>
        <v>2</v>
      </c>
      <c r="K180" t="str">
        <f t="shared" si="21"/>
        <v/>
      </c>
      <c r="L180" t="str">
        <f t="shared" si="21"/>
        <v/>
      </c>
      <c r="M180" t="str">
        <f t="shared" si="21"/>
        <v/>
      </c>
      <c r="N180" t="str">
        <f t="shared" si="20"/>
        <v/>
      </c>
      <c r="O180" t="str">
        <f t="shared" si="20"/>
        <v/>
      </c>
      <c r="P180" t="str">
        <f t="shared" si="20"/>
        <v/>
      </c>
      <c r="Q180" t="str">
        <f t="shared" si="23"/>
        <v/>
      </c>
      <c r="R180" t="str">
        <f t="shared" si="23"/>
        <v/>
      </c>
      <c r="S180" t="str">
        <f t="shared" si="23"/>
        <v/>
      </c>
      <c r="T180" t="str">
        <f t="shared" si="23"/>
        <v/>
      </c>
      <c r="U180" t="str">
        <f t="shared" si="23"/>
        <v/>
      </c>
      <c r="V180" t="str">
        <f t="shared" si="15"/>
        <v/>
      </c>
      <c r="W180" t="str">
        <f t="shared" si="15"/>
        <v/>
      </c>
      <c r="X180" t="str">
        <f t="shared" si="15"/>
        <v/>
      </c>
      <c r="Y180" t="str">
        <f t="shared" si="15"/>
        <v/>
      </c>
    </row>
    <row r="181" spans="1:25" x14ac:dyDescent="0.25">
      <c r="A181">
        <v>60</v>
      </c>
      <c r="B181" s="7">
        <f t="shared" ref="B181:G190" si="24">$A181/B$18*RnP*RevPerMi/60</f>
        <v>10623.033828073825</v>
      </c>
      <c r="C181" s="7">
        <f t="shared" si="24"/>
        <v>5696.9331073457133</v>
      </c>
      <c r="D181" s="7">
        <f t="shared" si="24"/>
        <v>3915.72146396372</v>
      </c>
      <c r="E181" s="7">
        <f t="shared" si="24"/>
        <v>3109.5435155006021</v>
      </c>
      <c r="F181" s="7">
        <f t="shared" si="24"/>
        <v>2556.6374850061843</v>
      </c>
      <c r="G181" s="7">
        <f t="shared" si="24"/>
        <v>2086.66735908593</v>
      </c>
      <c r="H181" s="7">
        <f t="shared" si="10"/>
        <v>60</v>
      </c>
      <c r="I181" s="7">
        <f t="shared" si="11"/>
        <v>5696.9331073457133</v>
      </c>
      <c r="J181" s="7">
        <f t="shared" si="12"/>
        <v>2</v>
      </c>
      <c r="K181" t="str">
        <f t="shared" si="21"/>
        <v/>
      </c>
      <c r="L181" t="str">
        <f t="shared" si="21"/>
        <v/>
      </c>
      <c r="M181" t="str">
        <f t="shared" si="21"/>
        <v/>
      </c>
      <c r="N181" t="str">
        <f t="shared" si="20"/>
        <v/>
      </c>
      <c r="O181" t="str">
        <f t="shared" si="20"/>
        <v/>
      </c>
      <c r="P181" t="str">
        <f t="shared" si="20"/>
        <v/>
      </c>
      <c r="Q181" t="str">
        <f t="shared" si="23"/>
        <v/>
      </c>
      <c r="R181" t="str">
        <f t="shared" si="23"/>
        <v/>
      </c>
      <c r="S181" t="str">
        <f t="shared" si="23"/>
        <v/>
      </c>
      <c r="T181" t="str">
        <f t="shared" si="23"/>
        <v/>
      </c>
      <c r="U181" t="str">
        <f t="shared" si="23"/>
        <v/>
      </c>
      <c r="V181" t="str">
        <f t="shared" si="15"/>
        <v/>
      </c>
      <c r="W181" t="str">
        <f t="shared" si="15"/>
        <v/>
      </c>
      <c r="X181" t="str">
        <f t="shared" si="15"/>
        <v/>
      </c>
      <c r="Y181" t="str">
        <f t="shared" si="15"/>
        <v/>
      </c>
    </row>
    <row r="182" spans="1:25" x14ac:dyDescent="0.25">
      <c r="A182">
        <v>61</v>
      </c>
      <c r="B182" s="7">
        <f t="shared" si="24"/>
        <v>10800.084391875054</v>
      </c>
      <c r="C182" s="7">
        <f t="shared" si="24"/>
        <v>5791.8819924681429</v>
      </c>
      <c r="D182" s="7">
        <f t="shared" si="24"/>
        <v>3980.9834883631161</v>
      </c>
      <c r="E182" s="7">
        <f t="shared" si="24"/>
        <v>3161.3692407589447</v>
      </c>
      <c r="F182" s="7">
        <f t="shared" si="24"/>
        <v>2599.2481097562877</v>
      </c>
      <c r="G182" s="7">
        <f t="shared" si="24"/>
        <v>2121.4451484040287</v>
      </c>
      <c r="H182" s="7">
        <f t="shared" si="10"/>
        <v>61</v>
      </c>
      <c r="I182" s="7">
        <f t="shared" si="11"/>
        <v>5791.8819924681429</v>
      </c>
      <c r="J182" s="7">
        <f t="shared" si="12"/>
        <v>2</v>
      </c>
      <c r="K182" t="str">
        <f t="shared" si="21"/>
        <v/>
      </c>
      <c r="L182" t="str">
        <f t="shared" si="21"/>
        <v/>
      </c>
      <c r="M182" t="str">
        <f t="shared" si="21"/>
        <v/>
      </c>
      <c r="N182" t="str">
        <f t="shared" si="20"/>
        <v/>
      </c>
      <c r="O182" t="str">
        <f t="shared" si="20"/>
        <v/>
      </c>
      <c r="P182" t="str">
        <f t="shared" si="20"/>
        <v/>
      </c>
      <c r="Q182" t="str">
        <f t="shared" si="23"/>
        <v/>
      </c>
      <c r="R182" t="str">
        <f t="shared" si="23"/>
        <v/>
      </c>
      <c r="S182" t="str">
        <f t="shared" si="23"/>
        <v/>
      </c>
      <c r="T182" t="str">
        <f t="shared" si="23"/>
        <v/>
      </c>
      <c r="U182" t="str">
        <f t="shared" si="23"/>
        <v/>
      </c>
      <c r="V182" t="str">
        <f t="shared" si="15"/>
        <v/>
      </c>
      <c r="W182" t="str">
        <f t="shared" si="15"/>
        <v/>
      </c>
      <c r="X182" t="str">
        <f t="shared" si="15"/>
        <v/>
      </c>
      <c r="Y182" t="str">
        <f t="shared" si="15"/>
        <v/>
      </c>
    </row>
    <row r="183" spans="1:25" x14ac:dyDescent="0.25">
      <c r="A183">
        <v>62</v>
      </c>
      <c r="B183" s="7">
        <f t="shared" si="24"/>
        <v>10977.134955676285</v>
      </c>
      <c r="C183" s="7">
        <f t="shared" si="24"/>
        <v>5886.8308775905716</v>
      </c>
      <c r="D183" s="7">
        <f t="shared" si="24"/>
        <v>4046.2455127625117</v>
      </c>
      <c r="E183" s="7">
        <f t="shared" si="24"/>
        <v>3213.1949660172886</v>
      </c>
      <c r="F183" s="7">
        <f t="shared" si="24"/>
        <v>2641.8587345063911</v>
      </c>
      <c r="G183" s="7">
        <f t="shared" si="24"/>
        <v>2156.2229377221279</v>
      </c>
      <c r="H183" s="7">
        <f t="shared" si="10"/>
        <v>62</v>
      </c>
      <c r="I183" s="7">
        <f t="shared" si="11"/>
        <v>5886.8308775905716</v>
      </c>
      <c r="J183" s="7">
        <f t="shared" si="12"/>
        <v>2</v>
      </c>
      <c r="K183" t="str">
        <f t="shared" si="21"/>
        <v/>
      </c>
      <c r="L183" t="str">
        <f t="shared" si="21"/>
        <v/>
      </c>
      <c r="M183" t="str">
        <f t="shared" si="21"/>
        <v/>
      </c>
      <c r="N183" t="str">
        <f t="shared" si="20"/>
        <v/>
      </c>
      <c r="O183" t="str">
        <f t="shared" si="20"/>
        <v/>
      </c>
      <c r="P183" t="str">
        <f t="shared" si="20"/>
        <v/>
      </c>
      <c r="Q183" t="str">
        <f t="shared" si="23"/>
        <v/>
      </c>
      <c r="R183" t="str">
        <f t="shared" si="23"/>
        <v/>
      </c>
      <c r="S183" t="str">
        <f t="shared" si="23"/>
        <v/>
      </c>
      <c r="T183" t="str">
        <f t="shared" si="23"/>
        <v/>
      </c>
      <c r="U183" t="str">
        <f t="shared" si="23"/>
        <v/>
      </c>
      <c r="V183" t="str">
        <f t="shared" si="15"/>
        <v/>
      </c>
      <c r="W183" t="str">
        <f t="shared" si="15"/>
        <v/>
      </c>
      <c r="X183" t="str">
        <f t="shared" si="15"/>
        <v/>
      </c>
      <c r="Y183" t="str">
        <f t="shared" si="15"/>
        <v/>
      </c>
    </row>
    <row r="184" spans="1:25" x14ac:dyDescent="0.25">
      <c r="A184">
        <v>63</v>
      </c>
      <c r="B184" s="7">
        <f t="shared" si="24"/>
        <v>11154.185519477516</v>
      </c>
      <c r="C184" s="7">
        <f t="shared" si="24"/>
        <v>5981.7797627130003</v>
      </c>
      <c r="D184" s="7">
        <f t="shared" si="24"/>
        <v>4111.5075371619068</v>
      </c>
      <c r="E184" s="7">
        <f t="shared" si="24"/>
        <v>3265.0206912756316</v>
      </c>
      <c r="F184" s="7">
        <f t="shared" si="24"/>
        <v>2684.469359256494</v>
      </c>
      <c r="G184" s="7">
        <f t="shared" si="24"/>
        <v>2191.0007270402266</v>
      </c>
      <c r="H184" s="7">
        <f t="shared" si="10"/>
        <v>63</v>
      </c>
      <c r="I184" s="7">
        <f t="shared" si="11"/>
        <v>5981.7797627130003</v>
      </c>
      <c r="J184" s="7">
        <f t="shared" si="12"/>
        <v>2</v>
      </c>
      <c r="K184" t="str">
        <f t="shared" si="21"/>
        <v/>
      </c>
      <c r="L184" t="str">
        <f t="shared" si="21"/>
        <v/>
      </c>
      <c r="M184" t="str">
        <f t="shared" si="21"/>
        <v/>
      </c>
      <c r="N184" t="str">
        <f t="shared" si="20"/>
        <v/>
      </c>
      <c r="O184" t="str">
        <f t="shared" si="20"/>
        <v/>
      </c>
      <c r="P184" t="str">
        <f t="shared" si="20"/>
        <v/>
      </c>
      <c r="Q184" t="str">
        <f t="shared" si="23"/>
        <v/>
      </c>
      <c r="R184" t="str">
        <f t="shared" si="23"/>
        <v/>
      </c>
      <c r="S184" t="str">
        <f t="shared" si="23"/>
        <v/>
      </c>
      <c r="T184" t="str">
        <f t="shared" si="23"/>
        <v/>
      </c>
      <c r="U184" t="str">
        <f t="shared" si="23"/>
        <v/>
      </c>
      <c r="V184" t="str">
        <f t="shared" si="15"/>
        <v/>
      </c>
      <c r="W184" t="str">
        <f t="shared" si="15"/>
        <v/>
      </c>
      <c r="X184" t="str">
        <f t="shared" si="15"/>
        <v/>
      </c>
      <c r="Y184" t="str">
        <f t="shared" ref="Y184:Y247" si="25">IF(AND($J184&lt;$J185,$J184=Y$120),E184,"")</f>
        <v/>
      </c>
    </row>
    <row r="185" spans="1:25" x14ac:dyDescent="0.25">
      <c r="A185">
        <v>64</v>
      </c>
      <c r="B185" s="7">
        <f t="shared" si="24"/>
        <v>11331.236083278745</v>
      </c>
      <c r="C185" s="7">
        <f t="shared" si="24"/>
        <v>6076.7286478354281</v>
      </c>
      <c r="D185" s="7">
        <f t="shared" si="24"/>
        <v>4176.769561561302</v>
      </c>
      <c r="E185" s="7">
        <f t="shared" si="24"/>
        <v>3316.8464165339751</v>
      </c>
      <c r="F185" s="7">
        <f t="shared" si="24"/>
        <v>2727.079984006597</v>
      </c>
      <c r="G185" s="7">
        <f t="shared" si="24"/>
        <v>2225.7785163583253</v>
      </c>
      <c r="H185" s="7">
        <f t="shared" ref="H185:H248" si="26">A185</f>
        <v>64</v>
      </c>
      <c r="I185" s="7">
        <f t="shared" ref="I185:I248" si="27">IF(B185&lt;Redline,B185,IF(C185&lt;Redline,C185,IF(D185&lt;Redline,D185,IF(E185&lt;Redline,E185,IF(F185&lt;Redline,F185,IF(G185&lt;Redline,G185,"XXXX"))))))</f>
        <v>6076.7286478354281</v>
      </c>
      <c r="J185" s="7">
        <f t="shared" ref="J185:J248" si="28">IF(B185&lt;Redline,1,IF(C185&lt;Redline,2,IF(D185&lt;Redline,3,IF(E185&lt;Redline,4,IF(F185&lt;Redline,5,IF(G185&lt;Redline,6,"XXXX"))))))</f>
        <v>2</v>
      </c>
      <c r="K185" t="str">
        <f t="shared" si="21"/>
        <v/>
      </c>
      <c r="L185" t="str">
        <f t="shared" si="21"/>
        <v/>
      </c>
      <c r="M185" t="str">
        <f t="shared" si="21"/>
        <v/>
      </c>
      <c r="N185" t="str">
        <f t="shared" si="20"/>
        <v/>
      </c>
      <c r="O185" t="str">
        <f t="shared" si="20"/>
        <v/>
      </c>
      <c r="P185" t="str">
        <f t="shared" si="20"/>
        <v/>
      </c>
      <c r="Q185" t="str">
        <f t="shared" si="23"/>
        <v/>
      </c>
      <c r="R185" t="str">
        <f t="shared" si="23"/>
        <v/>
      </c>
      <c r="S185" t="str">
        <f t="shared" si="23"/>
        <v/>
      </c>
      <c r="T185" t="str">
        <f t="shared" si="23"/>
        <v/>
      </c>
      <c r="U185" t="str">
        <f t="shared" si="23"/>
        <v/>
      </c>
      <c r="V185" t="str">
        <f t="shared" ref="V185:Y248" si="29">IF(AND($J185&lt;$J186,$J185=V$120),B185,"")</f>
        <v/>
      </c>
      <c r="W185" t="str">
        <f t="shared" si="29"/>
        <v/>
      </c>
      <c r="X185" t="str">
        <f t="shared" si="29"/>
        <v/>
      </c>
      <c r="Y185" t="str">
        <f t="shared" si="25"/>
        <v/>
      </c>
    </row>
    <row r="186" spans="1:25" x14ac:dyDescent="0.25">
      <c r="A186">
        <v>65</v>
      </c>
      <c r="B186" s="7">
        <f t="shared" si="24"/>
        <v>11508.286647079978</v>
      </c>
      <c r="C186" s="7">
        <f t="shared" si="24"/>
        <v>6171.6775329578568</v>
      </c>
      <c r="D186" s="7">
        <f t="shared" si="24"/>
        <v>4242.0315859606972</v>
      </c>
      <c r="E186" s="7">
        <f t="shared" si="24"/>
        <v>3368.6721417923181</v>
      </c>
      <c r="F186" s="7">
        <f t="shared" si="24"/>
        <v>2769.6906087566999</v>
      </c>
      <c r="G186" s="7">
        <f t="shared" si="24"/>
        <v>2260.556305676424</v>
      </c>
      <c r="H186" s="7">
        <f t="shared" si="26"/>
        <v>65</v>
      </c>
      <c r="I186" s="7">
        <f t="shared" si="27"/>
        <v>6171.6775329578568</v>
      </c>
      <c r="J186" s="7">
        <f t="shared" si="28"/>
        <v>2</v>
      </c>
      <c r="K186" t="str">
        <f t="shared" si="21"/>
        <v/>
      </c>
      <c r="L186" t="str">
        <f t="shared" si="21"/>
        <v/>
      </c>
      <c r="M186" t="str">
        <f t="shared" si="21"/>
        <v/>
      </c>
      <c r="N186" t="str">
        <f t="shared" si="20"/>
        <v/>
      </c>
      <c r="O186" t="str">
        <f t="shared" si="20"/>
        <v/>
      </c>
      <c r="P186" t="str">
        <f t="shared" si="20"/>
        <v/>
      </c>
      <c r="Q186" t="str">
        <f t="shared" si="23"/>
        <v/>
      </c>
      <c r="R186" t="str">
        <f t="shared" si="23"/>
        <v/>
      </c>
      <c r="S186" t="str">
        <f t="shared" si="23"/>
        <v/>
      </c>
      <c r="T186" t="str">
        <f t="shared" si="23"/>
        <v/>
      </c>
      <c r="U186" t="str">
        <f t="shared" si="23"/>
        <v/>
      </c>
      <c r="V186" t="str">
        <f t="shared" si="29"/>
        <v/>
      </c>
      <c r="W186" t="str">
        <f t="shared" si="29"/>
        <v/>
      </c>
      <c r="X186" t="str">
        <f t="shared" si="29"/>
        <v/>
      </c>
      <c r="Y186" t="str">
        <f t="shared" si="25"/>
        <v/>
      </c>
    </row>
    <row r="187" spans="1:25" x14ac:dyDescent="0.25">
      <c r="A187">
        <v>66</v>
      </c>
      <c r="B187" s="7">
        <f t="shared" si="24"/>
        <v>11685.337210881207</v>
      </c>
      <c r="C187" s="7">
        <f t="shared" si="24"/>
        <v>6266.6264180802846</v>
      </c>
      <c r="D187" s="7">
        <f t="shared" si="24"/>
        <v>4307.2936103600923</v>
      </c>
      <c r="E187" s="7">
        <f t="shared" si="24"/>
        <v>3420.4978670506616</v>
      </c>
      <c r="F187" s="7">
        <f t="shared" si="24"/>
        <v>2812.3012335068033</v>
      </c>
      <c r="G187" s="7">
        <f t="shared" si="24"/>
        <v>2295.3340949945227</v>
      </c>
      <c r="H187" s="7">
        <f t="shared" si="26"/>
        <v>66</v>
      </c>
      <c r="I187" s="7">
        <f t="shared" si="27"/>
        <v>6266.6264180802846</v>
      </c>
      <c r="J187" s="7">
        <f t="shared" si="28"/>
        <v>2</v>
      </c>
      <c r="K187" t="str">
        <f t="shared" si="21"/>
        <v/>
      </c>
      <c r="L187" t="str">
        <f t="shared" si="21"/>
        <v/>
      </c>
      <c r="M187" t="str">
        <f t="shared" si="21"/>
        <v/>
      </c>
      <c r="N187" t="str">
        <f t="shared" si="20"/>
        <v/>
      </c>
      <c r="O187" t="str">
        <f t="shared" si="20"/>
        <v/>
      </c>
      <c r="P187" t="str">
        <f t="shared" si="20"/>
        <v/>
      </c>
      <c r="Q187" t="str">
        <f t="shared" si="23"/>
        <v/>
      </c>
      <c r="R187" t="str">
        <f t="shared" si="23"/>
        <v/>
      </c>
      <c r="S187" t="str">
        <f t="shared" si="23"/>
        <v/>
      </c>
      <c r="T187" t="str">
        <f t="shared" si="23"/>
        <v/>
      </c>
      <c r="U187" t="str">
        <f t="shared" si="23"/>
        <v/>
      </c>
      <c r="V187" t="str">
        <f t="shared" si="29"/>
        <v/>
      </c>
      <c r="W187" t="str">
        <f t="shared" si="29"/>
        <v/>
      </c>
      <c r="X187" t="str">
        <f t="shared" si="29"/>
        <v/>
      </c>
      <c r="Y187" t="str">
        <f t="shared" si="25"/>
        <v/>
      </c>
    </row>
    <row r="188" spans="1:25" x14ac:dyDescent="0.25">
      <c r="A188">
        <v>67</v>
      </c>
      <c r="B188" s="7">
        <f t="shared" si="24"/>
        <v>11862.387774682436</v>
      </c>
      <c r="C188" s="7">
        <f t="shared" si="24"/>
        <v>6361.5753032027142</v>
      </c>
      <c r="D188" s="7">
        <f t="shared" si="24"/>
        <v>4372.5556347594875</v>
      </c>
      <c r="E188" s="7">
        <f t="shared" si="24"/>
        <v>3472.3235923090047</v>
      </c>
      <c r="F188" s="7">
        <f t="shared" si="24"/>
        <v>2854.9118582569063</v>
      </c>
      <c r="G188" s="7">
        <f t="shared" si="24"/>
        <v>2330.1118843126219</v>
      </c>
      <c r="H188" s="7">
        <f t="shared" si="26"/>
        <v>67</v>
      </c>
      <c r="I188" s="7">
        <f t="shared" si="27"/>
        <v>6361.5753032027142</v>
      </c>
      <c r="J188" s="7">
        <f t="shared" si="28"/>
        <v>2</v>
      </c>
      <c r="K188" t="str">
        <f t="shared" si="21"/>
        <v/>
      </c>
      <c r="L188" t="str">
        <f t="shared" si="21"/>
        <v/>
      </c>
      <c r="M188" t="str">
        <f t="shared" si="21"/>
        <v/>
      </c>
      <c r="N188" t="str">
        <f t="shared" si="20"/>
        <v/>
      </c>
      <c r="O188" t="str">
        <f t="shared" si="20"/>
        <v/>
      </c>
      <c r="P188" t="str">
        <f t="shared" si="20"/>
        <v/>
      </c>
      <c r="Q188" t="str">
        <f t="shared" si="23"/>
        <v/>
      </c>
      <c r="R188" t="str">
        <f t="shared" si="23"/>
        <v/>
      </c>
      <c r="S188" t="str">
        <f t="shared" si="23"/>
        <v/>
      </c>
      <c r="T188" t="str">
        <f t="shared" si="23"/>
        <v/>
      </c>
      <c r="U188" t="str">
        <f t="shared" si="23"/>
        <v/>
      </c>
      <c r="V188" t="str">
        <f t="shared" si="29"/>
        <v/>
      </c>
      <c r="W188" t="str">
        <f t="shared" si="29"/>
        <v/>
      </c>
      <c r="X188" t="str">
        <f t="shared" si="29"/>
        <v/>
      </c>
      <c r="Y188" t="str">
        <f t="shared" si="25"/>
        <v/>
      </c>
    </row>
    <row r="189" spans="1:25" x14ac:dyDescent="0.25">
      <c r="A189">
        <v>68</v>
      </c>
      <c r="B189" s="7">
        <f t="shared" si="24"/>
        <v>12039.438338483667</v>
      </c>
      <c r="C189" s="7">
        <f t="shared" si="24"/>
        <v>6456.5241883251429</v>
      </c>
      <c r="D189" s="7">
        <f t="shared" si="24"/>
        <v>4437.8176591588835</v>
      </c>
      <c r="E189" s="7">
        <f t="shared" si="24"/>
        <v>3524.1493175673481</v>
      </c>
      <c r="F189" s="7">
        <f t="shared" si="24"/>
        <v>2897.5224830070092</v>
      </c>
      <c r="G189" s="7">
        <f t="shared" si="24"/>
        <v>2364.8896736307211</v>
      </c>
      <c r="H189" s="7">
        <f t="shared" si="26"/>
        <v>68</v>
      </c>
      <c r="I189" s="7">
        <f t="shared" si="27"/>
        <v>6456.5241883251429</v>
      </c>
      <c r="J189" s="7">
        <f t="shared" si="28"/>
        <v>2</v>
      </c>
      <c r="K189" t="str">
        <f t="shared" si="21"/>
        <v/>
      </c>
      <c r="L189" t="str">
        <f t="shared" si="21"/>
        <v/>
      </c>
      <c r="M189" t="str">
        <f t="shared" si="21"/>
        <v/>
      </c>
      <c r="N189" t="str">
        <f t="shared" si="20"/>
        <v/>
      </c>
      <c r="O189" t="str">
        <f t="shared" si="20"/>
        <v/>
      </c>
      <c r="P189" t="str">
        <f t="shared" si="20"/>
        <v/>
      </c>
      <c r="Q189" t="str">
        <f t="shared" si="23"/>
        <v/>
      </c>
      <c r="R189" t="str">
        <f t="shared" si="23"/>
        <v/>
      </c>
      <c r="S189" t="str">
        <f t="shared" si="23"/>
        <v/>
      </c>
      <c r="T189" t="str">
        <f t="shared" si="23"/>
        <v/>
      </c>
      <c r="U189" t="str">
        <f t="shared" si="23"/>
        <v/>
      </c>
      <c r="V189" t="str">
        <f t="shared" si="29"/>
        <v/>
      </c>
      <c r="W189" t="str">
        <f t="shared" si="29"/>
        <v/>
      </c>
      <c r="X189" t="str">
        <f t="shared" si="29"/>
        <v/>
      </c>
      <c r="Y189" t="str">
        <f t="shared" si="25"/>
        <v/>
      </c>
    </row>
    <row r="190" spans="1:25" x14ac:dyDescent="0.25">
      <c r="A190">
        <v>69</v>
      </c>
      <c r="B190" s="7">
        <f t="shared" si="24"/>
        <v>12216.4889022849</v>
      </c>
      <c r="C190" s="7">
        <f t="shared" si="24"/>
        <v>6551.4730734475706</v>
      </c>
      <c r="D190" s="7">
        <f t="shared" si="24"/>
        <v>4503.0796835582787</v>
      </c>
      <c r="E190" s="7">
        <f t="shared" si="24"/>
        <v>3575.9750428256916</v>
      </c>
      <c r="F190" s="7">
        <f t="shared" si="24"/>
        <v>2940.1331077571126</v>
      </c>
      <c r="G190" s="7">
        <f t="shared" si="24"/>
        <v>2399.6674629488193</v>
      </c>
      <c r="H190" s="7">
        <f t="shared" si="26"/>
        <v>69</v>
      </c>
      <c r="I190" s="7">
        <f t="shared" si="27"/>
        <v>6551.4730734475706</v>
      </c>
      <c r="J190" s="7">
        <f t="shared" si="28"/>
        <v>2</v>
      </c>
      <c r="K190" t="str">
        <f t="shared" si="21"/>
        <v/>
      </c>
      <c r="L190" t="str">
        <f t="shared" si="21"/>
        <v/>
      </c>
      <c r="M190" t="str">
        <f t="shared" si="21"/>
        <v/>
      </c>
      <c r="N190" t="str">
        <f t="shared" si="20"/>
        <v/>
      </c>
      <c r="O190" t="str">
        <f t="shared" si="20"/>
        <v/>
      </c>
      <c r="P190" t="str">
        <f t="shared" si="20"/>
        <v/>
      </c>
      <c r="Q190" t="str">
        <f t="shared" si="23"/>
        <v/>
      </c>
      <c r="R190" t="str">
        <f t="shared" si="23"/>
        <v/>
      </c>
      <c r="S190" t="str">
        <f t="shared" si="23"/>
        <v/>
      </c>
      <c r="T190" t="str">
        <f t="shared" si="23"/>
        <v/>
      </c>
      <c r="U190" t="str">
        <f t="shared" si="23"/>
        <v/>
      </c>
      <c r="V190" t="str">
        <f t="shared" si="29"/>
        <v/>
      </c>
      <c r="W190" t="str">
        <f t="shared" si="29"/>
        <v/>
      </c>
      <c r="X190" t="str">
        <f t="shared" si="29"/>
        <v/>
      </c>
      <c r="Y190" t="str">
        <f t="shared" si="25"/>
        <v/>
      </c>
    </row>
    <row r="191" spans="1:25" x14ac:dyDescent="0.25">
      <c r="A191">
        <v>70</v>
      </c>
      <c r="B191" s="7">
        <f t="shared" ref="B191:G200" si="30">$A191/B$18*RnP*RevPerMi/60</f>
        <v>12393.539466086129</v>
      </c>
      <c r="C191" s="7">
        <f t="shared" si="30"/>
        <v>6646.4219585700002</v>
      </c>
      <c r="D191" s="7">
        <f t="shared" si="30"/>
        <v>4568.3417079576739</v>
      </c>
      <c r="E191" s="7">
        <f t="shared" si="30"/>
        <v>3627.8007680840351</v>
      </c>
      <c r="F191" s="7">
        <f t="shared" si="30"/>
        <v>2982.7437325072156</v>
      </c>
      <c r="G191" s="7">
        <f t="shared" si="30"/>
        <v>2434.445252266918</v>
      </c>
      <c r="H191" s="7">
        <f t="shared" si="26"/>
        <v>70</v>
      </c>
      <c r="I191" s="7">
        <f t="shared" si="27"/>
        <v>6646.4219585700002</v>
      </c>
      <c r="J191" s="7">
        <f t="shared" si="28"/>
        <v>2</v>
      </c>
      <c r="K191" t="str">
        <f t="shared" si="21"/>
        <v/>
      </c>
      <c r="L191" t="str">
        <f t="shared" si="21"/>
        <v/>
      </c>
      <c r="M191" t="str">
        <f t="shared" si="21"/>
        <v/>
      </c>
      <c r="N191" t="str">
        <f t="shared" si="20"/>
        <v/>
      </c>
      <c r="O191" t="str">
        <f t="shared" si="20"/>
        <v/>
      </c>
      <c r="P191" t="str">
        <f t="shared" si="20"/>
        <v/>
      </c>
      <c r="Q191" t="str">
        <f t="shared" si="23"/>
        <v/>
      </c>
      <c r="R191" t="str">
        <f t="shared" si="23"/>
        <v/>
      </c>
      <c r="S191" t="str">
        <f t="shared" si="23"/>
        <v/>
      </c>
      <c r="T191" t="str">
        <f t="shared" si="23"/>
        <v/>
      </c>
      <c r="U191" t="str">
        <f t="shared" si="23"/>
        <v/>
      </c>
      <c r="V191" t="str">
        <f t="shared" si="29"/>
        <v/>
      </c>
      <c r="W191" t="str">
        <f t="shared" si="29"/>
        <v/>
      </c>
      <c r="X191" t="str">
        <f t="shared" si="29"/>
        <v/>
      </c>
      <c r="Y191" t="str">
        <f t="shared" si="25"/>
        <v/>
      </c>
    </row>
    <row r="192" spans="1:25" x14ac:dyDescent="0.25">
      <c r="A192">
        <v>71</v>
      </c>
      <c r="B192" s="7">
        <f t="shared" si="30"/>
        <v>12570.59002988736</v>
      </c>
      <c r="C192" s="7">
        <f t="shared" si="30"/>
        <v>6741.3708436924271</v>
      </c>
      <c r="D192" s="7">
        <f t="shared" si="30"/>
        <v>4633.603732357069</v>
      </c>
      <c r="E192" s="7">
        <f t="shared" si="30"/>
        <v>3679.6264933423795</v>
      </c>
      <c r="F192" s="7">
        <f t="shared" si="30"/>
        <v>3025.354357257318</v>
      </c>
      <c r="G192" s="7">
        <f t="shared" si="30"/>
        <v>2469.2230415850177</v>
      </c>
      <c r="H192" s="7">
        <f t="shared" si="26"/>
        <v>71</v>
      </c>
      <c r="I192" s="7">
        <f t="shared" si="27"/>
        <v>6741.3708436924271</v>
      </c>
      <c r="J192" s="7">
        <f t="shared" si="28"/>
        <v>2</v>
      </c>
      <c r="K192" t="str">
        <f t="shared" si="21"/>
        <v/>
      </c>
      <c r="L192">
        <f t="shared" si="21"/>
        <v>71</v>
      </c>
      <c r="M192" t="str">
        <f t="shared" si="21"/>
        <v/>
      </c>
      <c r="N192" t="str">
        <f t="shared" si="20"/>
        <v/>
      </c>
      <c r="O192" t="str">
        <f t="shared" si="20"/>
        <v/>
      </c>
      <c r="P192" t="str">
        <f t="shared" si="20"/>
        <v/>
      </c>
      <c r="Q192" t="str">
        <f t="shared" si="23"/>
        <v/>
      </c>
      <c r="R192">
        <f t="shared" si="23"/>
        <v>2107.7671113353581</v>
      </c>
      <c r="S192" t="str">
        <f t="shared" si="23"/>
        <v/>
      </c>
      <c r="T192" t="str">
        <f t="shared" si="23"/>
        <v/>
      </c>
      <c r="U192" t="str">
        <f t="shared" si="23"/>
        <v/>
      </c>
      <c r="V192">
        <f t="shared" si="29"/>
        <v>12570.59002988736</v>
      </c>
      <c r="W192" t="str">
        <f t="shared" si="29"/>
        <v/>
      </c>
      <c r="X192" t="str">
        <f t="shared" si="29"/>
        <v/>
      </c>
      <c r="Y192" t="str">
        <f t="shared" si="25"/>
        <v/>
      </c>
    </row>
    <row r="193" spans="1:25" x14ac:dyDescent="0.25">
      <c r="A193">
        <v>72</v>
      </c>
      <c r="B193" s="7">
        <f t="shared" si="30"/>
        <v>12747.640593688589</v>
      </c>
      <c r="C193" s="7">
        <f t="shared" si="30"/>
        <v>6836.3197288148567</v>
      </c>
      <c r="D193" s="7">
        <f t="shared" si="30"/>
        <v>4698.8657567564651</v>
      </c>
      <c r="E193" s="7">
        <f t="shared" si="30"/>
        <v>3731.4522186007221</v>
      </c>
      <c r="F193" s="7">
        <f t="shared" si="30"/>
        <v>3067.9649820074214</v>
      </c>
      <c r="G193" s="7">
        <f t="shared" si="30"/>
        <v>2504.0008309031159</v>
      </c>
      <c r="H193" s="7">
        <f t="shared" si="26"/>
        <v>72</v>
      </c>
      <c r="I193" s="7">
        <f t="shared" si="27"/>
        <v>4698.8657567564651</v>
      </c>
      <c r="J193" s="7">
        <f t="shared" si="28"/>
        <v>3</v>
      </c>
      <c r="K193" t="str">
        <f t="shared" si="21"/>
        <v/>
      </c>
      <c r="L193" t="str">
        <f t="shared" si="21"/>
        <v/>
      </c>
      <c r="M193" t="str">
        <f t="shared" si="21"/>
        <v/>
      </c>
      <c r="N193" t="str">
        <f t="shared" si="20"/>
        <v/>
      </c>
      <c r="O193" t="str">
        <f t="shared" si="20"/>
        <v/>
      </c>
      <c r="P193" t="str">
        <f t="shared" si="20"/>
        <v/>
      </c>
      <c r="Q193" t="str">
        <f t="shared" si="23"/>
        <v/>
      </c>
      <c r="R193" t="str">
        <f t="shared" si="23"/>
        <v/>
      </c>
      <c r="S193" t="str">
        <f t="shared" si="23"/>
        <v/>
      </c>
      <c r="T193" t="str">
        <f t="shared" si="23"/>
        <v/>
      </c>
      <c r="U193" t="str">
        <f t="shared" si="23"/>
        <v/>
      </c>
      <c r="V193" t="str">
        <f t="shared" si="29"/>
        <v/>
      </c>
      <c r="W193" t="str">
        <f t="shared" si="29"/>
        <v/>
      </c>
      <c r="X193" t="str">
        <f t="shared" si="29"/>
        <v/>
      </c>
      <c r="Y193" t="str">
        <f t="shared" si="25"/>
        <v/>
      </c>
    </row>
    <row r="194" spans="1:25" x14ac:dyDescent="0.25">
      <c r="A194">
        <v>73</v>
      </c>
      <c r="B194" s="7">
        <f t="shared" si="30"/>
        <v>12924.691157489819</v>
      </c>
      <c r="C194" s="7">
        <f t="shared" si="30"/>
        <v>6931.2686139372854</v>
      </c>
      <c r="D194" s="7">
        <f t="shared" si="30"/>
        <v>4764.1277811558602</v>
      </c>
      <c r="E194" s="7">
        <f t="shared" si="30"/>
        <v>3783.2779438590651</v>
      </c>
      <c r="F194" s="7">
        <f t="shared" si="30"/>
        <v>3110.5756067575248</v>
      </c>
      <c r="G194" s="7">
        <f t="shared" si="30"/>
        <v>2538.7786202212151</v>
      </c>
      <c r="H194" s="7">
        <f t="shared" si="26"/>
        <v>73</v>
      </c>
      <c r="I194" s="7">
        <f t="shared" si="27"/>
        <v>4764.1277811558602</v>
      </c>
      <c r="J194" s="7">
        <f t="shared" si="28"/>
        <v>3</v>
      </c>
      <c r="K194" t="str">
        <f t="shared" si="21"/>
        <v/>
      </c>
      <c r="L194" t="str">
        <f t="shared" si="21"/>
        <v/>
      </c>
      <c r="M194" t="str">
        <f t="shared" si="21"/>
        <v/>
      </c>
      <c r="N194" t="str">
        <f t="shared" si="20"/>
        <v/>
      </c>
      <c r="O194" t="str">
        <f t="shared" si="20"/>
        <v/>
      </c>
      <c r="P194" t="str">
        <f t="shared" si="20"/>
        <v/>
      </c>
      <c r="Q194" t="str">
        <f t="shared" si="23"/>
        <v/>
      </c>
      <c r="R194" t="str">
        <f t="shared" si="23"/>
        <v/>
      </c>
      <c r="S194" t="str">
        <f t="shared" si="23"/>
        <v/>
      </c>
      <c r="T194" t="str">
        <f t="shared" si="23"/>
        <v/>
      </c>
      <c r="U194" t="str">
        <f t="shared" si="23"/>
        <v/>
      </c>
      <c r="V194" t="str">
        <f t="shared" si="29"/>
        <v/>
      </c>
      <c r="W194" t="str">
        <f t="shared" si="29"/>
        <v/>
      </c>
      <c r="X194" t="str">
        <f t="shared" si="29"/>
        <v/>
      </c>
      <c r="Y194" t="str">
        <f t="shared" si="25"/>
        <v/>
      </c>
    </row>
    <row r="195" spans="1:25" x14ac:dyDescent="0.25">
      <c r="A195">
        <v>74</v>
      </c>
      <c r="B195" s="7">
        <f t="shared" si="30"/>
        <v>13101.74172129105</v>
      </c>
      <c r="C195" s="7">
        <f t="shared" si="30"/>
        <v>7026.2174990597132</v>
      </c>
      <c r="D195" s="7">
        <f t="shared" si="30"/>
        <v>4829.3898055552554</v>
      </c>
      <c r="E195" s="7">
        <f t="shared" si="30"/>
        <v>3835.1036691174086</v>
      </c>
      <c r="F195" s="7">
        <f t="shared" si="30"/>
        <v>3153.1862315076278</v>
      </c>
      <c r="G195" s="7">
        <f t="shared" si="30"/>
        <v>2573.5564095393138</v>
      </c>
      <c r="H195" s="7">
        <f t="shared" si="26"/>
        <v>74</v>
      </c>
      <c r="I195" s="7">
        <f t="shared" si="27"/>
        <v>4829.3898055552554</v>
      </c>
      <c r="J195" s="7">
        <f t="shared" si="28"/>
        <v>3</v>
      </c>
      <c r="K195" t="str">
        <f t="shared" si="21"/>
        <v/>
      </c>
      <c r="L195" t="str">
        <f t="shared" si="21"/>
        <v/>
      </c>
      <c r="M195" t="str">
        <f t="shared" si="21"/>
        <v/>
      </c>
      <c r="N195" t="str">
        <f t="shared" si="20"/>
        <v/>
      </c>
      <c r="O195" t="str">
        <f t="shared" si="20"/>
        <v/>
      </c>
      <c r="P195" t="str">
        <f t="shared" si="20"/>
        <v/>
      </c>
      <c r="Q195" t="str">
        <f t="shared" si="23"/>
        <v/>
      </c>
      <c r="R195" t="str">
        <f t="shared" si="23"/>
        <v/>
      </c>
      <c r="S195" t="str">
        <f t="shared" si="23"/>
        <v/>
      </c>
      <c r="T195" t="str">
        <f t="shared" si="23"/>
        <v/>
      </c>
      <c r="U195" t="str">
        <f t="shared" si="23"/>
        <v/>
      </c>
      <c r="V195" t="str">
        <f t="shared" si="29"/>
        <v/>
      </c>
      <c r="W195" t="str">
        <f t="shared" si="29"/>
        <v/>
      </c>
      <c r="X195" t="str">
        <f t="shared" si="29"/>
        <v/>
      </c>
      <c r="Y195" t="str">
        <f t="shared" si="25"/>
        <v/>
      </c>
    </row>
    <row r="196" spans="1:25" x14ac:dyDescent="0.25">
      <c r="A196">
        <v>75</v>
      </c>
      <c r="B196" s="7">
        <f t="shared" si="30"/>
        <v>13278.792285092284</v>
      </c>
      <c r="C196" s="7">
        <f t="shared" si="30"/>
        <v>7121.1663841821437</v>
      </c>
      <c r="D196" s="7">
        <f t="shared" si="30"/>
        <v>4894.6518299546497</v>
      </c>
      <c r="E196" s="7">
        <f t="shared" si="30"/>
        <v>3886.9293943757521</v>
      </c>
      <c r="F196" s="7">
        <f t="shared" si="30"/>
        <v>3195.7968562577307</v>
      </c>
      <c r="G196" s="7">
        <f t="shared" si="30"/>
        <v>2608.334198857412</v>
      </c>
      <c r="H196" s="7">
        <f t="shared" si="26"/>
        <v>75</v>
      </c>
      <c r="I196" s="7">
        <f t="shared" si="27"/>
        <v>4894.6518299546497</v>
      </c>
      <c r="J196" s="7">
        <f t="shared" si="28"/>
        <v>3</v>
      </c>
      <c r="K196" t="str">
        <f t="shared" si="21"/>
        <v/>
      </c>
      <c r="L196" t="str">
        <f t="shared" si="21"/>
        <v/>
      </c>
      <c r="M196" t="str">
        <f t="shared" si="21"/>
        <v/>
      </c>
      <c r="N196" t="str">
        <f t="shared" si="20"/>
        <v/>
      </c>
      <c r="O196" t="str">
        <f t="shared" si="20"/>
        <v/>
      </c>
      <c r="P196" t="str">
        <f t="shared" si="20"/>
        <v/>
      </c>
      <c r="Q196" t="str">
        <f t="shared" si="23"/>
        <v/>
      </c>
      <c r="R196" t="str">
        <f t="shared" si="23"/>
        <v/>
      </c>
      <c r="S196" t="str">
        <f t="shared" si="23"/>
        <v/>
      </c>
      <c r="T196" t="str">
        <f t="shared" si="23"/>
        <v/>
      </c>
      <c r="U196" t="str">
        <f t="shared" si="23"/>
        <v/>
      </c>
      <c r="V196" t="str">
        <f t="shared" si="29"/>
        <v/>
      </c>
      <c r="W196" t="str">
        <f t="shared" si="29"/>
        <v/>
      </c>
      <c r="X196" t="str">
        <f t="shared" si="29"/>
        <v/>
      </c>
      <c r="Y196" t="str">
        <f t="shared" si="25"/>
        <v/>
      </c>
    </row>
    <row r="197" spans="1:25" x14ac:dyDescent="0.25">
      <c r="A197">
        <v>76</v>
      </c>
      <c r="B197" s="7">
        <f t="shared" si="30"/>
        <v>13455.842848893513</v>
      </c>
      <c r="C197" s="7">
        <f t="shared" si="30"/>
        <v>7216.1152693045706</v>
      </c>
      <c r="D197" s="7">
        <f t="shared" si="30"/>
        <v>4959.9138543540457</v>
      </c>
      <c r="E197" s="7">
        <f t="shared" si="30"/>
        <v>3938.7551196340955</v>
      </c>
      <c r="F197" s="7">
        <f t="shared" si="30"/>
        <v>3238.4074810078332</v>
      </c>
      <c r="G197" s="7">
        <f t="shared" si="30"/>
        <v>2643.1119881755117</v>
      </c>
      <c r="H197" s="7">
        <f t="shared" si="26"/>
        <v>76</v>
      </c>
      <c r="I197" s="7">
        <f t="shared" si="27"/>
        <v>4959.9138543540457</v>
      </c>
      <c r="J197" s="7">
        <f t="shared" si="28"/>
        <v>3</v>
      </c>
      <c r="K197" t="str">
        <f t="shared" si="21"/>
        <v/>
      </c>
      <c r="L197" t="str">
        <f t="shared" si="21"/>
        <v/>
      </c>
      <c r="M197" t="str">
        <f t="shared" si="21"/>
        <v/>
      </c>
      <c r="N197" t="str">
        <f t="shared" si="20"/>
        <v/>
      </c>
      <c r="O197" t="str">
        <f t="shared" si="20"/>
        <v/>
      </c>
      <c r="P197" t="str">
        <f t="shared" si="20"/>
        <v/>
      </c>
      <c r="Q197" t="str">
        <f t="shared" si="23"/>
        <v/>
      </c>
      <c r="R197" t="str">
        <f t="shared" si="23"/>
        <v/>
      </c>
      <c r="S197" t="str">
        <f t="shared" si="23"/>
        <v/>
      </c>
      <c r="T197" t="str">
        <f t="shared" si="23"/>
        <v/>
      </c>
      <c r="U197" t="str">
        <f t="shared" si="23"/>
        <v/>
      </c>
      <c r="V197" t="str">
        <f t="shared" si="29"/>
        <v/>
      </c>
      <c r="W197" t="str">
        <f t="shared" si="29"/>
        <v/>
      </c>
      <c r="X197" t="str">
        <f t="shared" si="29"/>
        <v/>
      </c>
      <c r="Y197" t="str">
        <f t="shared" si="25"/>
        <v/>
      </c>
    </row>
    <row r="198" spans="1:25" x14ac:dyDescent="0.25">
      <c r="A198">
        <v>77</v>
      </c>
      <c r="B198" s="7">
        <f t="shared" si="30"/>
        <v>13632.893412694742</v>
      </c>
      <c r="C198" s="7">
        <f t="shared" si="30"/>
        <v>7311.0641544270002</v>
      </c>
      <c r="D198" s="7">
        <f t="shared" si="30"/>
        <v>5025.1758787534409</v>
      </c>
      <c r="E198" s="7">
        <f t="shared" si="30"/>
        <v>3990.5808448924386</v>
      </c>
      <c r="F198" s="7">
        <f t="shared" si="30"/>
        <v>3281.0181057579371</v>
      </c>
      <c r="G198" s="7">
        <f t="shared" si="30"/>
        <v>2677.8897774936104</v>
      </c>
      <c r="H198" s="7">
        <f t="shared" si="26"/>
        <v>77</v>
      </c>
      <c r="I198" s="7">
        <f t="shared" si="27"/>
        <v>5025.1758787534409</v>
      </c>
      <c r="J198" s="7">
        <f t="shared" si="28"/>
        <v>3</v>
      </c>
      <c r="K198" t="str">
        <f t="shared" si="21"/>
        <v/>
      </c>
      <c r="L198" t="str">
        <f t="shared" si="21"/>
        <v/>
      </c>
      <c r="M198" t="str">
        <f t="shared" si="21"/>
        <v/>
      </c>
      <c r="N198" t="str">
        <f t="shared" si="20"/>
        <v/>
      </c>
      <c r="O198" t="str">
        <f t="shared" si="20"/>
        <v/>
      </c>
      <c r="P198" t="str">
        <f t="shared" si="20"/>
        <v/>
      </c>
      <c r="Q198" t="str">
        <f t="shared" si="23"/>
        <v/>
      </c>
      <c r="R198" t="str">
        <f t="shared" si="23"/>
        <v/>
      </c>
      <c r="S198" t="str">
        <f t="shared" si="23"/>
        <v/>
      </c>
      <c r="T198" t="str">
        <f t="shared" si="23"/>
        <v/>
      </c>
      <c r="U198" t="str">
        <f t="shared" si="23"/>
        <v/>
      </c>
      <c r="V198" t="str">
        <f t="shared" si="29"/>
        <v/>
      </c>
      <c r="W198" t="str">
        <f t="shared" si="29"/>
        <v/>
      </c>
      <c r="X198" t="str">
        <f t="shared" si="29"/>
        <v/>
      </c>
      <c r="Y198" t="str">
        <f t="shared" si="25"/>
        <v/>
      </c>
    </row>
    <row r="199" spans="1:25" x14ac:dyDescent="0.25">
      <c r="A199">
        <v>78</v>
      </c>
      <c r="B199" s="7">
        <f t="shared" si="30"/>
        <v>13809.943976495972</v>
      </c>
      <c r="C199" s="7">
        <f t="shared" si="30"/>
        <v>7406.0130395494289</v>
      </c>
      <c r="D199" s="7">
        <f t="shared" si="30"/>
        <v>5090.437903152837</v>
      </c>
      <c r="E199" s="7">
        <f t="shared" si="30"/>
        <v>4042.4065701507816</v>
      </c>
      <c r="F199" s="7">
        <f t="shared" si="30"/>
        <v>3323.62873050804</v>
      </c>
      <c r="G199" s="7">
        <f t="shared" si="30"/>
        <v>2712.6675668117091</v>
      </c>
      <c r="H199" s="7">
        <f t="shared" si="26"/>
        <v>78</v>
      </c>
      <c r="I199" s="7">
        <f t="shared" si="27"/>
        <v>5090.437903152837</v>
      </c>
      <c r="J199" s="7">
        <f t="shared" si="28"/>
        <v>3</v>
      </c>
      <c r="K199" t="str">
        <f t="shared" si="21"/>
        <v/>
      </c>
      <c r="L199" t="str">
        <f t="shared" si="21"/>
        <v/>
      </c>
      <c r="M199" t="str">
        <f t="shared" si="21"/>
        <v/>
      </c>
      <c r="N199" t="str">
        <f t="shared" si="20"/>
        <v/>
      </c>
      <c r="O199" t="str">
        <f t="shared" si="20"/>
        <v/>
      </c>
      <c r="P199" t="str">
        <f t="shared" si="20"/>
        <v/>
      </c>
      <c r="Q199" t="str">
        <f t="shared" si="23"/>
        <v/>
      </c>
      <c r="R199" t="str">
        <f t="shared" si="23"/>
        <v/>
      </c>
      <c r="S199" t="str">
        <f t="shared" si="23"/>
        <v/>
      </c>
      <c r="T199" t="str">
        <f t="shared" si="23"/>
        <v/>
      </c>
      <c r="U199" t="str">
        <f t="shared" si="23"/>
        <v/>
      </c>
      <c r="V199" t="str">
        <f t="shared" si="29"/>
        <v/>
      </c>
      <c r="W199" t="str">
        <f t="shared" si="29"/>
        <v/>
      </c>
      <c r="X199" t="str">
        <f t="shared" si="29"/>
        <v/>
      </c>
      <c r="Y199" t="str">
        <f t="shared" si="25"/>
        <v/>
      </c>
    </row>
    <row r="200" spans="1:25" x14ac:dyDescent="0.25">
      <c r="A200">
        <v>79</v>
      </c>
      <c r="B200" s="7">
        <f t="shared" si="30"/>
        <v>13986.994540297203</v>
      </c>
      <c r="C200" s="7">
        <f t="shared" si="30"/>
        <v>7500.9619246718557</v>
      </c>
      <c r="D200" s="7">
        <f t="shared" si="30"/>
        <v>5155.699927552233</v>
      </c>
      <c r="E200" s="7">
        <f t="shared" si="30"/>
        <v>4094.232295409126</v>
      </c>
      <c r="F200" s="7">
        <f t="shared" si="30"/>
        <v>3366.239355258143</v>
      </c>
      <c r="G200" s="7">
        <f t="shared" si="30"/>
        <v>2747.4453561298078</v>
      </c>
      <c r="H200" s="7">
        <f t="shared" si="26"/>
        <v>79</v>
      </c>
      <c r="I200" s="7">
        <f t="shared" si="27"/>
        <v>5155.699927552233</v>
      </c>
      <c r="J200" s="7">
        <f t="shared" si="28"/>
        <v>3</v>
      </c>
      <c r="K200" t="str">
        <f t="shared" si="21"/>
        <v/>
      </c>
      <c r="L200" t="str">
        <f t="shared" si="21"/>
        <v/>
      </c>
      <c r="M200" t="str">
        <f t="shared" si="21"/>
        <v/>
      </c>
      <c r="N200" t="str">
        <f t="shared" si="20"/>
        <v/>
      </c>
      <c r="O200" t="str">
        <f t="shared" si="20"/>
        <v/>
      </c>
      <c r="P200" t="str">
        <f t="shared" si="20"/>
        <v/>
      </c>
      <c r="Q200" t="str">
        <f t="shared" si="23"/>
        <v/>
      </c>
      <c r="R200" t="str">
        <f t="shared" si="23"/>
        <v/>
      </c>
      <c r="S200" t="str">
        <f t="shared" si="23"/>
        <v/>
      </c>
      <c r="T200" t="str">
        <f t="shared" si="23"/>
        <v/>
      </c>
      <c r="U200" t="str">
        <f t="shared" si="23"/>
        <v/>
      </c>
      <c r="V200" t="str">
        <f t="shared" si="29"/>
        <v/>
      </c>
      <c r="W200" t="str">
        <f t="shared" si="29"/>
        <v/>
      </c>
      <c r="X200" t="str">
        <f t="shared" si="29"/>
        <v/>
      </c>
      <c r="Y200" t="str">
        <f t="shared" si="25"/>
        <v/>
      </c>
    </row>
    <row r="201" spans="1:25" x14ac:dyDescent="0.25">
      <c r="A201">
        <v>80</v>
      </c>
      <c r="B201" s="7">
        <f t="shared" ref="B201:G210" si="31">$A201/B$18*RnP*RevPerMi/60</f>
        <v>14164.045104098435</v>
      </c>
      <c r="C201" s="7">
        <f t="shared" si="31"/>
        <v>7595.9108097942863</v>
      </c>
      <c r="D201" s="7">
        <f t="shared" si="31"/>
        <v>5220.9619519516273</v>
      </c>
      <c r="E201" s="7">
        <f t="shared" si="31"/>
        <v>4146.0580206674686</v>
      </c>
      <c r="F201" s="7">
        <f t="shared" si="31"/>
        <v>3408.8499800082459</v>
      </c>
      <c r="G201" s="7">
        <f t="shared" si="31"/>
        <v>2782.2231454479065</v>
      </c>
      <c r="H201" s="7">
        <f t="shared" si="26"/>
        <v>80</v>
      </c>
      <c r="I201" s="7">
        <f t="shared" si="27"/>
        <v>5220.9619519516273</v>
      </c>
      <c r="J201" s="7">
        <f t="shared" si="28"/>
        <v>3</v>
      </c>
      <c r="K201" t="str">
        <f t="shared" si="21"/>
        <v/>
      </c>
      <c r="L201" t="str">
        <f t="shared" si="21"/>
        <v/>
      </c>
      <c r="M201" t="str">
        <f t="shared" si="21"/>
        <v/>
      </c>
      <c r="N201" t="str">
        <f t="shared" si="20"/>
        <v/>
      </c>
      <c r="O201" t="str">
        <f t="shared" si="20"/>
        <v/>
      </c>
      <c r="P201" t="str">
        <f t="shared" si="20"/>
        <v/>
      </c>
      <c r="Q201" t="str">
        <f t="shared" si="23"/>
        <v/>
      </c>
      <c r="R201" t="str">
        <f t="shared" si="23"/>
        <v/>
      </c>
      <c r="S201" t="str">
        <f t="shared" si="23"/>
        <v/>
      </c>
      <c r="T201" t="str">
        <f t="shared" si="23"/>
        <v/>
      </c>
      <c r="U201" t="str">
        <f t="shared" si="23"/>
        <v/>
      </c>
      <c r="V201" t="str">
        <f t="shared" si="29"/>
        <v/>
      </c>
      <c r="W201" t="str">
        <f t="shared" si="29"/>
        <v/>
      </c>
      <c r="X201" t="str">
        <f t="shared" si="29"/>
        <v/>
      </c>
      <c r="Y201" t="str">
        <f t="shared" si="25"/>
        <v/>
      </c>
    </row>
    <row r="202" spans="1:25" x14ac:dyDescent="0.25">
      <c r="A202">
        <v>81</v>
      </c>
      <c r="B202" s="7">
        <f t="shared" si="31"/>
        <v>14341.095667899664</v>
      </c>
      <c r="C202" s="7">
        <f t="shared" si="31"/>
        <v>7690.859694916714</v>
      </c>
      <c r="D202" s="7">
        <f t="shared" si="31"/>
        <v>5286.2239763510233</v>
      </c>
      <c r="E202" s="7">
        <f t="shared" si="31"/>
        <v>4197.883745925812</v>
      </c>
      <c r="F202" s="7">
        <f t="shared" si="31"/>
        <v>3451.4606047583493</v>
      </c>
      <c r="G202" s="7">
        <f t="shared" si="31"/>
        <v>2817.0009347660057</v>
      </c>
      <c r="H202" s="7">
        <f t="shared" si="26"/>
        <v>81</v>
      </c>
      <c r="I202" s="7">
        <f t="shared" si="27"/>
        <v>5286.2239763510233</v>
      </c>
      <c r="J202" s="7">
        <f t="shared" si="28"/>
        <v>3</v>
      </c>
      <c r="K202" t="str">
        <f t="shared" si="21"/>
        <v/>
      </c>
      <c r="L202" t="str">
        <f t="shared" si="21"/>
        <v/>
      </c>
      <c r="M202" t="str">
        <f t="shared" si="21"/>
        <v/>
      </c>
      <c r="N202" t="str">
        <f t="shared" si="20"/>
        <v/>
      </c>
      <c r="O202" t="str">
        <f t="shared" si="20"/>
        <v/>
      </c>
      <c r="P202" t="str">
        <f t="shared" si="20"/>
        <v/>
      </c>
      <c r="Q202" t="str">
        <f t="shared" si="23"/>
        <v/>
      </c>
      <c r="R202" t="str">
        <f t="shared" si="23"/>
        <v/>
      </c>
      <c r="S202" t="str">
        <f t="shared" si="23"/>
        <v/>
      </c>
      <c r="T202" t="str">
        <f t="shared" si="23"/>
        <v/>
      </c>
      <c r="U202" t="str">
        <f t="shared" si="23"/>
        <v/>
      </c>
      <c r="V202" t="str">
        <f t="shared" si="29"/>
        <v/>
      </c>
      <c r="W202" t="str">
        <f t="shared" si="29"/>
        <v/>
      </c>
      <c r="X202" t="str">
        <f t="shared" si="29"/>
        <v/>
      </c>
      <c r="Y202" t="str">
        <f t="shared" si="25"/>
        <v/>
      </c>
    </row>
    <row r="203" spans="1:25" x14ac:dyDescent="0.25">
      <c r="A203">
        <v>82</v>
      </c>
      <c r="B203" s="7">
        <f t="shared" si="31"/>
        <v>14518.146231700895</v>
      </c>
      <c r="C203" s="7">
        <f t="shared" si="31"/>
        <v>7785.8085800391409</v>
      </c>
      <c r="D203" s="7">
        <f t="shared" si="31"/>
        <v>5351.4860007504185</v>
      </c>
      <c r="E203" s="7">
        <f t="shared" si="31"/>
        <v>4249.7094711841546</v>
      </c>
      <c r="F203" s="7">
        <f t="shared" si="31"/>
        <v>3494.0712295084527</v>
      </c>
      <c r="G203" s="7">
        <f t="shared" si="31"/>
        <v>2851.7787240841044</v>
      </c>
      <c r="H203" s="7">
        <f t="shared" si="26"/>
        <v>82</v>
      </c>
      <c r="I203" s="7">
        <f t="shared" si="27"/>
        <v>5351.4860007504185</v>
      </c>
      <c r="J203" s="7">
        <f t="shared" si="28"/>
        <v>3</v>
      </c>
      <c r="K203" t="str">
        <f t="shared" si="21"/>
        <v/>
      </c>
      <c r="L203" t="str">
        <f t="shared" si="21"/>
        <v/>
      </c>
      <c r="M203" t="str">
        <f t="shared" si="21"/>
        <v/>
      </c>
      <c r="N203" t="str">
        <f t="shared" si="20"/>
        <v/>
      </c>
      <c r="O203" t="str">
        <f t="shared" si="20"/>
        <v/>
      </c>
      <c r="P203" t="str">
        <f t="shared" si="20"/>
        <v/>
      </c>
      <c r="Q203" t="str">
        <f t="shared" si="23"/>
        <v/>
      </c>
      <c r="R203" t="str">
        <f t="shared" si="23"/>
        <v/>
      </c>
      <c r="S203" t="str">
        <f t="shared" si="23"/>
        <v/>
      </c>
      <c r="T203" t="str">
        <f t="shared" si="23"/>
        <v/>
      </c>
      <c r="U203" t="str">
        <f t="shared" si="23"/>
        <v/>
      </c>
      <c r="V203" t="str">
        <f t="shared" si="29"/>
        <v/>
      </c>
      <c r="W203" t="str">
        <f t="shared" si="29"/>
        <v/>
      </c>
      <c r="X203" t="str">
        <f t="shared" si="29"/>
        <v/>
      </c>
      <c r="Y203" t="str">
        <f t="shared" si="25"/>
        <v/>
      </c>
    </row>
    <row r="204" spans="1:25" x14ac:dyDescent="0.25">
      <c r="A204">
        <v>83</v>
      </c>
      <c r="B204" s="7">
        <f t="shared" si="31"/>
        <v>14695.196795502125</v>
      </c>
      <c r="C204" s="7">
        <f t="shared" si="31"/>
        <v>7880.7574651615714</v>
      </c>
      <c r="D204" s="7">
        <f t="shared" si="31"/>
        <v>5416.7480251498137</v>
      </c>
      <c r="E204" s="7">
        <f t="shared" si="31"/>
        <v>4301.5351964424981</v>
      </c>
      <c r="F204" s="7">
        <f t="shared" si="31"/>
        <v>3536.6818542585552</v>
      </c>
      <c r="G204" s="7">
        <f t="shared" si="31"/>
        <v>2886.5565134022031</v>
      </c>
      <c r="H204" s="7">
        <f t="shared" si="26"/>
        <v>83</v>
      </c>
      <c r="I204" s="7">
        <f t="shared" si="27"/>
        <v>5416.7480251498137</v>
      </c>
      <c r="J204" s="7">
        <f t="shared" si="28"/>
        <v>3</v>
      </c>
      <c r="K204" t="str">
        <f t="shared" si="21"/>
        <v/>
      </c>
      <c r="L204" t="str">
        <f t="shared" si="21"/>
        <v/>
      </c>
      <c r="M204" t="str">
        <f t="shared" si="21"/>
        <v/>
      </c>
      <c r="N204" t="str">
        <f t="shared" si="20"/>
        <v/>
      </c>
      <c r="O204" t="str">
        <f t="shared" si="20"/>
        <v/>
      </c>
      <c r="P204" t="str">
        <f t="shared" si="20"/>
        <v/>
      </c>
      <c r="Q204" t="str">
        <f t="shared" si="23"/>
        <v/>
      </c>
      <c r="R204" t="str">
        <f t="shared" si="23"/>
        <v/>
      </c>
      <c r="S204" t="str">
        <f t="shared" si="23"/>
        <v/>
      </c>
      <c r="T204" t="str">
        <f t="shared" si="23"/>
        <v/>
      </c>
      <c r="U204" t="str">
        <f t="shared" si="23"/>
        <v/>
      </c>
      <c r="V204" t="str">
        <f t="shared" si="29"/>
        <v/>
      </c>
      <c r="W204" t="str">
        <f t="shared" si="29"/>
        <v/>
      </c>
      <c r="X204" t="str">
        <f t="shared" si="29"/>
        <v/>
      </c>
      <c r="Y204" t="str">
        <f t="shared" si="25"/>
        <v/>
      </c>
    </row>
    <row r="205" spans="1:25" x14ac:dyDescent="0.25">
      <c r="A205">
        <v>84</v>
      </c>
      <c r="B205" s="7">
        <f t="shared" si="31"/>
        <v>14872.247359303356</v>
      </c>
      <c r="C205" s="7">
        <f t="shared" si="31"/>
        <v>7975.7063502839992</v>
      </c>
      <c r="D205" s="7">
        <f t="shared" si="31"/>
        <v>5482.0100495492088</v>
      </c>
      <c r="E205" s="7">
        <f t="shared" si="31"/>
        <v>4353.3609217008425</v>
      </c>
      <c r="F205" s="7">
        <f t="shared" si="31"/>
        <v>3579.2924790086586</v>
      </c>
      <c r="G205" s="7">
        <f t="shared" si="31"/>
        <v>2921.3343027203018</v>
      </c>
      <c r="H205" s="7">
        <f t="shared" si="26"/>
        <v>84</v>
      </c>
      <c r="I205" s="7">
        <f t="shared" si="27"/>
        <v>5482.0100495492088</v>
      </c>
      <c r="J205" s="7">
        <f t="shared" si="28"/>
        <v>3</v>
      </c>
      <c r="K205" t="str">
        <f t="shared" si="21"/>
        <v/>
      </c>
      <c r="L205" t="str">
        <f t="shared" si="21"/>
        <v/>
      </c>
      <c r="M205" t="str">
        <f t="shared" si="21"/>
        <v/>
      </c>
      <c r="N205" t="str">
        <f t="shared" si="20"/>
        <v/>
      </c>
      <c r="O205" t="str">
        <f t="shared" si="20"/>
        <v/>
      </c>
      <c r="P205" t="str">
        <f t="shared" si="20"/>
        <v/>
      </c>
      <c r="Q205" t="str">
        <f t="shared" si="23"/>
        <v/>
      </c>
      <c r="R205" t="str">
        <f t="shared" si="23"/>
        <v/>
      </c>
      <c r="S205" t="str">
        <f t="shared" si="23"/>
        <v/>
      </c>
      <c r="T205" t="str">
        <f t="shared" si="23"/>
        <v/>
      </c>
      <c r="U205" t="str">
        <f t="shared" si="23"/>
        <v/>
      </c>
      <c r="V205" t="str">
        <f t="shared" si="29"/>
        <v/>
      </c>
      <c r="W205" t="str">
        <f t="shared" si="29"/>
        <v/>
      </c>
      <c r="X205" t="str">
        <f t="shared" si="29"/>
        <v/>
      </c>
      <c r="Y205" t="str">
        <f t="shared" si="25"/>
        <v/>
      </c>
    </row>
    <row r="206" spans="1:25" x14ac:dyDescent="0.25">
      <c r="A206">
        <v>85</v>
      </c>
      <c r="B206" s="7">
        <f t="shared" si="31"/>
        <v>15049.297923104583</v>
      </c>
      <c r="C206" s="7">
        <f t="shared" si="31"/>
        <v>8070.6552354064279</v>
      </c>
      <c r="D206" s="7">
        <f t="shared" si="31"/>
        <v>5547.272073948604</v>
      </c>
      <c r="E206" s="7">
        <f t="shared" si="31"/>
        <v>4405.186646959186</v>
      </c>
      <c r="F206" s="7">
        <f t="shared" si="31"/>
        <v>3621.903103758762</v>
      </c>
      <c r="G206" s="7">
        <f t="shared" si="31"/>
        <v>2956.1120920384005</v>
      </c>
      <c r="H206" s="7">
        <f t="shared" si="26"/>
        <v>85</v>
      </c>
      <c r="I206" s="7">
        <f t="shared" si="27"/>
        <v>5547.272073948604</v>
      </c>
      <c r="J206" s="7">
        <f t="shared" si="28"/>
        <v>3</v>
      </c>
      <c r="K206" t="str">
        <f t="shared" si="21"/>
        <v/>
      </c>
      <c r="L206" t="str">
        <f t="shared" si="21"/>
        <v/>
      </c>
      <c r="M206" t="str">
        <f t="shared" si="21"/>
        <v/>
      </c>
      <c r="N206" t="str">
        <f t="shared" si="20"/>
        <v/>
      </c>
      <c r="O206" t="str">
        <f t="shared" si="20"/>
        <v/>
      </c>
      <c r="P206" t="str">
        <f t="shared" si="20"/>
        <v/>
      </c>
      <c r="Q206" t="str">
        <f t="shared" si="23"/>
        <v/>
      </c>
      <c r="R206" t="str">
        <f t="shared" si="23"/>
        <v/>
      </c>
      <c r="S206" t="str">
        <f t="shared" si="23"/>
        <v/>
      </c>
      <c r="T206" t="str">
        <f t="shared" si="23"/>
        <v/>
      </c>
      <c r="U206" t="str">
        <f t="shared" si="23"/>
        <v/>
      </c>
      <c r="V206" t="str">
        <f t="shared" si="29"/>
        <v/>
      </c>
      <c r="W206" t="str">
        <f t="shared" si="29"/>
        <v/>
      </c>
      <c r="X206" t="str">
        <f t="shared" si="29"/>
        <v/>
      </c>
      <c r="Y206" t="str">
        <f t="shared" si="25"/>
        <v/>
      </c>
    </row>
    <row r="207" spans="1:25" x14ac:dyDescent="0.25">
      <c r="A207">
        <v>86</v>
      </c>
      <c r="B207" s="7">
        <f t="shared" si="31"/>
        <v>15226.348486905819</v>
      </c>
      <c r="C207" s="7">
        <f t="shared" si="31"/>
        <v>8165.6041205288575</v>
      </c>
      <c r="D207" s="7">
        <f t="shared" si="31"/>
        <v>5612.5340983479991</v>
      </c>
      <c r="E207" s="7">
        <f t="shared" si="31"/>
        <v>4457.0123722175294</v>
      </c>
      <c r="F207" s="7">
        <f t="shared" si="31"/>
        <v>3664.5137285088649</v>
      </c>
      <c r="G207" s="7">
        <f t="shared" si="31"/>
        <v>2990.8898813565002</v>
      </c>
      <c r="H207" s="7">
        <f t="shared" si="26"/>
        <v>86</v>
      </c>
      <c r="I207" s="7">
        <f t="shared" si="27"/>
        <v>5612.5340983479991</v>
      </c>
      <c r="J207" s="7">
        <f t="shared" si="28"/>
        <v>3</v>
      </c>
      <c r="K207" t="str">
        <f t="shared" si="21"/>
        <v/>
      </c>
      <c r="L207" t="str">
        <f t="shared" si="21"/>
        <v/>
      </c>
      <c r="M207" t="str">
        <f t="shared" si="21"/>
        <v/>
      </c>
      <c r="N207" t="str">
        <f t="shared" si="20"/>
        <v/>
      </c>
      <c r="O207" t="str">
        <f t="shared" si="20"/>
        <v/>
      </c>
      <c r="P207" t="str">
        <f t="shared" si="20"/>
        <v/>
      </c>
      <c r="Q207" t="str">
        <f t="shared" si="23"/>
        <v/>
      </c>
      <c r="R207" t="str">
        <f t="shared" si="23"/>
        <v/>
      </c>
      <c r="S207" t="str">
        <f t="shared" si="23"/>
        <v/>
      </c>
      <c r="T207" t="str">
        <f t="shared" si="23"/>
        <v/>
      </c>
      <c r="U207" t="str">
        <f t="shared" si="23"/>
        <v/>
      </c>
      <c r="V207" t="str">
        <f t="shared" si="29"/>
        <v/>
      </c>
      <c r="W207" t="str">
        <f t="shared" si="29"/>
        <v/>
      </c>
      <c r="X207" t="str">
        <f t="shared" si="29"/>
        <v/>
      </c>
      <c r="Y207" t="str">
        <f t="shared" si="25"/>
        <v/>
      </c>
    </row>
    <row r="208" spans="1:25" x14ac:dyDescent="0.25">
      <c r="A208">
        <v>87</v>
      </c>
      <c r="B208" s="7">
        <f t="shared" si="31"/>
        <v>15403.399050707048</v>
      </c>
      <c r="C208" s="7">
        <f t="shared" si="31"/>
        <v>8260.5530056512835</v>
      </c>
      <c r="D208" s="7">
        <f t="shared" si="31"/>
        <v>5677.7961227473952</v>
      </c>
      <c r="E208" s="7">
        <f t="shared" si="31"/>
        <v>4508.8380974758729</v>
      </c>
      <c r="F208" s="7">
        <f t="shared" si="31"/>
        <v>3707.1243532589674</v>
      </c>
      <c r="G208" s="7">
        <f t="shared" si="31"/>
        <v>3025.6676706745984</v>
      </c>
      <c r="H208" s="7">
        <f t="shared" si="26"/>
        <v>87</v>
      </c>
      <c r="I208" s="7">
        <f t="shared" si="27"/>
        <v>5677.7961227473952</v>
      </c>
      <c r="J208" s="7">
        <f t="shared" si="28"/>
        <v>3</v>
      </c>
      <c r="K208" t="str">
        <f t="shared" si="21"/>
        <v/>
      </c>
      <c r="L208" t="str">
        <f t="shared" si="21"/>
        <v/>
      </c>
      <c r="M208" t="str">
        <f t="shared" si="21"/>
        <v/>
      </c>
      <c r="N208" t="str">
        <f t="shared" si="20"/>
        <v/>
      </c>
      <c r="O208" t="str">
        <f t="shared" si="20"/>
        <v/>
      </c>
      <c r="P208" t="str">
        <f t="shared" si="20"/>
        <v/>
      </c>
      <c r="Q208" t="str">
        <f t="shared" si="23"/>
        <v/>
      </c>
      <c r="R208" t="str">
        <f t="shared" si="23"/>
        <v/>
      </c>
      <c r="S208" t="str">
        <f t="shared" si="23"/>
        <v/>
      </c>
      <c r="T208" t="str">
        <f t="shared" si="23"/>
        <v/>
      </c>
      <c r="U208" t="str">
        <f t="shared" si="23"/>
        <v/>
      </c>
      <c r="V208" t="str">
        <f t="shared" si="29"/>
        <v/>
      </c>
      <c r="W208" t="str">
        <f t="shared" si="29"/>
        <v/>
      </c>
      <c r="X208" t="str">
        <f t="shared" si="29"/>
        <v/>
      </c>
      <c r="Y208" t="str">
        <f t="shared" si="25"/>
        <v/>
      </c>
    </row>
    <row r="209" spans="1:25" x14ac:dyDescent="0.25">
      <c r="A209">
        <v>88</v>
      </c>
      <c r="B209" s="7">
        <f t="shared" si="31"/>
        <v>15580.449614508279</v>
      </c>
      <c r="C209" s="7">
        <f t="shared" si="31"/>
        <v>8355.501890773714</v>
      </c>
      <c r="D209" s="7">
        <f t="shared" si="31"/>
        <v>5743.0581471467895</v>
      </c>
      <c r="E209" s="7">
        <f t="shared" si="31"/>
        <v>4560.6638227342155</v>
      </c>
      <c r="F209" s="7">
        <f t="shared" si="31"/>
        <v>3749.7349780090708</v>
      </c>
      <c r="G209" s="7">
        <f t="shared" si="31"/>
        <v>3060.4454599926971</v>
      </c>
      <c r="H209" s="7">
        <f t="shared" si="26"/>
        <v>88</v>
      </c>
      <c r="I209" s="7">
        <f t="shared" si="27"/>
        <v>5743.0581471467895</v>
      </c>
      <c r="J209" s="7">
        <f t="shared" si="28"/>
        <v>3</v>
      </c>
      <c r="K209" t="str">
        <f t="shared" si="21"/>
        <v/>
      </c>
      <c r="L209" t="str">
        <f t="shared" si="21"/>
        <v/>
      </c>
      <c r="M209" t="str">
        <f t="shared" si="21"/>
        <v/>
      </c>
      <c r="N209" t="str">
        <f t="shared" si="20"/>
        <v/>
      </c>
      <c r="O209" t="str">
        <f t="shared" si="20"/>
        <v/>
      </c>
      <c r="P209" t="str">
        <f t="shared" si="20"/>
        <v/>
      </c>
      <c r="Q209" t="str">
        <f t="shared" si="23"/>
        <v/>
      </c>
      <c r="R209" t="str">
        <f t="shared" si="23"/>
        <v/>
      </c>
      <c r="S209" t="str">
        <f t="shared" si="23"/>
        <v/>
      </c>
      <c r="T209" t="str">
        <f t="shared" si="23"/>
        <v/>
      </c>
      <c r="U209" t="str">
        <f t="shared" si="23"/>
        <v/>
      </c>
      <c r="V209" t="str">
        <f t="shared" si="29"/>
        <v/>
      </c>
      <c r="W209" t="str">
        <f t="shared" si="29"/>
        <v/>
      </c>
      <c r="X209" t="str">
        <f t="shared" si="29"/>
        <v/>
      </c>
      <c r="Y209" t="str">
        <f t="shared" si="25"/>
        <v/>
      </c>
    </row>
    <row r="210" spans="1:25" x14ac:dyDescent="0.25">
      <c r="A210">
        <v>89</v>
      </c>
      <c r="B210" s="7">
        <f t="shared" si="31"/>
        <v>15757.500178309507</v>
      </c>
      <c r="C210" s="7">
        <f t="shared" si="31"/>
        <v>8450.4507758961427</v>
      </c>
      <c r="D210" s="7">
        <f t="shared" si="31"/>
        <v>5808.3201715461864</v>
      </c>
      <c r="E210" s="7">
        <f t="shared" si="31"/>
        <v>4612.489547992559</v>
      </c>
      <c r="F210" s="7">
        <f t="shared" si="31"/>
        <v>3792.3456027591742</v>
      </c>
      <c r="G210" s="7">
        <f t="shared" si="31"/>
        <v>3095.2232493107963</v>
      </c>
      <c r="H210" s="7">
        <f t="shared" si="26"/>
        <v>89</v>
      </c>
      <c r="I210" s="7">
        <f t="shared" si="27"/>
        <v>5808.3201715461864</v>
      </c>
      <c r="J210" s="7">
        <f t="shared" si="28"/>
        <v>3</v>
      </c>
      <c r="K210" t="str">
        <f t="shared" si="21"/>
        <v/>
      </c>
      <c r="L210" t="str">
        <f t="shared" si="21"/>
        <v/>
      </c>
      <c r="M210" t="str">
        <f t="shared" si="21"/>
        <v/>
      </c>
      <c r="N210" t="str">
        <f t="shared" si="20"/>
        <v/>
      </c>
      <c r="O210" t="str">
        <f t="shared" si="20"/>
        <v/>
      </c>
      <c r="P210" t="str">
        <f t="shared" si="20"/>
        <v/>
      </c>
      <c r="Q210" t="str">
        <f t="shared" si="23"/>
        <v/>
      </c>
      <c r="R210" t="str">
        <f t="shared" si="23"/>
        <v/>
      </c>
      <c r="S210" t="str">
        <f t="shared" si="23"/>
        <v/>
      </c>
      <c r="T210" t="str">
        <f t="shared" si="23"/>
        <v/>
      </c>
      <c r="U210" t="str">
        <f t="shared" si="23"/>
        <v/>
      </c>
      <c r="V210" t="str">
        <f t="shared" si="29"/>
        <v/>
      </c>
      <c r="W210" t="str">
        <f t="shared" si="29"/>
        <v/>
      </c>
      <c r="X210" t="str">
        <f t="shared" si="29"/>
        <v/>
      </c>
      <c r="Y210" t="str">
        <f t="shared" si="25"/>
        <v/>
      </c>
    </row>
    <row r="211" spans="1:25" x14ac:dyDescent="0.25">
      <c r="A211">
        <v>90</v>
      </c>
      <c r="B211" s="7">
        <f t="shared" ref="B211:G220" si="32">$A211/B$18*RnP*RevPerMi/60</f>
        <v>15934.550742110738</v>
      </c>
      <c r="C211" s="7">
        <f t="shared" si="32"/>
        <v>8545.3996610185695</v>
      </c>
      <c r="D211" s="7">
        <f t="shared" si="32"/>
        <v>5873.5821959455816</v>
      </c>
      <c r="E211" s="7">
        <f t="shared" si="32"/>
        <v>4664.3152732509025</v>
      </c>
      <c r="F211" s="7">
        <f t="shared" si="32"/>
        <v>3834.9562275092771</v>
      </c>
      <c r="G211" s="7">
        <f t="shared" si="32"/>
        <v>3130.0010386288945</v>
      </c>
      <c r="H211" s="7">
        <f t="shared" si="26"/>
        <v>90</v>
      </c>
      <c r="I211" s="7">
        <f t="shared" si="27"/>
        <v>5873.5821959455816</v>
      </c>
      <c r="J211" s="7">
        <f t="shared" si="28"/>
        <v>3</v>
      </c>
      <c r="K211" t="str">
        <f t="shared" si="21"/>
        <v/>
      </c>
      <c r="L211" t="str">
        <f t="shared" si="21"/>
        <v/>
      </c>
      <c r="M211" t="str">
        <f t="shared" si="21"/>
        <v/>
      </c>
      <c r="N211" t="str">
        <f t="shared" si="20"/>
        <v/>
      </c>
      <c r="O211" t="str">
        <f t="shared" si="20"/>
        <v/>
      </c>
      <c r="P211" t="str">
        <f t="shared" si="20"/>
        <v/>
      </c>
      <c r="Q211" t="str">
        <f t="shared" si="23"/>
        <v/>
      </c>
      <c r="R211" t="str">
        <f t="shared" si="23"/>
        <v/>
      </c>
      <c r="S211" t="str">
        <f t="shared" si="23"/>
        <v/>
      </c>
      <c r="T211" t="str">
        <f t="shared" si="23"/>
        <v/>
      </c>
      <c r="U211" t="str">
        <f t="shared" si="23"/>
        <v/>
      </c>
      <c r="V211" t="str">
        <f t="shared" si="29"/>
        <v/>
      </c>
      <c r="W211" t="str">
        <f t="shared" si="29"/>
        <v/>
      </c>
      <c r="X211" t="str">
        <f t="shared" si="29"/>
        <v/>
      </c>
      <c r="Y211" t="str">
        <f t="shared" si="25"/>
        <v/>
      </c>
    </row>
    <row r="212" spans="1:25" x14ac:dyDescent="0.25">
      <c r="A212">
        <v>91</v>
      </c>
      <c r="B212" s="7">
        <f t="shared" si="32"/>
        <v>16111.601305911967</v>
      </c>
      <c r="C212" s="7">
        <f t="shared" si="32"/>
        <v>8640.348546141</v>
      </c>
      <c r="D212" s="7">
        <f t="shared" si="32"/>
        <v>5938.8442203449767</v>
      </c>
      <c r="E212" s="7">
        <f t="shared" si="32"/>
        <v>4716.1409985092459</v>
      </c>
      <c r="F212" s="7">
        <f t="shared" si="32"/>
        <v>3877.5668522593796</v>
      </c>
      <c r="G212" s="7">
        <f t="shared" si="32"/>
        <v>3164.7788279469942</v>
      </c>
      <c r="H212" s="7">
        <f t="shared" si="26"/>
        <v>91</v>
      </c>
      <c r="I212" s="7">
        <f t="shared" si="27"/>
        <v>5938.8442203449767</v>
      </c>
      <c r="J212" s="7">
        <f t="shared" si="28"/>
        <v>3</v>
      </c>
      <c r="K212" t="str">
        <f t="shared" si="21"/>
        <v/>
      </c>
      <c r="L212" t="str">
        <f t="shared" si="21"/>
        <v/>
      </c>
      <c r="M212" t="str">
        <f t="shared" si="21"/>
        <v/>
      </c>
      <c r="N212" t="str">
        <f t="shared" si="20"/>
        <v/>
      </c>
      <c r="O212" t="str">
        <f t="shared" si="20"/>
        <v/>
      </c>
      <c r="P212" t="str">
        <f t="shared" si="20"/>
        <v/>
      </c>
      <c r="Q212" t="str">
        <f t="shared" si="23"/>
        <v/>
      </c>
      <c r="R212" t="str">
        <f t="shared" si="23"/>
        <v/>
      </c>
      <c r="S212" t="str">
        <f t="shared" si="23"/>
        <v/>
      </c>
      <c r="T212" t="str">
        <f t="shared" si="23"/>
        <v/>
      </c>
      <c r="U212" t="str">
        <f t="shared" si="23"/>
        <v/>
      </c>
      <c r="V212" t="str">
        <f t="shared" si="29"/>
        <v/>
      </c>
      <c r="W212" t="str">
        <f t="shared" si="29"/>
        <v/>
      </c>
      <c r="X212" t="str">
        <f t="shared" si="29"/>
        <v/>
      </c>
      <c r="Y212" t="str">
        <f t="shared" si="25"/>
        <v/>
      </c>
    </row>
    <row r="213" spans="1:25" x14ac:dyDescent="0.25">
      <c r="A213">
        <v>92</v>
      </c>
      <c r="B213" s="7">
        <f t="shared" si="32"/>
        <v>16288.6518697132</v>
      </c>
      <c r="C213" s="7">
        <f t="shared" si="32"/>
        <v>8735.2974312634269</v>
      </c>
      <c r="D213" s="7">
        <f t="shared" si="32"/>
        <v>6004.1062447443719</v>
      </c>
      <c r="E213" s="7">
        <f t="shared" si="32"/>
        <v>4767.9667237675894</v>
      </c>
      <c r="F213" s="7">
        <f t="shared" si="32"/>
        <v>3920.1774770094835</v>
      </c>
      <c r="G213" s="7">
        <f t="shared" si="32"/>
        <v>3199.5566172650929</v>
      </c>
      <c r="H213" s="7">
        <f t="shared" si="26"/>
        <v>92</v>
      </c>
      <c r="I213" s="7">
        <f t="shared" si="27"/>
        <v>6004.1062447443719</v>
      </c>
      <c r="J213" s="7">
        <f t="shared" si="28"/>
        <v>3</v>
      </c>
      <c r="K213" t="str">
        <f t="shared" si="21"/>
        <v/>
      </c>
      <c r="L213" t="str">
        <f t="shared" si="21"/>
        <v/>
      </c>
      <c r="M213" t="str">
        <f t="shared" si="21"/>
        <v/>
      </c>
      <c r="N213" t="str">
        <f t="shared" si="20"/>
        <v/>
      </c>
      <c r="O213" t="str">
        <f t="shared" si="20"/>
        <v/>
      </c>
      <c r="P213" t="str">
        <f t="shared" si="20"/>
        <v/>
      </c>
      <c r="Q213" t="str">
        <f t="shared" si="23"/>
        <v/>
      </c>
      <c r="R213" t="str">
        <f t="shared" si="23"/>
        <v/>
      </c>
      <c r="S213" t="str">
        <f t="shared" si="23"/>
        <v/>
      </c>
      <c r="T213" t="str">
        <f t="shared" si="23"/>
        <v/>
      </c>
      <c r="U213" t="str">
        <f t="shared" si="23"/>
        <v/>
      </c>
      <c r="V213" t="str">
        <f t="shared" si="29"/>
        <v/>
      </c>
      <c r="W213" t="str">
        <f t="shared" si="29"/>
        <v/>
      </c>
      <c r="X213" t="str">
        <f t="shared" si="29"/>
        <v/>
      </c>
      <c r="Y213" t="str">
        <f t="shared" si="25"/>
        <v/>
      </c>
    </row>
    <row r="214" spans="1:25" x14ac:dyDescent="0.25">
      <c r="A214">
        <v>93</v>
      </c>
      <c r="B214" s="7">
        <f t="shared" si="32"/>
        <v>16465.702433514427</v>
      </c>
      <c r="C214" s="7">
        <f t="shared" si="32"/>
        <v>8830.2463163858574</v>
      </c>
      <c r="D214" s="7">
        <f t="shared" si="32"/>
        <v>6069.3682691437671</v>
      </c>
      <c r="E214" s="7">
        <f t="shared" si="32"/>
        <v>4819.792449025932</v>
      </c>
      <c r="F214" s="7">
        <f t="shared" si="32"/>
        <v>3962.7881017595864</v>
      </c>
      <c r="G214" s="7">
        <f t="shared" si="32"/>
        <v>3234.3344065831916</v>
      </c>
      <c r="H214" s="7">
        <f t="shared" si="26"/>
        <v>93</v>
      </c>
      <c r="I214" s="7">
        <f t="shared" si="27"/>
        <v>6069.3682691437671</v>
      </c>
      <c r="J214" s="7">
        <f t="shared" si="28"/>
        <v>3</v>
      </c>
      <c r="K214" t="str">
        <f t="shared" si="21"/>
        <v/>
      </c>
      <c r="L214" t="str">
        <f t="shared" si="21"/>
        <v/>
      </c>
      <c r="M214" t="str">
        <f t="shared" si="21"/>
        <v/>
      </c>
      <c r="N214" t="str">
        <f t="shared" si="20"/>
        <v/>
      </c>
      <c r="O214" t="str">
        <f t="shared" si="20"/>
        <v/>
      </c>
      <c r="P214" t="str">
        <f t="shared" si="20"/>
        <v/>
      </c>
      <c r="Q214" t="str">
        <f t="shared" si="23"/>
        <v/>
      </c>
      <c r="R214" t="str">
        <f t="shared" si="23"/>
        <v/>
      </c>
      <c r="S214" t="str">
        <f t="shared" si="23"/>
        <v/>
      </c>
      <c r="T214" t="str">
        <f t="shared" si="23"/>
        <v/>
      </c>
      <c r="U214" t="str">
        <f t="shared" si="23"/>
        <v/>
      </c>
      <c r="V214" t="str">
        <f t="shared" si="29"/>
        <v/>
      </c>
      <c r="W214" t="str">
        <f t="shared" si="29"/>
        <v/>
      </c>
      <c r="X214" t="str">
        <f t="shared" si="29"/>
        <v/>
      </c>
      <c r="Y214" t="str">
        <f t="shared" si="25"/>
        <v/>
      </c>
    </row>
    <row r="215" spans="1:25" x14ac:dyDescent="0.25">
      <c r="A215">
        <v>94</v>
      </c>
      <c r="B215" s="7">
        <f t="shared" si="32"/>
        <v>16642.75299731566</v>
      </c>
      <c r="C215" s="7">
        <f t="shared" si="32"/>
        <v>8925.1952015082861</v>
      </c>
      <c r="D215" s="7">
        <f t="shared" si="32"/>
        <v>6134.6302935431622</v>
      </c>
      <c r="E215" s="7">
        <f t="shared" si="32"/>
        <v>4871.6181742842764</v>
      </c>
      <c r="F215" s="7">
        <f t="shared" si="32"/>
        <v>4005.3987265096889</v>
      </c>
      <c r="G215" s="7">
        <f t="shared" si="32"/>
        <v>3269.1121959012903</v>
      </c>
      <c r="H215" s="7">
        <f t="shared" si="26"/>
        <v>94</v>
      </c>
      <c r="I215" s="7">
        <f t="shared" si="27"/>
        <v>6134.6302935431622</v>
      </c>
      <c r="J215" s="7">
        <f t="shared" si="28"/>
        <v>3</v>
      </c>
      <c r="K215" t="str">
        <f t="shared" si="21"/>
        <v/>
      </c>
      <c r="L215" t="str">
        <f t="shared" si="21"/>
        <v/>
      </c>
      <c r="M215" t="str">
        <f t="shared" si="21"/>
        <v/>
      </c>
      <c r="N215" t="str">
        <f t="shared" si="20"/>
        <v/>
      </c>
      <c r="O215" t="str">
        <f t="shared" si="20"/>
        <v/>
      </c>
      <c r="P215" t="str">
        <f t="shared" si="20"/>
        <v/>
      </c>
      <c r="Q215" t="str">
        <f t="shared" si="23"/>
        <v/>
      </c>
      <c r="R215" t="str">
        <f t="shared" si="23"/>
        <v/>
      </c>
      <c r="S215" t="str">
        <f t="shared" si="23"/>
        <v/>
      </c>
      <c r="T215" t="str">
        <f t="shared" si="23"/>
        <v/>
      </c>
      <c r="U215" t="str">
        <f t="shared" si="23"/>
        <v/>
      </c>
      <c r="V215" t="str">
        <f t="shared" si="29"/>
        <v/>
      </c>
      <c r="W215" t="str">
        <f t="shared" si="29"/>
        <v/>
      </c>
      <c r="X215" t="str">
        <f t="shared" si="29"/>
        <v/>
      </c>
      <c r="Y215" t="str">
        <f t="shared" si="25"/>
        <v/>
      </c>
    </row>
    <row r="216" spans="1:25" x14ac:dyDescent="0.25">
      <c r="A216">
        <v>95</v>
      </c>
      <c r="B216" s="7">
        <f t="shared" si="32"/>
        <v>16819.803561116885</v>
      </c>
      <c r="C216" s="7">
        <f t="shared" si="32"/>
        <v>9020.1440866307148</v>
      </c>
      <c r="D216" s="7">
        <f t="shared" si="32"/>
        <v>6199.8923179425574</v>
      </c>
      <c r="E216" s="7">
        <f t="shared" si="32"/>
        <v>4923.443899542619</v>
      </c>
      <c r="F216" s="7">
        <f t="shared" si="32"/>
        <v>4048.0093512597932</v>
      </c>
      <c r="G216" s="7">
        <f t="shared" si="32"/>
        <v>3303.889985219389</v>
      </c>
      <c r="H216" s="7">
        <f t="shared" si="26"/>
        <v>95</v>
      </c>
      <c r="I216" s="7">
        <f t="shared" si="27"/>
        <v>6199.8923179425574</v>
      </c>
      <c r="J216" s="7">
        <f t="shared" si="28"/>
        <v>3</v>
      </c>
      <c r="K216" t="str">
        <f t="shared" si="21"/>
        <v/>
      </c>
      <c r="L216" t="str">
        <f t="shared" si="21"/>
        <v/>
      </c>
      <c r="M216" t="str">
        <f t="shared" si="21"/>
        <v/>
      </c>
      <c r="N216" t="str">
        <f t="shared" si="20"/>
        <v/>
      </c>
      <c r="O216" t="str">
        <f t="shared" si="20"/>
        <v/>
      </c>
      <c r="P216" t="str">
        <f t="shared" si="20"/>
        <v/>
      </c>
      <c r="Q216" t="str">
        <f t="shared" si="23"/>
        <v/>
      </c>
      <c r="R216" t="str">
        <f t="shared" si="23"/>
        <v/>
      </c>
      <c r="S216" t="str">
        <f t="shared" si="23"/>
        <v/>
      </c>
      <c r="T216" t="str">
        <f t="shared" si="23"/>
        <v/>
      </c>
      <c r="U216" t="str">
        <f t="shared" si="23"/>
        <v/>
      </c>
      <c r="V216" t="str">
        <f t="shared" si="29"/>
        <v/>
      </c>
      <c r="W216" t="str">
        <f t="shared" si="29"/>
        <v/>
      </c>
      <c r="X216" t="str">
        <f t="shared" si="29"/>
        <v/>
      </c>
      <c r="Y216" t="str">
        <f t="shared" si="25"/>
        <v/>
      </c>
    </row>
    <row r="217" spans="1:25" x14ac:dyDescent="0.25">
      <c r="A217">
        <v>96</v>
      </c>
      <c r="B217" s="7">
        <f t="shared" si="32"/>
        <v>16996.854124918122</v>
      </c>
      <c r="C217" s="7">
        <f t="shared" si="32"/>
        <v>9115.0929717531435</v>
      </c>
      <c r="D217" s="7">
        <f t="shared" si="32"/>
        <v>6265.1543423419525</v>
      </c>
      <c r="E217" s="7">
        <f t="shared" si="32"/>
        <v>4975.2696248009624</v>
      </c>
      <c r="F217" s="7">
        <f t="shared" si="32"/>
        <v>4090.6199760098957</v>
      </c>
      <c r="G217" s="7">
        <f t="shared" si="32"/>
        <v>3338.6677745374882</v>
      </c>
      <c r="H217" s="7">
        <f t="shared" si="26"/>
        <v>96</v>
      </c>
      <c r="I217" s="7">
        <f t="shared" si="27"/>
        <v>6265.1543423419525</v>
      </c>
      <c r="J217" s="7">
        <f t="shared" si="28"/>
        <v>3</v>
      </c>
      <c r="K217" t="str">
        <f t="shared" si="21"/>
        <v/>
      </c>
      <c r="L217" t="str">
        <f t="shared" si="21"/>
        <v/>
      </c>
      <c r="M217" t="str">
        <f t="shared" si="21"/>
        <v/>
      </c>
      <c r="N217" t="str">
        <f t="shared" si="20"/>
        <v/>
      </c>
      <c r="O217" t="str">
        <f t="shared" si="20"/>
        <v/>
      </c>
      <c r="P217" t="str">
        <f t="shared" si="20"/>
        <v/>
      </c>
      <c r="Q217" t="str">
        <f t="shared" si="23"/>
        <v/>
      </c>
      <c r="R217" t="str">
        <f t="shared" si="23"/>
        <v/>
      </c>
      <c r="S217" t="str">
        <f t="shared" si="23"/>
        <v/>
      </c>
      <c r="T217" t="str">
        <f t="shared" si="23"/>
        <v/>
      </c>
      <c r="U217" t="str">
        <f t="shared" si="23"/>
        <v/>
      </c>
      <c r="V217" t="str">
        <f t="shared" si="29"/>
        <v/>
      </c>
      <c r="W217" t="str">
        <f t="shared" si="29"/>
        <v/>
      </c>
      <c r="X217" t="str">
        <f t="shared" si="29"/>
        <v/>
      </c>
      <c r="Y217" t="str">
        <f t="shared" si="25"/>
        <v/>
      </c>
    </row>
    <row r="218" spans="1:25" x14ac:dyDescent="0.25">
      <c r="A218">
        <v>97</v>
      </c>
      <c r="B218" s="7">
        <f t="shared" si="32"/>
        <v>17173.904688719347</v>
      </c>
      <c r="C218" s="7">
        <f t="shared" si="32"/>
        <v>9210.0418568755686</v>
      </c>
      <c r="D218" s="7">
        <f t="shared" si="32"/>
        <v>6330.4163667413495</v>
      </c>
      <c r="E218" s="7">
        <f t="shared" si="32"/>
        <v>5027.095350059305</v>
      </c>
      <c r="F218" s="7">
        <f t="shared" si="32"/>
        <v>4133.2306007599991</v>
      </c>
      <c r="G218" s="7">
        <f t="shared" si="32"/>
        <v>3373.4455638555869</v>
      </c>
      <c r="H218" s="7">
        <f t="shared" si="26"/>
        <v>97</v>
      </c>
      <c r="I218" s="7">
        <f t="shared" si="27"/>
        <v>6330.4163667413495</v>
      </c>
      <c r="J218" s="7">
        <f t="shared" si="28"/>
        <v>3</v>
      </c>
      <c r="K218" t="str">
        <f t="shared" si="21"/>
        <v/>
      </c>
      <c r="L218" t="str">
        <f t="shared" si="21"/>
        <v/>
      </c>
      <c r="M218" t="str">
        <f t="shared" si="21"/>
        <v/>
      </c>
      <c r="N218" t="str">
        <f t="shared" si="20"/>
        <v/>
      </c>
      <c r="O218" t="str">
        <f t="shared" si="20"/>
        <v/>
      </c>
      <c r="P218" t="str">
        <f t="shared" si="20"/>
        <v/>
      </c>
      <c r="Q218" t="str">
        <f t="shared" si="23"/>
        <v/>
      </c>
      <c r="R218" t="str">
        <f t="shared" si="23"/>
        <v/>
      </c>
      <c r="S218" t="str">
        <f t="shared" si="23"/>
        <v/>
      </c>
      <c r="T218" t="str">
        <f t="shared" si="23"/>
        <v/>
      </c>
      <c r="U218" t="str">
        <f t="shared" si="23"/>
        <v/>
      </c>
      <c r="V218" t="str">
        <f t="shared" si="29"/>
        <v/>
      </c>
      <c r="W218" t="str">
        <f t="shared" si="29"/>
        <v/>
      </c>
      <c r="X218" t="str">
        <f t="shared" si="29"/>
        <v/>
      </c>
      <c r="Y218" t="str">
        <f t="shared" si="25"/>
        <v/>
      </c>
    </row>
    <row r="219" spans="1:25" x14ac:dyDescent="0.25">
      <c r="A219">
        <v>98</v>
      </c>
      <c r="B219" s="7">
        <f t="shared" si="32"/>
        <v>17350.955252520584</v>
      </c>
      <c r="C219" s="7">
        <f t="shared" si="32"/>
        <v>9304.9907419979991</v>
      </c>
      <c r="D219" s="7">
        <f t="shared" si="32"/>
        <v>6395.6783911407438</v>
      </c>
      <c r="E219" s="7">
        <f t="shared" si="32"/>
        <v>5078.9210753176485</v>
      </c>
      <c r="F219" s="7">
        <f t="shared" si="32"/>
        <v>4175.841225510102</v>
      </c>
      <c r="G219" s="7">
        <f t="shared" si="32"/>
        <v>3408.2233531736856</v>
      </c>
      <c r="H219" s="7">
        <f t="shared" si="26"/>
        <v>98</v>
      </c>
      <c r="I219" s="7">
        <f t="shared" si="27"/>
        <v>6395.6783911407438</v>
      </c>
      <c r="J219" s="7">
        <f t="shared" si="28"/>
        <v>3</v>
      </c>
      <c r="K219" t="str">
        <f t="shared" si="21"/>
        <v/>
      </c>
      <c r="L219" t="str">
        <f t="shared" si="21"/>
        <v/>
      </c>
      <c r="M219" t="str">
        <f t="shared" si="21"/>
        <v/>
      </c>
      <c r="N219" t="str">
        <f t="shared" si="20"/>
        <v/>
      </c>
      <c r="O219" t="str">
        <f t="shared" si="20"/>
        <v/>
      </c>
      <c r="P219" t="str">
        <f t="shared" si="20"/>
        <v/>
      </c>
      <c r="Q219" t="str">
        <f t="shared" si="23"/>
        <v/>
      </c>
      <c r="R219" t="str">
        <f t="shared" si="23"/>
        <v/>
      </c>
      <c r="S219" t="str">
        <f t="shared" si="23"/>
        <v/>
      </c>
      <c r="T219" t="str">
        <f t="shared" si="23"/>
        <v/>
      </c>
      <c r="U219" t="str">
        <f t="shared" si="23"/>
        <v/>
      </c>
      <c r="V219" t="str">
        <f t="shared" si="29"/>
        <v/>
      </c>
      <c r="W219" t="str">
        <f t="shared" si="29"/>
        <v/>
      </c>
      <c r="X219" t="str">
        <f t="shared" si="29"/>
        <v/>
      </c>
      <c r="Y219" t="str">
        <f t="shared" si="25"/>
        <v/>
      </c>
    </row>
    <row r="220" spans="1:25" x14ac:dyDescent="0.25">
      <c r="A220">
        <v>99</v>
      </c>
      <c r="B220" s="7">
        <f t="shared" si="32"/>
        <v>17528.005816321813</v>
      </c>
      <c r="C220" s="7">
        <f t="shared" si="32"/>
        <v>9399.9396271204278</v>
      </c>
      <c r="D220" s="7">
        <f t="shared" si="32"/>
        <v>6460.9404155401398</v>
      </c>
      <c r="E220" s="7">
        <f t="shared" si="32"/>
        <v>5130.746800575992</v>
      </c>
      <c r="F220" s="7">
        <f t="shared" si="32"/>
        <v>4218.451850260205</v>
      </c>
      <c r="G220" s="7">
        <f t="shared" si="32"/>
        <v>3443.0011424917848</v>
      </c>
      <c r="H220" s="7">
        <f t="shared" si="26"/>
        <v>99</v>
      </c>
      <c r="I220" s="7">
        <f t="shared" si="27"/>
        <v>6460.9404155401398</v>
      </c>
      <c r="J220" s="7">
        <f t="shared" si="28"/>
        <v>3</v>
      </c>
      <c r="K220" t="str">
        <f t="shared" si="21"/>
        <v/>
      </c>
      <c r="L220" t="str">
        <f t="shared" si="21"/>
        <v/>
      </c>
      <c r="M220" t="str">
        <f t="shared" si="21"/>
        <v/>
      </c>
      <c r="N220" t="str">
        <f t="shared" si="20"/>
        <v/>
      </c>
      <c r="O220" t="str">
        <f t="shared" si="20"/>
        <v/>
      </c>
      <c r="P220" t="str">
        <f t="shared" si="20"/>
        <v/>
      </c>
      <c r="Q220" t="str">
        <f t="shared" si="23"/>
        <v/>
      </c>
      <c r="R220" t="str">
        <f t="shared" si="23"/>
        <v/>
      </c>
      <c r="S220" t="str">
        <f t="shared" si="23"/>
        <v/>
      </c>
      <c r="T220" t="str">
        <f t="shared" si="23"/>
        <v/>
      </c>
      <c r="U220" t="str">
        <f t="shared" si="23"/>
        <v/>
      </c>
      <c r="V220" t="str">
        <f t="shared" si="29"/>
        <v/>
      </c>
      <c r="W220" t="str">
        <f t="shared" si="29"/>
        <v/>
      </c>
      <c r="X220" t="str">
        <f t="shared" si="29"/>
        <v/>
      </c>
      <c r="Y220" t="str">
        <f t="shared" si="25"/>
        <v/>
      </c>
    </row>
    <row r="221" spans="1:25" x14ac:dyDescent="0.25">
      <c r="A221">
        <v>100</v>
      </c>
      <c r="B221" s="7">
        <f t="shared" ref="B221:G230" si="33">$A221/B$18*RnP*RevPerMi/60</f>
        <v>17705.056380123042</v>
      </c>
      <c r="C221" s="7">
        <f t="shared" si="33"/>
        <v>9494.8885122428565</v>
      </c>
      <c r="D221" s="7">
        <f t="shared" si="33"/>
        <v>6526.2024399395341</v>
      </c>
      <c r="E221" s="7">
        <f t="shared" si="33"/>
        <v>5182.5725258343355</v>
      </c>
      <c r="F221" s="7">
        <f t="shared" si="33"/>
        <v>4261.0624750103079</v>
      </c>
      <c r="G221" s="7">
        <f t="shared" si="33"/>
        <v>3477.7789318098835</v>
      </c>
      <c r="H221" s="7">
        <f t="shared" si="26"/>
        <v>100</v>
      </c>
      <c r="I221" s="7">
        <f t="shared" si="27"/>
        <v>6526.2024399395341</v>
      </c>
      <c r="J221" s="7">
        <f t="shared" si="28"/>
        <v>3</v>
      </c>
      <c r="K221" t="str">
        <f t="shared" si="21"/>
        <v/>
      </c>
      <c r="L221" t="str">
        <f t="shared" si="21"/>
        <v/>
      </c>
      <c r="M221" t="str">
        <f t="shared" si="21"/>
        <v/>
      </c>
      <c r="N221" t="str">
        <f t="shared" si="20"/>
        <v/>
      </c>
      <c r="O221" t="str">
        <f t="shared" si="20"/>
        <v/>
      </c>
      <c r="P221" t="str">
        <f t="shared" si="20"/>
        <v/>
      </c>
      <c r="Q221" t="str">
        <f t="shared" si="23"/>
        <v/>
      </c>
      <c r="R221" t="str">
        <f t="shared" si="23"/>
        <v/>
      </c>
      <c r="S221" t="str">
        <f t="shared" si="23"/>
        <v/>
      </c>
      <c r="T221" t="str">
        <f t="shared" si="23"/>
        <v/>
      </c>
      <c r="U221" t="str">
        <f t="shared" si="23"/>
        <v/>
      </c>
      <c r="V221" t="str">
        <f t="shared" si="29"/>
        <v/>
      </c>
      <c r="W221" t="str">
        <f t="shared" si="29"/>
        <v/>
      </c>
      <c r="X221" t="str">
        <f t="shared" si="29"/>
        <v/>
      </c>
      <c r="Y221" t="str">
        <f t="shared" si="25"/>
        <v/>
      </c>
    </row>
    <row r="222" spans="1:25" x14ac:dyDescent="0.25">
      <c r="A222">
        <v>101</v>
      </c>
      <c r="B222" s="7">
        <f t="shared" si="33"/>
        <v>17882.106943924271</v>
      </c>
      <c r="C222" s="7">
        <f t="shared" si="33"/>
        <v>9589.8373973652851</v>
      </c>
      <c r="D222" s="7">
        <f t="shared" si="33"/>
        <v>6591.4644643389292</v>
      </c>
      <c r="E222" s="7">
        <f t="shared" si="33"/>
        <v>5234.3982510926789</v>
      </c>
      <c r="F222" s="7">
        <f t="shared" si="33"/>
        <v>4303.6730997604109</v>
      </c>
      <c r="G222" s="7">
        <f t="shared" si="33"/>
        <v>3512.5567211279827</v>
      </c>
      <c r="H222" s="7">
        <f t="shared" si="26"/>
        <v>101</v>
      </c>
      <c r="I222" s="7">
        <f t="shared" si="27"/>
        <v>6591.4644643389292</v>
      </c>
      <c r="J222" s="7">
        <f t="shared" si="28"/>
        <v>3</v>
      </c>
      <c r="K222" t="str">
        <f t="shared" si="21"/>
        <v/>
      </c>
      <c r="L222" t="str">
        <f t="shared" si="21"/>
        <v/>
      </c>
      <c r="M222" t="str">
        <f t="shared" si="21"/>
        <v/>
      </c>
      <c r="N222" t="str">
        <f t="shared" si="20"/>
        <v/>
      </c>
      <c r="O222" t="str">
        <f t="shared" si="20"/>
        <v/>
      </c>
      <c r="P222" t="str">
        <f t="shared" si="20"/>
        <v/>
      </c>
      <c r="Q222" t="str">
        <f t="shared" si="23"/>
        <v/>
      </c>
      <c r="R222" t="str">
        <f t="shared" si="23"/>
        <v/>
      </c>
      <c r="S222" t="str">
        <f t="shared" si="23"/>
        <v/>
      </c>
      <c r="T222" t="str">
        <f t="shared" si="23"/>
        <v/>
      </c>
      <c r="U222" t="str">
        <f t="shared" si="23"/>
        <v/>
      </c>
      <c r="V222" t="str">
        <f t="shared" si="29"/>
        <v/>
      </c>
      <c r="W222" t="str">
        <f t="shared" si="29"/>
        <v/>
      </c>
      <c r="X222" t="str">
        <f t="shared" si="29"/>
        <v/>
      </c>
      <c r="Y222" t="str">
        <f t="shared" si="25"/>
        <v/>
      </c>
    </row>
    <row r="223" spans="1:25" x14ac:dyDescent="0.25">
      <c r="A223">
        <v>102</v>
      </c>
      <c r="B223" s="7">
        <f t="shared" si="33"/>
        <v>18059.157507725504</v>
      </c>
      <c r="C223" s="7">
        <f t="shared" si="33"/>
        <v>9684.786282487712</v>
      </c>
      <c r="D223" s="7">
        <f t="shared" si="33"/>
        <v>6656.7264887383253</v>
      </c>
      <c r="E223" s="7">
        <f t="shared" si="33"/>
        <v>5286.2239763510233</v>
      </c>
      <c r="F223" s="7">
        <f t="shared" si="33"/>
        <v>4346.2837245105147</v>
      </c>
      <c r="G223" s="7">
        <f t="shared" si="33"/>
        <v>3547.3345104460809</v>
      </c>
      <c r="H223" s="7">
        <f t="shared" si="26"/>
        <v>102</v>
      </c>
      <c r="I223" s="7">
        <f t="shared" si="27"/>
        <v>6656.7264887383253</v>
      </c>
      <c r="J223" s="7">
        <f t="shared" si="28"/>
        <v>3</v>
      </c>
      <c r="K223" t="str">
        <f t="shared" si="21"/>
        <v/>
      </c>
      <c r="L223" t="str">
        <f t="shared" si="21"/>
        <v/>
      </c>
      <c r="M223" t="str">
        <f t="shared" si="21"/>
        <v/>
      </c>
      <c r="N223" t="str">
        <f t="shared" si="20"/>
        <v/>
      </c>
      <c r="O223" t="str">
        <f t="shared" si="20"/>
        <v/>
      </c>
      <c r="P223" t="str">
        <f t="shared" si="20"/>
        <v/>
      </c>
      <c r="Q223" t="str">
        <f t="shared" ref="Q223:U273" si="34">IF(AND($J223&lt;$J224,$J223=Q$120),B223-C223,"")</f>
        <v/>
      </c>
      <c r="R223" t="str">
        <f t="shared" si="34"/>
        <v/>
      </c>
      <c r="S223" t="str">
        <f t="shared" si="34"/>
        <v/>
      </c>
      <c r="T223" t="str">
        <f t="shared" si="34"/>
        <v/>
      </c>
      <c r="U223" t="str">
        <f t="shared" si="34"/>
        <v/>
      </c>
      <c r="V223" t="str">
        <f t="shared" si="29"/>
        <v/>
      </c>
      <c r="W223" t="str">
        <f t="shared" si="29"/>
        <v/>
      </c>
      <c r="X223" t="str">
        <f t="shared" si="29"/>
        <v/>
      </c>
      <c r="Y223" t="str">
        <f t="shared" si="25"/>
        <v/>
      </c>
    </row>
    <row r="224" spans="1:25" x14ac:dyDescent="0.25">
      <c r="A224">
        <v>103</v>
      </c>
      <c r="B224" s="7">
        <f t="shared" si="33"/>
        <v>18236.208071526729</v>
      </c>
      <c r="C224" s="7">
        <f t="shared" si="33"/>
        <v>9779.7351676101425</v>
      </c>
      <c r="D224" s="7">
        <f t="shared" si="33"/>
        <v>6721.9885131377205</v>
      </c>
      <c r="E224" s="7">
        <f t="shared" si="33"/>
        <v>5338.0497016093668</v>
      </c>
      <c r="F224" s="7">
        <f t="shared" si="33"/>
        <v>4388.8943492606177</v>
      </c>
      <c r="G224" s="7">
        <f t="shared" si="33"/>
        <v>3582.1122997641801</v>
      </c>
      <c r="H224" s="7">
        <f t="shared" si="26"/>
        <v>103</v>
      </c>
      <c r="I224" s="7">
        <f t="shared" si="27"/>
        <v>6721.9885131377205</v>
      </c>
      <c r="J224" s="7">
        <f t="shared" si="28"/>
        <v>3</v>
      </c>
      <c r="K224" t="str">
        <f t="shared" si="21"/>
        <v/>
      </c>
      <c r="L224" t="str">
        <f t="shared" si="21"/>
        <v/>
      </c>
      <c r="M224" t="str">
        <f t="shared" si="21"/>
        <v/>
      </c>
      <c r="N224" t="str">
        <f t="shared" si="20"/>
        <v/>
      </c>
      <c r="O224" t="str">
        <f t="shared" si="20"/>
        <v/>
      </c>
      <c r="P224" t="str">
        <f t="shared" si="20"/>
        <v/>
      </c>
      <c r="Q224" t="str">
        <f t="shared" si="34"/>
        <v/>
      </c>
      <c r="R224" t="str">
        <f t="shared" si="34"/>
        <v/>
      </c>
      <c r="S224" t="str">
        <f t="shared" si="34"/>
        <v/>
      </c>
      <c r="T224" t="str">
        <f t="shared" si="34"/>
        <v/>
      </c>
      <c r="U224" t="str">
        <f t="shared" si="34"/>
        <v/>
      </c>
      <c r="V224" t="str">
        <f t="shared" si="29"/>
        <v/>
      </c>
      <c r="W224" t="str">
        <f t="shared" si="29"/>
        <v/>
      </c>
      <c r="X224" t="str">
        <f t="shared" si="29"/>
        <v/>
      </c>
      <c r="Y224" t="str">
        <f t="shared" si="25"/>
        <v/>
      </c>
    </row>
    <row r="225" spans="1:25" x14ac:dyDescent="0.25">
      <c r="A225">
        <v>104</v>
      </c>
      <c r="B225" s="7">
        <f t="shared" si="33"/>
        <v>18413.258635327966</v>
      </c>
      <c r="C225" s="7">
        <f t="shared" si="33"/>
        <v>9874.6840527325712</v>
      </c>
      <c r="D225" s="7">
        <f t="shared" si="33"/>
        <v>6787.2505375371156</v>
      </c>
      <c r="E225" s="7">
        <f t="shared" si="33"/>
        <v>5389.8754268677094</v>
      </c>
      <c r="F225" s="7">
        <f t="shared" si="33"/>
        <v>4431.5049740107197</v>
      </c>
      <c r="G225" s="7">
        <f t="shared" si="33"/>
        <v>3616.8900890822788</v>
      </c>
      <c r="H225" s="7">
        <f t="shared" si="26"/>
        <v>104</v>
      </c>
      <c r="I225" s="7">
        <f t="shared" si="27"/>
        <v>6787.2505375371156</v>
      </c>
      <c r="J225" s="7">
        <f t="shared" si="28"/>
        <v>3</v>
      </c>
      <c r="K225" t="str">
        <f t="shared" si="21"/>
        <v/>
      </c>
      <c r="L225" t="str">
        <f t="shared" si="21"/>
        <v/>
      </c>
      <c r="M225">
        <f t="shared" si="21"/>
        <v>104</v>
      </c>
      <c r="N225" t="str">
        <f t="shared" si="20"/>
        <v/>
      </c>
      <c r="O225" t="str">
        <f t="shared" si="20"/>
        <v/>
      </c>
      <c r="P225" t="str">
        <f t="shared" si="20"/>
        <v/>
      </c>
      <c r="Q225" t="str">
        <f t="shared" si="34"/>
        <v/>
      </c>
      <c r="R225" t="str">
        <f t="shared" si="34"/>
        <v/>
      </c>
      <c r="S225">
        <f t="shared" si="34"/>
        <v>1397.3751106694062</v>
      </c>
      <c r="T225" t="str">
        <f t="shared" si="34"/>
        <v/>
      </c>
      <c r="U225" t="str">
        <f t="shared" si="34"/>
        <v/>
      </c>
      <c r="V225" t="str">
        <f t="shared" si="29"/>
        <v/>
      </c>
      <c r="W225">
        <f t="shared" si="29"/>
        <v>9874.6840527325712</v>
      </c>
      <c r="X225" t="str">
        <f t="shared" si="29"/>
        <v/>
      </c>
      <c r="Y225" t="str">
        <f t="shared" si="25"/>
        <v/>
      </c>
    </row>
    <row r="226" spans="1:25" x14ac:dyDescent="0.25">
      <c r="A226">
        <v>105</v>
      </c>
      <c r="B226" s="7">
        <f t="shared" si="33"/>
        <v>18590.309199129195</v>
      </c>
      <c r="C226" s="7">
        <f t="shared" si="33"/>
        <v>9969.6329378549981</v>
      </c>
      <c r="D226" s="7">
        <f t="shared" si="33"/>
        <v>6852.5125619365108</v>
      </c>
      <c r="E226" s="7">
        <f t="shared" si="33"/>
        <v>5441.7011521260529</v>
      </c>
      <c r="F226" s="7">
        <f t="shared" si="33"/>
        <v>4474.1155987608236</v>
      </c>
      <c r="G226" s="7">
        <f t="shared" si="33"/>
        <v>3651.667878400377</v>
      </c>
      <c r="H226" s="7">
        <f t="shared" si="26"/>
        <v>105</v>
      </c>
      <c r="I226" s="7">
        <f t="shared" si="27"/>
        <v>5441.7011521260529</v>
      </c>
      <c r="J226" s="7">
        <f t="shared" si="28"/>
        <v>4</v>
      </c>
      <c r="K226" t="str">
        <f t="shared" si="21"/>
        <v/>
      </c>
      <c r="L226" t="str">
        <f t="shared" si="21"/>
        <v/>
      </c>
      <c r="M226" t="str">
        <f t="shared" si="21"/>
        <v/>
      </c>
      <c r="N226" t="str">
        <f t="shared" si="20"/>
        <v/>
      </c>
      <c r="O226" t="str">
        <f t="shared" si="20"/>
        <v/>
      </c>
      <c r="P226" t="str">
        <f t="shared" si="20"/>
        <v/>
      </c>
      <c r="Q226" t="str">
        <f t="shared" si="34"/>
        <v/>
      </c>
      <c r="R226" t="str">
        <f t="shared" si="34"/>
        <v/>
      </c>
      <c r="S226" t="str">
        <f t="shared" si="34"/>
        <v/>
      </c>
      <c r="T226" t="str">
        <f t="shared" si="34"/>
        <v/>
      </c>
      <c r="U226" t="str">
        <f t="shared" si="34"/>
        <v/>
      </c>
      <c r="V226" t="str">
        <f t="shared" si="29"/>
        <v/>
      </c>
      <c r="W226" t="str">
        <f t="shared" si="29"/>
        <v/>
      </c>
      <c r="X226" t="str">
        <f t="shared" si="29"/>
        <v/>
      </c>
      <c r="Y226" t="str">
        <f t="shared" si="25"/>
        <v/>
      </c>
    </row>
    <row r="227" spans="1:25" x14ac:dyDescent="0.25">
      <c r="A227">
        <v>106</v>
      </c>
      <c r="B227" s="7">
        <f t="shared" si="33"/>
        <v>18767.359762930424</v>
      </c>
      <c r="C227" s="7">
        <f t="shared" si="33"/>
        <v>10064.581822977429</v>
      </c>
      <c r="D227" s="7">
        <f t="shared" si="33"/>
        <v>6917.7745863359069</v>
      </c>
      <c r="E227" s="7">
        <f t="shared" si="33"/>
        <v>5493.5268773843964</v>
      </c>
      <c r="F227" s="7">
        <f t="shared" si="33"/>
        <v>4516.7262235109265</v>
      </c>
      <c r="G227" s="7">
        <f t="shared" si="33"/>
        <v>3686.4456677184767</v>
      </c>
      <c r="H227" s="7">
        <f t="shared" si="26"/>
        <v>106</v>
      </c>
      <c r="I227" s="7">
        <f t="shared" si="27"/>
        <v>5493.5268773843964</v>
      </c>
      <c r="J227" s="7">
        <f t="shared" si="28"/>
        <v>4</v>
      </c>
      <c r="K227" t="str">
        <f t="shared" si="21"/>
        <v/>
      </c>
      <c r="L227" t="str">
        <f t="shared" si="21"/>
        <v/>
      </c>
      <c r="M227" t="str">
        <f t="shared" si="21"/>
        <v/>
      </c>
      <c r="N227" t="str">
        <f t="shared" si="21"/>
        <v/>
      </c>
      <c r="O227" t="str">
        <f t="shared" si="21"/>
        <v/>
      </c>
      <c r="P227" t="str">
        <f t="shared" si="21"/>
        <v/>
      </c>
      <c r="Q227" t="str">
        <f t="shared" si="34"/>
        <v/>
      </c>
      <c r="R227" t="str">
        <f t="shared" si="34"/>
        <v/>
      </c>
      <c r="S227" t="str">
        <f t="shared" si="34"/>
        <v/>
      </c>
      <c r="T227" t="str">
        <f t="shared" si="34"/>
        <v/>
      </c>
      <c r="U227" t="str">
        <f t="shared" si="34"/>
        <v/>
      </c>
      <c r="V227" t="str">
        <f t="shared" si="29"/>
        <v/>
      </c>
      <c r="W227" t="str">
        <f t="shared" si="29"/>
        <v/>
      </c>
      <c r="X227" t="str">
        <f t="shared" si="29"/>
        <v/>
      </c>
      <c r="Y227" t="str">
        <f t="shared" si="25"/>
        <v/>
      </c>
    </row>
    <row r="228" spans="1:25" x14ac:dyDescent="0.25">
      <c r="A228">
        <v>107</v>
      </c>
      <c r="B228" s="7">
        <f t="shared" si="33"/>
        <v>18944.410326731657</v>
      </c>
      <c r="C228" s="7">
        <f t="shared" si="33"/>
        <v>10159.530708099857</v>
      </c>
      <c r="D228" s="7">
        <f t="shared" si="33"/>
        <v>6983.036610735302</v>
      </c>
      <c r="E228" s="7">
        <f t="shared" si="33"/>
        <v>5545.3526026427398</v>
      </c>
      <c r="F228" s="7">
        <f t="shared" si="33"/>
        <v>4559.3368482610294</v>
      </c>
      <c r="G228" s="7">
        <f t="shared" si="33"/>
        <v>3721.2234570365754</v>
      </c>
      <c r="H228" s="7">
        <f t="shared" si="26"/>
        <v>107</v>
      </c>
      <c r="I228" s="7">
        <f t="shared" si="27"/>
        <v>5545.3526026427398</v>
      </c>
      <c r="J228" s="7">
        <f t="shared" si="28"/>
        <v>4</v>
      </c>
      <c r="K228" t="str">
        <f t="shared" ref="K228:P270" si="35">IF(AND($J228&lt;$J229,$J228=K$120),($H228),"")</f>
        <v/>
      </c>
      <c r="L228" t="str">
        <f t="shared" si="35"/>
        <v/>
      </c>
      <c r="M228" t="str">
        <f t="shared" si="35"/>
        <v/>
      </c>
      <c r="N228" t="str">
        <f t="shared" si="35"/>
        <v/>
      </c>
      <c r="O228" t="str">
        <f t="shared" si="35"/>
        <v/>
      </c>
      <c r="P228" t="str">
        <f t="shared" si="35"/>
        <v/>
      </c>
      <c r="Q228" t="str">
        <f t="shared" si="34"/>
        <v/>
      </c>
      <c r="R228" t="str">
        <f t="shared" si="34"/>
        <v/>
      </c>
      <c r="S228" t="str">
        <f t="shared" si="34"/>
        <v/>
      </c>
      <c r="T228" t="str">
        <f t="shared" si="34"/>
        <v/>
      </c>
      <c r="U228" t="str">
        <f t="shared" si="34"/>
        <v/>
      </c>
      <c r="V228" t="str">
        <f t="shared" si="29"/>
        <v/>
      </c>
      <c r="W228" t="str">
        <f t="shared" si="29"/>
        <v/>
      </c>
      <c r="X228" t="str">
        <f t="shared" si="29"/>
        <v/>
      </c>
      <c r="Y228" t="str">
        <f t="shared" si="25"/>
        <v/>
      </c>
    </row>
    <row r="229" spans="1:25" x14ac:dyDescent="0.25">
      <c r="A229">
        <v>108</v>
      </c>
      <c r="B229" s="7">
        <f t="shared" si="33"/>
        <v>19121.460890532882</v>
      </c>
      <c r="C229" s="7">
        <f t="shared" si="33"/>
        <v>10254.479593222286</v>
      </c>
      <c r="D229" s="7">
        <f t="shared" si="33"/>
        <v>7048.2986351346963</v>
      </c>
      <c r="E229" s="7">
        <f t="shared" si="33"/>
        <v>5597.1783279010833</v>
      </c>
      <c r="F229" s="7">
        <f t="shared" si="33"/>
        <v>4601.9474730111333</v>
      </c>
      <c r="G229" s="7">
        <f t="shared" si="33"/>
        <v>3756.0012463546736</v>
      </c>
      <c r="H229" s="7">
        <f t="shared" si="26"/>
        <v>108</v>
      </c>
      <c r="I229" s="7">
        <f t="shared" si="27"/>
        <v>5597.1783279010833</v>
      </c>
      <c r="J229" s="7">
        <f t="shared" si="28"/>
        <v>4</v>
      </c>
      <c r="K229" t="str">
        <f t="shared" si="35"/>
        <v/>
      </c>
      <c r="L229" t="str">
        <f t="shared" si="35"/>
        <v/>
      </c>
      <c r="M229" t="str">
        <f t="shared" si="35"/>
        <v/>
      </c>
      <c r="N229" t="str">
        <f t="shared" si="35"/>
        <v/>
      </c>
      <c r="O229" t="str">
        <f t="shared" si="35"/>
        <v/>
      </c>
      <c r="P229" t="str">
        <f t="shared" si="35"/>
        <v/>
      </c>
      <c r="Q229" t="str">
        <f t="shared" si="34"/>
        <v/>
      </c>
      <c r="R229" t="str">
        <f t="shared" si="34"/>
        <v/>
      </c>
      <c r="S229" t="str">
        <f t="shared" si="34"/>
        <v/>
      </c>
      <c r="T229" t="str">
        <f t="shared" si="34"/>
        <v/>
      </c>
      <c r="U229" t="str">
        <f t="shared" si="34"/>
        <v/>
      </c>
      <c r="V229" t="str">
        <f t="shared" si="29"/>
        <v/>
      </c>
      <c r="W229" t="str">
        <f t="shared" si="29"/>
        <v/>
      </c>
      <c r="X229" t="str">
        <f t="shared" si="29"/>
        <v/>
      </c>
      <c r="Y229" t="str">
        <f t="shared" si="25"/>
        <v/>
      </c>
    </row>
    <row r="230" spans="1:25" x14ac:dyDescent="0.25">
      <c r="A230">
        <v>109</v>
      </c>
      <c r="B230" s="7">
        <f t="shared" si="33"/>
        <v>19298.511454334115</v>
      </c>
      <c r="C230" s="7">
        <f t="shared" si="33"/>
        <v>10349.428478344715</v>
      </c>
      <c r="D230" s="7">
        <f t="shared" si="33"/>
        <v>7113.5606595340923</v>
      </c>
      <c r="E230" s="7">
        <f t="shared" si="33"/>
        <v>5649.0040531594268</v>
      </c>
      <c r="F230" s="7">
        <f t="shared" si="33"/>
        <v>4644.5580977612362</v>
      </c>
      <c r="G230" s="7">
        <f t="shared" si="33"/>
        <v>3790.7790356727733</v>
      </c>
      <c r="H230" s="7">
        <f t="shared" si="26"/>
        <v>109</v>
      </c>
      <c r="I230" s="7">
        <f t="shared" si="27"/>
        <v>5649.0040531594268</v>
      </c>
      <c r="J230" s="7">
        <f t="shared" si="28"/>
        <v>4</v>
      </c>
      <c r="K230" t="str">
        <f t="shared" si="35"/>
        <v/>
      </c>
      <c r="L230" t="str">
        <f t="shared" si="35"/>
        <v/>
      </c>
      <c r="M230" t="str">
        <f t="shared" si="35"/>
        <v/>
      </c>
      <c r="N230" t="str">
        <f t="shared" si="35"/>
        <v/>
      </c>
      <c r="O230" t="str">
        <f t="shared" si="35"/>
        <v/>
      </c>
      <c r="P230" t="str">
        <f t="shared" si="35"/>
        <v/>
      </c>
      <c r="Q230" t="str">
        <f t="shared" si="34"/>
        <v/>
      </c>
      <c r="R230" t="str">
        <f t="shared" si="34"/>
        <v/>
      </c>
      <c r="S230" t="str">
        <f t="shared" si="34"/>
        <v/>
      </c>
      <c r="T230" t="str">
        <f t="shared" si="34"/>
        <v/>
      </c>
      <c r="U230" t="str">
        <f t="shared" si="34"/>
        <v/>
      </c>
      <c r="V230" t="str">
        <f t="shared" si="29"/>
        <v/>
      </c>
      <c r="W230" t="str">
        <f t="shared" si="29"/>
        <v/>
      </c>
      <c r="X230" t="str">
        <f t="shared" si="29"/>
        <v/>
      </c>
      <c r="Y230" t="str">
        <f t="shared" si="25"/>
        <v/>
      </c>
    </row>
    <row r="231" spans="1:25" x14ac:dyDescent="0.25">
      <c r="A231">
        <v>110</v>
      </c>
      <c r="B231" s="7">
        <f t="shared" ref="B231:G240" si="36">$A231/B$18*RnP*RevPerMi/60</f>
        <v>19475.562018135344</v>
      </c>
      <c r="C231" s="7">
        <f t="shared" si="36"/>
        <v>10444.377363467142</v>
      </c>
      <c r="D231" s="7">
        <f t="shared" si="36"/>
        <v>7178.8226839334875</v>
      </c>
      <c r="E231" s="7">
        <f t="shared" si="36"/>
        <v>5700.8297784177694</v>
      </c>
      <c r="F231" s="7">
        <f t="shared" si="36"/>
        <v>4687.1687225113392</v>
      </c>
      <c r="G231" s="7">
        <f t="shared" si="36"/>
        <v>3825.5568249908715</v>
      </c>
      <c r="H231" s="7">
        <f t="shared" si="26"/>
        <v>110</v>
      </c>
      <c r="I231" s="7">
        <f t="shared" si="27"/>
        <v>5700.8297784177694</v>
      </c>
      <c r="J231" s="7">
        <f t="shared" si="28"/>
        <v>4</v>
      </c>
      <c r="K231" t="str">
        <f t="shared" si="35"/>
        <v/>
      </c>
      <c r="L231" t="str">
        <f t="shared" si="35"/>
        <v/>
      </c>
      <c r="M231" t="str">
        <f t="shared" si="35"/>
        <v/>
      </c>
      <c r="N231" t="str">
        <f t="shared" si="35"/>
        <v/>
      </c>
      <c r="O231" t="str">
        <f t="shared" si="35"/>
        <v/>
      </c>
      <c r="P231" t="str">
        <f t="shared" si="35"/>
        <v/>
      </c>
      <c r="Q231" t="str">
        <f t="shared" si="34"/>
        <v/>
      </c>
      <c r="R231" t="str">
        <f t="shared" si="34"/>
        <v/>
      </c>
      <c r="S231" t="str">
        <f t="shared" si="34"/>
        <v/>
      </c>
      <c r="T231" t="str">
        <f t="shared" si="34"/>
        <v/>
      </c>
      <c r="U231" t="str">
        <f t="shared" si="34"/>
        <v/>
      </c>
      <c r="V231" t="str">
        <f t="shared" si="29"/>
        <v/>
      </c>
      <c r="W231" t="str">
        <f t="shared" si="29"/>
        <v/>
      </c>
      <c r="X231" t="str">
        <f t="shared" si="29"/>
        <v/>
      </c>
      <c r="Y231" t="str">
        <f t="shared" si="25"/>
        <v/>
      </c>
    </row>
    <row r="232" spans="1:25" x14ac:dyDescent="0.25">
      <c r="A232">
        <v>111</v>
      </c>
      <c r="B232" s="7">
        <f t="shared" si="36"/>
        <v>19652.612581936577</v>
      </c>
      <c r="C232" s="7">
        <f t="shared" si="36"/>
        <v>10539.326248589572</v>
      </c>
      <c r="D232" s="7">
        <f t="shared" si="36"/>
        <v>7244.0847083328836</v>
      </c>
      <c r="E232" s="7">
        <f t="shared" si="36"/>
        <v>5752.6555036761138</v>
      </c>
      <c r="F232" s="7">
        <f t="shared" si="36"/>
        <v>4729.7793472614421</v>
      </c>
      <c r="G232" s="7">
        <f t="shared" si="36"/>
        <v>3860.3346143089707</v>
      </c>
      <c r="H232" s="7">
        <f t="shared" si="26"/>
        <v>111</v>
      </c>
      <c r="I232" s="7">
        <f t="shared" si="27"/>
        <v>5752.6555036761138</v>
      </c>
      <c r="J232" s="7">
        <f t="shared" si="28"/>
        <v>4</v>
      </c>
      <c r="K232" t="str">
        <f t="shared" si="35"/>
        <v/>
      </c>
      <c r="L232" t="str">
        <f t="shared" si="35"/>
        <v/>
      </c>
      <c r="M232" t="str">
        <f t="shared" si="35"/>
        <v/>
      </c>
      <c r="N232" t="str">
        <f t="shared" si="35"/>
        <v/>
      </c>
      <c r="O232" t="str">
        <f t="shared" si="35"/>
        <v/>
      </c>
      <c r="P232" t="str">
        <f t="shared" si="35"/>
        <v/>
      </c>
      <c r="Q232" t="str">
        <f t="shared" si="34"/>
        <v/>
      </c>
      <c r="R232" t="str">
        <f t="shared" si="34"/>
        <v/>
      </c>
      <c r="S232" t="str">
        <f t="shared" si="34"/>
        <v/>
      </c>
      <c r="T232" t="str">
        <f t="shared" si="34"/>
        <v/>
      </c>
      <c r="U232" t="str">
        <f t="shared" si="34"/>
        <v/>
      </c>
      <c r="V232" t="str">
        <f t="shared" si="29"/>
        <v/>
      </c>
      <c r="W232" t="str">
        <f t="shared" si="29"/>
        <v/>
      </c>
      <c r="X232" t="str">
        <f t="shared" si="29"/>
        <v/>
      </c>
      <c r="Y232" t="str">
        <f t="shared" si="25"/>
        <v/>
      </c>
    </row>
    <row r="233" spans="1:25" x14ac:dyDescent="0.25">
      <c r="A233">
        <v>112</v>
      </c>
      <c r="B233" s="7">
        <f t="shared" si="36"/>
        <v>19829.663145737806</v>
      </c>
      <c r="C233" s="7">
        <f t="shared" si="36"/>
        <v>10634.275133712001</v>
      </c>
      <c r="D233" s="7">
        <f t="shared" si="36"/>
        <v>7309.3467327322778</v>
      </c>
      <c r="E233" s="7">
        <f t="shared" si="36"/>
        <v>5804.4812289344563</v>
      </c>
      <c r="F233" s="7">
        <f t="shared" si="36"/>
        <v>4772.3899720115451</v>
      </c>
      <c r="G233" s="7">
        <f t="shared" si="36"/>
        <v>3895.1124036270699</v>
      </c>
      <c r="H233" s="7">
        <f t="shared" si="26"/>
        <v>112</v>
      </c>
      <c r="I233" s="7">
        <f t="shared" si="27"/>
        <v>5804.4812289344563</v>
      </c>
      <c r="J233" s="7">
        <f t="shared" si="28"/>
        <v>4</v>
      </c>
      <c r="K233" t="str">
        <f t="shared" si="35"/>
        <v/>
      </c>
      <c r="L233" t="str">
        <f t="shared" si="35"/>
        <v/>
      </c>
      <c r="M233" t="str">
        <f t="shared" si="35"/>
        <v/>
      </c>
      <c r="N233" t="str">
        <f t="shared" si="35"/>
        <v/>
      </c>
      <c r="O233" t="str">
        <f t="shared" si="35"/>
        <v/>
      </c>
      <c r="P233" t="str">
        <f t="shared" si="35"/>
        <v/>
      </c>
      <c r="Q233" t="str">
        <f t="shared" si="34"/>
        <v/>
      </c>
      <c r="R233" t="str">
        <f t="shared" si="34"/>
        <v/>
      </c>
      <c r="S233" t="str">
        <f t="shared" si="34"/>
        <v/>
      </c>
      <c r="T233" t="str">
        <f t="shared" si="34"/>
        <v/>
      </c>
      <c r="U233" t="str">
        <f t="shared" si="34"/>
        <v/>
      </c>
      <c r="V233" t="str">
        <f t="shared" si="29"/>
        <v/>
      </c>
      <c r="W233" t="str">
        <f t="shared" si="29"/>
        <v/>
      </c>
      <c r="X233" t="str">
        <f t="shared" si="29"/>
        <v/>
      </c>
      <c r="Y233" t="str">
        <f t="shared" si="25"/>
        <v/>
      </c>
    </row>
    <row r="234" spans="1:25" x14ac:dyDescent="0.25">
      <c r="A234">
        <v>113</v>
      </c>
      <c r="B234" s="7">
        <f t="shared" si="36"/>
        <v>20006.713709539039</v>
      </c>
      <c r="C234" s="7">
        <f t="shared" si="36"/>
        <v>10729.224018834428</v>
      </c>
      <c r="D234" s="7">
        <f t="shared" si="36"/>
        <v>7374.608757131673</v>
      </c>
      <c r="E234" s="7">
        <f t="shared" si="36"/>
        <v>5856.3069541927989</v>
      </c>
      <c r="F234" s="7">
        <f t="shared" si="36"/>
        <v>4815.000596761648</v>
      </c>
      <c r="G234" s="7">
        <f t="shared" si="36"/>
        <v>3929.8901929451681</v>
      </c>
      <c r="H234" s="7">
        <f t="shared" si="26"/>
        <v>113</v>
      </c>
      <c r="I234" s="7">
        <f t="shared" si="27"/>
        <v>5856.3069541927989</v>
      </c>
      <c r="J234" s="7">
        <f t="shared" si="28"/>
        <v>4</v>
      </c>
      <c r="K234" t="str">
        <f t="shared" si="35"/>
        <v/>
      </c>
      <c r="L234" t="str">
        <f t="shared" si="35"/>
        <v/>
      </c>
      <c r="M234" t="str">
        <f t="shared" si="35"/>
        <v/>
      </c>
      <c r="N234" t="str">
        <f t="shared" si="35"/>
        <v/>
      </c>
      <c r="O234" t="str">
        <f t="shared" si="35"/>
        <v/>
      </c>
      <c r="P234" t="str">
        <f t="shared" si="35"/>
        <v/>
      </c>
      <c r="Q234" t="str">
        <f t="shared" si="34"/>
        <v/>
      </c>
      <c r="R234" t="str">
        <f t="shared" si="34"/>
        <v/>
      </c>
      <c r="S234" t="str">
        <f t="shared" si="34"/>
        <v/>
      </c>
      <c r="T234" t="str">
        <f t="shared" si="34"/>
        <v/>
      </c>
      <c r="U234" t="str">
        <f t="shared" si="34"/>
        <v/>
      </c>
      <c r="V234" t="str">
        <f t="shared" si="29"/>
        <v/>
      </c>
      <c r="W234" t="str">
        <f t="shared" si="29"/>
        <v/>
      </c>
      <c r="X234" t="str">
        <f t="shared" si="29"/>
        <v/>
      </c>
      <c r="Y234" t="str">
        <f t="shared" si="25"/>
        <v/>
      </c>
    </row>
    <row r="235" spans="1:25" x14ac:dyDescent="0.25">
      <c r="A235">
        <v>114</v>
      </c>
      <c r="B235" s="7">
        <f t="shared" si="36"/>
        <v>20183.764273340268</v>
      </c>
      <c r="C235" s="7">
        <f t="shared" si="36"/>
        <v>10824.172903956856</v>
      </c>
      <c r="D235" s="7">
        <f t="shared" si="36"/>
        <v>7439.870781531069</v>
      </c>
      <c r="E235" s="7">
        <f t="shared" si="36"/>
        <v>5908.1326794511424</v>
      </c>
      <c r="F235" s="7">
        <f t="shared" si="36"/>
        <v>4857.611221511751</v>
      </c>
      <c r="G235" s="7">
        <f t="shared" si="36"/>
        <v>3964.6679822632668</v>
      </c>
      <c r="H235" s="7">
        <f t="shared" si="26"/>
        <v>114</v>
      </c>
      <c r="I235" s="7">
        <f t="shared" si="27"/>
        <v>5908.1326794511424</v>
      </c>
      <c r="J235" s="7">
        <f t="shared" si="28"/>
        <v>4</v>
      </c>
      <c r="K235" t="str">
        <f t="shared" si="35"/>
        <v/>
      </c>
      <c r="L235" t="str">
        <f t="shared" si="35"/>
        <v/>
      </c>
      <c r="M235" t="str">
        <f t="shared" si="35"/>
        <v/>
      </c>
      <c r="N235" t="str">
        <f t="shared" si="35"/>
        <v/>
      </c>
      <c r="O235" t="str">
        <f t="shared" si="35"/>
        <v/>
      </c>
      <c r="P235" t="str">
        <f t="shared" si="35"/>
        <v/>
      </c>
      <c r="Q235" t="str">
        <f t="shared" si="34"/>
        <v/>
      </c>
      <c r="R235" t="str">
        <f t="shared" si="34"/>
        <v/>
      </c>
      <c r="S235" t="str">
        <f t="shared" si="34"/>
        <v/>
      </c>
      <c r="T235" t="str">
        <f t="shared" si="34"/>
        <v/>
      </c>
      <c r="U235" t="str">
        <f t="shared" si="34"/>
        <v/>
      </c>
      <c r="V235" t="str">
        <f t="shared" si="29"/>
        <v/>
      </c>
      <c r="W235" t="str">
        <f t="shared" si="29"/>
        <v/>
      </c>
      <c r="X235" t="str">
        <f t="shared" si="29"/>
        <v/>
      </c>
      <c r="Y235" t="str">
        <f t="shared" si="25"/>
        <v/>
      </c>
    </row>
    <row r="236" spans="1:25" x14ac:dyDescent="0.25">
      <c r="A236">
        <v>115</v>
      </c>
      <c r="B236" s="7">
        <f t="shared" si="36"/>
        <v>20360.814837141497</v>
      </c>
      <c r="C236" s="7">
        <f t="shared" si="36"/>
        <v>10919.121789079283</v>
      </c>
      <c r="D236" s="7">
        <f t="shared" si="36"/>
        <v>7505.1328059304642</v>
      </c>
      <c r="E236" s="7">
        <f t="shared" si="36"/>
        <v>5959.9584047094859</v>
      </c>
      <c r="F236" s="7">
        <f t="shared" si="36"/>
        <v>4900.2218462618539</v>
      </c>
      <c r="G236" s="7">
        <f t="shared" si="36"/>
        <v>3999.4457715813664</v>
      </c>
      <c r="H236" s="7">
        <f t="shared" si="26"/>
        <v>115</v>
      </c>
      <c r="I236" s="7">
        <f t="shared" si="27"/>
        <v>5959.9584047094859</v>
      </c>
      <c r="J236" s="7">
        <f t="shared" si="28"/>
        <v>4</v>
      </c>
      <c r="K236" t="str">
        <f t="shared" si="35"/>
        <v/>
      </c>
      <c r="L236" t="str">
        <f t="shared" si="35"/>
        <v/>
      </c>
      <c r="M236" t="str">
        <f t="shared" si="35"/>
        <v/>
      </c>
      <c r="N236" t="str">
        <f t="shared" si="35"/>
        <v/>
      </c>
      <c r="O236" t="str">
        <f t="shared" si="35"/>
        <v/>
      </c>
      <c r="P236" t="str">
        <f t="shared" si="35"/>
        <v/>
      </c>
      <c r="Q236" t="str">
        <f t="shared" si="34"/>
        <v/>
      </c>
      <c r="R236" t="str">
        <f t="shared" si="34"/>
        <v/>
      </c>
      <c r="S236" t="str">
        <f t="shared" si="34"/>
        <v/>
      </c>
      <c r="T236" t="str">
        <f t="shared" si="34"/>
        <v/>
      </c>
      <c r="U236" t="str">
        <f t="shared" si="34"/>
        <v/>
      </c>
      <c r="V236" t="str">
        <f t="shared" si="29"/>
        <v/>
      </c>
      <c r="W236" t="str">
        <f t="shared" si="29"/>
        <v/>
      </c>
      <c r="X236" t="str">
        <f t="shared" si="29"/>
        <v/>
      </c>
      <c r="Y236" t="str">
        <f t="shared" si="25"/>
        <v/>
      </c>
    </row>
    <row r="237" spans="1:25" x14ac:dyDescent="0.25">
      <c r="A237">
        <v>116</v>
      </c>
      <c r="B237" s="7">
        <f t="shared" si="36"/>
        <v>20537.865400942726</v>
      </c>
      <c r="C237" s="7">
        <f t="shared" si="36"/>
        <v>11014.070674201714</v>
      </c>
      <c r="D237" s="7">
        <f t="shared" si="36"/>
        <v>7570.3948303298612</v>
      </c>
      <c r="E237" s="7">
        <f t="shared" si="36"/>
        <v>6011.7841299678303</v>
      </c>
      <c r="F237" s="7">
        <f t="shared" si="36"/>
        <v>4942.8324710119568</v>
      </c>
      <c r="G237" s="7">
        <f t="shared" si="36"/>
        <v>4034.2235608994647</v>
      </c>
      <c r="H237" s="7">
        <f t="shared" si="26"/>
        <v>116</v>
      </c>
      <c r="I237" s="7">
        <f t="shared" si="27"/>
        <v>6011.7841299678303</v>
      </c>
      <c r="J237" s="7">
        <f t="shared" si="28"/>
        <v>4</v>
      </c>
      <c r="K237" t="str">
        <f t="shared" si="35"/>
        <v/>
      </c>
      <c r="L237" t="str">
        <f t="shared" si="35"/>
        <v/>
      </c>
      <c r="M237" t="str">
        <f t="shared" si="35"/>
        <v/>
      </c>
      <c r="N237" t="str">
        <f t="shared" si="35"/>
        <v/>
      </c>
      <c r="O237" t="str">
        <f t="shared" si="35"/>
        <v/>
      </c>
      <c r="P237" t="str">
        <f t="shared" si="35"/>
        <v/>
      </c>
      <c r="Q237" t="str">
        <f t="shared" si="34"/>
        <v/>
      </c>
      <c r="R237" t="str">
        <f t="shared" si="34"/>
        <v/>
      </c>
      <c r="S237" t="str">
        <f t="shared" si="34"/>
        <v/>
      </c>
      <c r="T237" t="str">
        <f t="shared" si="34"/>
        <v/>
      </c>
      <c r="U237" t="str">
        <f t="shared" si="34"/>
        <v/>
      </c>
      <c r="V237" t="str">
        <f t="shared" si="29"/>
        <v/>
      </c>
      <c r="W237" t="str">
        <f t="shared" si="29"/>
        <v/>
      </c>
      <c r="X237" t="str">
        <f t="shared" si="29"/>
        <v/>
      </c>
      <c r="Y237" t="str">
        <f t="shared" si="25"/>
        <v/>
      </c>
    </row>
    <row r="238" spans="1:25" x14ac:dyDescent="0.25">
      <c r="A238">
        <v>117</v>
      </c>
      <c r="B238" s="7">
        <f t="shared" si="36"/>
        <v>20714.915964743959</v>
      </c>
      <c r="C238" s="7">
        <f t="shared" si="36"/>
        <v>11109.019559324142</v>
      </c>
      <c r="D238" s="7">
        <f t="shared" si="36"/>
        <v>7635.6568547292554</v>
      </c>
      <c r="E238" s="7">
        <f t="shared" si="36"/>
        <v>6063.6098552261719</v>
      </c>
      <c r="F238" s="7">
        <f t="shared" si="36"/>
        <v>4985.4430957620607</v>
      </c>
      <c r="G238" s="7">
        <f t="shared" si="36"/>
        <v>4069.0013502175634</v>
      </c>
      <c r="H238" s="7">
        <f t="shared" si="26"/>
        <v>117</v>
      </c>
      <c r="I238" s="7">
        <f t="shared" si="27"/>
        <v>6063.6098552261719</v>
      </c>
      <c r="J238" s="7">
        <f t="shared" si="28"/>
        <v>4</v>
      </c>
      <c r="K238" t="str">
        <f t="shared" si="35"/>
        <v/>
      </c>
      <c r="L238" t="str">
        <f t="shared" si="35"/>
        <v/>
      </c>
      <c r="M238" t="str">
        <f t="shared" si="35"/>
        <v/>
      </c>
      <c r="N238" t="str">
        <f t="shared" si="35"/>
        <v/>
      </c>
      <c r="O238" t="str">
        <f t="shared" si="35"/>
        <v/>
      </c>
      <c r="P238" t="str">
        <f t="shared" si="35"/>
        <v/>
      </c>
      <c r="Q238" t="str">
        <f t="shared" si="34"/>
        <v/>
      </c>
      <c r="R238" t="str">
        <f t="shared" si="34"/>
        <v/>
      </c>
      <c r="S238" t="str">
        <f t="shared" si="34"/>
        <v/>
      </c>
      <c r="T238" t="str">
        <f t="shared" si="34"/>
        <v/>
      </c>
      <c r="U238" t="str">
        <f t="shared" si="34"/>
        <v/>
      </c>
      <c r="V238" t="str">
        <f t="shared" si="29"/>
        <v/>
      </c>
      <c r="W238" t="str">
        <f t="shared" si="29"/>
        <v/>
      </c>
      <c r="X238" t="str">
        <f t="shared" si="29"/>
        <v/>
      </c>
      <c r="Y238" t="str">
        <f t="shared" si="25"/>
        <v/>
      </c>
    </row>
    <row r="239" spans="1:25" x14ac:dyDescent="0.25">
      <c r="A239">
        <v>118</v>
      </c>
      <c r="B239" s="7">
        <f t="shared" si="36"/>
        <v>20891.966528545188</v>
      </c>
      <c r="C239" s="7">
        <f t="shared" si="36"/>
        <v>11203.968444446571</v>
      </c>
      <c r="D239" s="7">
        <f t="shared" si="36"/>
        <v>7700.9188791286497</v>
      </c>
      <c r="E239" s="7">
        <f t="shared" si="36"/>
        <v>6115.4355804845163</v>
      </c>
      <c r="F239" s="7">
        <f t="shared" si="36"/>
        <v>5028.0537205121636</v>
      </c>
      <c r="G239" s="7">
        <f t="shared" si="36"/>
        <v>4103.7791395356626</v>
      </c>
      <c r="H239" s="7">
        <f t="shared" si="26"/>
        <v>118</v>
      </c>
      <c r="I239" s="7">
        <f t="shared" si="27"/>
        <v>6115.4355804845163</v>
      </c>
      <c r="J239" s="7">
        <f t="shared" si="28"/>
        <v>4</v>
      </c>
      <c r="K239" t="str">
        <f t="shared" si="35"/>
        <v/>
      </c>
      <c r="L239" t="str">
        <f t="shared" si="35"/>
        <v/>
      </c>
      <c r="M239" t="str">
        <f t="shared" si="35"/>
        <v/>
      </c>
      <c r="N239" t="str">
        <f t="shared" si="35"/>
        <v/>
      </c>
      <c r="O239" t="str">
        <f t="shared" si="35"/>
        <v/>
      </c>
      <c r="P239" t="str">
        <f t="shared" si="35"/>
        <v/>
      </c>
      <c r="Q239" t="str">
        <f t="shared" si="34"/>
        <v/>
      </c>
      <c r="R239" t="str">
        <f t="shared" si="34"/>
        <v/>
      </c>
      <c r="S239" t="str">
        <f t="shared" si="34"/>
        <v/>
      </c>
      <c r="T239" t="str">
        <f t="shared" si="34"/>
        <v/>
      </c>
      <c r="U239" t="str">
        <f t="shared" si="34"/>
        <v/>
      </c>
      <c r="V239" t="str">
        <f t="shared" si="29"/>
        <v/>
      </c>
      <c r="W239" t="str">
        <f t="shared" si="29"/>
        <v/>
      </c>
      <c r="X239" t="str">
        <f t="shared" si="29"/>
        <v/>
      </c>
      <c r="Y239" t="str">
        <f t="shared" si="25"/>
        <v/>
      </c>
    </row>
    <row r="240" spans="1:25" x14ac:dyDescent="0.25">
      <c r="A240">
        <v>119</v>
      </c>
      <c r="B240" s="7">
        <f t="shared" si="36"/>
        <v>21069.017092346421</v>
      </c>
      <c r="C240" s="7">
        <f t="shared" si="36"/>
        <v>11298.917329569</v>
      </c>
      <c r="D240" s="7">
        <f t="shared" si="36"/>
        <v>7766.1809035280457</v>
      </c>
      <c r="E240" s="7">
        <f t="shared" si="36"/>
        <v>6167.2613057428598</v>
      </c>
      <c r="F240" s="7">
        <f t="shared" si="36"/>
        <v>5070.6643452622657</v>
      </c>
      <c r="G240" s="7">
        <f t="shared" si="36"/>
        <v>4138.5569288537617</v>
      </c>
      <c r="H240" s="7">
        <f t="shared" si="26"/>
        <v>119</v>
      </c>
      <c r="I240" s="7">
        <f t="shared" si="27"/>
        <v>6167.2613057428598</v>
      </c>
      <c r="J240" s="7">
        <f t="shared" si="28"/>
        <v>4</v>
      </c>
      <c r="K240" t="str">
        <f t="shared" si="35"/>
        <v/>
      </c>
      <c r="L240" t="str">
        <f t="shared" si="35"/>
        <v/>
      </c>
      <c r="M240" t="str">
        <f t="shared" si="35"/>
        <v/>
      </c>
      <c r="N240" t="str">
        <f t="shared" si="35"/>
        <v/>
      </c>
      <c r="O240" t="str">
        <f t="shared" si="35"/>
        <v/>
      </c>
      <c r="P240" t="str">
        <f t="shared" si="35"/>
        <v/>
      </c>
      <c r="Q240" t="str">
        <f t="shared" si="34"/>
        <v/>
      </c>
      <c r="R240" t="str">
        <f t="shared" si="34"/>
        <v/>
      </c>
      <c r="S240" t="str">
        <f t="shared" si="34"/>
        <v/>
      </c>
      <c r="T240" t="str">
        <f t="shared" si="34"/>
        <v/>
      </c>
      <c r="U240" t="str">
        <f t="shared" si="34"/>
        <v/>
      </c>
      <c r="V240" t="str">
        <f t="shared" si="29"/>
        <v/>
      </c>
      <c r="W240" t="str">
        <f t="shared" si="29"/>
        <v/>
      </c>
      <c r="X240" t="str">
        <f t="shared" si="29"/>
        <v/>
      </c>
      <c r="Y240" t="str">
        <f t="shared" si="25"/>
        <v/>
      </c>
    </row>
    <row r="241" spans="1:25" x14ac:dyDescent="0.25">
      <c r="A241">
        <v>120</v>
      </c>
      <c r="B241" s="7">
        <f t="shared" ref="B241:G250" si="37">$A241/B$18*RnP*RevPerMi/60</f>
        <v>21246.06765614765</v>
      </c>
      <c r="C241" s="7">
        <f t="shared" si="37"/>
        <v>11393.866214691427</v>
      </c>
      <c r="D241" s="7">
        <f t="shared" si="37"/>
        <v>7831.44292792744</v>
      </c>
      <c r="E241" s="7">
        <f t="shared" si="37"/>
        <v>6219.0870310012042</v>
      </c>
      <c r="F241" s="7">
        <f t="shared" si="37"/>
        <v>5113.2749700123686</v>
      </c>
      <c r="G241" s="7">
        <f t="shared" si="37"/>
        <v>4173.33471817186</v>
      </c>
      <c r="H241" s="7">
        <f t="shared" si="26"/>
        <v>120</v>
      </c>
      <c r="I241" s="7">
        <f t="shared" si="27"/>
        <v>6219.0870310012042</v>
      </c>
      <c r="J241" s="7">
        <f t="shared" si="28"/>
        <v>4</v>
      </c>
      <c r="K241" t="str">
        <f t="shared" si="35"/>
        <v/>
      </c>
      <c r="L241" t="str">
        <f t="shared" si="35"/>
        <v/>
      </c>
      <c r="M241" t="str">
        <f t="shared" si="35"/>
        <v/>
      </c>
      <c r="N241" t="str">
        <f t="shared" si="35"/>
        <v/>
      </c>
      <c r="O241" t="str">
        <f t="shared" si="35"/>
        <v/>
      </c>
      <c r="P241" t="str">
        <f t="shared" si="35"/>
        <v/>
      </c>
      <c r="Q241" t="str">
        <f t="shared" si="34"/>
        <v/>
      </c>
      <c r="R241" t="str">
        <f t="shared" si="34"/>
        <v/>
      </c>
      <c r="S241" t="str">
        <f t="shared" si="34"/>
        <v/>
      </c>
      <c r="T241" t="str">
        <f t="shared" si="34"/>
        <v/>
      </c>
      <c r="U241" t="str">
        <f t="shared" si="34"/>
        <v/>
      </c>
      <c r="V241" t="str">
        <f t="shared" si="29"/>
        <v/>
      </c>
      <c r="W241" t="str">
        <f t="shared" si="29"/>
        <v/>
      </c>
      <c r="X241" t="str">
        <f t="shared" si="29"/>
        <v/>
      </c>
      <c r="Y241" t="str">
        <f t="shared" si="25"/>
        <v/>
      </c>
    </row>
    <row r="242" spans="1:25" x14ac:dyDescent="0.25">
      <c r="A242">
        <v>121</v>
      </c>
      <c r="B242" s="7">
        <f t="shared" si="37"/>
        <v>21423.118219948883</v>
      </c>
      <c r="C242" s="7">
        <f t="shared" si="37"/>
        <v>11488.815099813857</v>
      </c>
      <c r="D242" s="7">
        <f t="shared" si="37"/>
        <v>7896.704952326837</v>
      </c>
      <c r="E242" s="7">
        <f t="shared" si="37"/>
        <v>6270.9127562595468</v>
      </c>
      <c r="F242" s="7">
        <f t="shared" si="37"/>
        <v>5155.8855947624725</v>
      </c>
      <c r="G242" s="7">
        <f t="shared" si="37"/>
        <v>4208.1125074899592</v>
      </c>
      <c r="H242" s="7">
        <f t="shared" si="26"/>
        <v>121</v>
      </c>
      <c r="I242" s="7">
        <f t="shared" si="27"/>
        <v>6270.9127562595468</v>
      </c>
      <c r="J242" s="7">
        <f t="shared" si="28"/>
        <v>4</v>
      </c>
      <c r="K242" t="str">
        <f t="shared" si="35"/>
        <v/>
      </c>
      <c r="L242" t="str">
        <f t="shared" si="35"/>
        <v/>
      </c>
      <c r="M242" t="str">
        <f t="shared" si="35"/>
        <v/>
      </c>
      <c r="N242" t="str">
        <f t="shared" si="35"/>
        <v/>
      </c>
      <c r="O242" t="str">
        <f t="shared" si="35"/>
        <v/>
      </c>
      <c r="P242" t="str">
        <f t="shared" si="35"/>
        <v/>
      </c>
      <c r="Q242" t="str">
        <f t="shared" si="34"/>
        <v/>
      </c>
      <c r="R242" t="str">
        <f t="shared" si="34"/>
        <v/>
      </c>
      <c r="S242" t="str">
        <f t="shared" si="34"/>
        <v/>
      </c>
      <c r="T242" t="str">
        <f t="shared" si="34"/>
        <v/>
      </c>
      <c r="U242" t="str">
        <f t="shared" si="34"/>
        <v/>
      </c>
      <c r="V242" t="str">
        <f t="shared" si="29"/>
        <v/>
      </c>
      <c r="W242" t="str">
        <f t="shared" si="29"/>
        <v/>
      </c>
      <c r="X242" t="str">
        <f t="shared" si="29"/>
        <v/>
      </c>
      <c r="Y242" t="str">
        <f t="shared" si="25"/>
        <v/>
      </c>
    </row>
    <row r="243" spans="1:25" x14ac:dyDescent="0.25">
      <c r="A243">
        <v>122</v>
      </c>
      <c r="B243" s="7">
        <f t="shared" si="37"/>
        <v>21600.168783750109</v>
      </c>
      <c r="C243" s="7">
        <f t="shared" si="37"/>
        <v>11583.763984936286</v>
      </c>
      <c r="D243" s="7">
        <f t="shared" si="37"/>
        <v>7961.9669767262321</v>
      </c>
      <c r="E243" s="7">
        <f t="shared" si="37"/>
        <v>6322.7384815178893</v>
      </c>
      <c r="F243" s="7">
        <f t="shared" si="37"/>
        <v>5198.4962195125754</v>
      </c>
      <c r="G243" s="7">
        <f t="shared" si="37"/>
        <v>4242.8902968080574</v>
      </c>
      <c r="H243" s="7">
        <f t="shared" si="26"/>
        <v>122</v>
      </c>
      <c r="I243" s="7">
        <f t="shared" si="27"/>
        <v>6322.7384815178893</v>
      </c>
      <c r="J243" s="7">
        <f t="shared" si="28"/>
        <v>4</v>
      </c>
      <c r="K243" t="str">
        <f t="shared" si="35"/>
        <v/>
      </c>
      <c r="L243" t="str">
        <f t="shared" si="35"/>
        <v/>
      </c>
      <c r="M243" t="str">
        <f t="shared" si="35"/>
        <v/>
      </c>
      <c r="N243" t="str">
        <f t="shared" si="35"/>
        <v/>
      </c>
      <c r="O243" t="str">
        <f t="shared" si="35"/>
        <v/>
      </c>
      <c r="P243" t="str">
        <f t="shared" si="35"/>
        <v/>
      </c>
      <c r="Q243" t="str">
        <f t="shared" si="34"/>
        <v/>
      </c>
      <c r="R243" t="str">
        <f t="shared" si="34"/>
        <v/>
      </c>
      <c r="S243" t="str">
        <f t="shared" si="34"/>
        <v/>
      </c>
      <c r="T243" t="str">
        <f t="shared" si="34"/>
        <v/>
      </c>
      <c r="U243" t="str">
        <f t="shared" si="34"/>
        <v/>
      </c>
      <c r="V243" t="str">
        <f t="shared" si="29"/>
        <v/>
      </c>
      <c r="W243" t="str">
        <f t="shared" si="29"/>
        <v/>
      </c>
      <c r="X243" t="str">
        <f t="shared" si="29"/>
        <v/>
      </c>
      <c r="Y243" t="str">
        <f t="shared" si="25"/>
        <v/>
      </c>
    </row>
    <row r="244" spans="1:25" x14ac:dyDescent="0.25">
      <c r="A244">
        <v>123</v>
      </c>
      <c r="B244" s="7">
        <f t="shared" si="37"/>
        <v>21777.219347551341</v>
      </c>
      <c r="C244" s="7">
        <f t="shared" si="37"/>
        <v>11678.712870058715</v>
      </c>
      <c r="D244" s="7">
        <f t="shared" si="37"/>
        <v>8027.2290011256264</v>
      </c>
      <c r="E244" s="7">
        <f t="shared" si="37"/>
        <v>6374.5642067762337</v>
      </c>
      <c r="F244" s="7">
        <f t="shared" si="37"/>
        <v>5241.1068442626774</v>
      </c>
      <c r="G244" s="7">
        <f t="shared" si="37"/>
        <v>4277.6680861261566</v>
      </c>
      <c r="H244" s="7">
        <f t="shared" si="26"/>
        <v>123</v>
      </c>
      <c r="I244" s="7">
        <f t="shared" si="27"/>
        <v>6374.5642067762337</v>
      </c>
      <c r="J244" s="7">
        <f t="shared" si="28"/>
        <v>4</v>
      </c>
      <c r="K244" t="str">
        <f t="shared" si="35"/>
        <v/>
      </c>
      <c r="L244" t="str">
        <f t="shared" si="35"/>
        <v/>
      </c>
      <c r="M244" t="str">
        <f t="shared" si="35"/>
        <v/>
      </c>
      <c r="N244" t="str">
        <f t="shared" si="35"/>
        <v/>
      </c>
      <c r="O244" t="str">
        <f t="shared" si="35"/>
        <v/>
      </c>
      <c r="P244" t="str">
        <f t="shared" si="35"/>
        <v/>
      </c>
      <c r="Q244" t="str">
        <f t="shared" si="34"/>
        <v/>
      </c>
      <c r="R244" t="str">
        <f t="shared" si="34"/>
        <v/>
      </c>
      <c r="S244" t="str">
        <f t="shared" si="34"/>
        <v/>
      </c>
      <c r="T244" t="str">
        <f t="shared" si="34"/>
        <v/>
      </c>
      <c r="U244" t="str">
        <f t="shared" si="34"/>
        <v/>
      </c>
      <c r="V244" t="str">
        <f t="shared" si="29"/>
        <v/>
      </c>
      <c r="W244" t="str">
        <f t="shared" si="29"/>
        <v/>
      </c>
      <c r="X244" t="str">
        <f t="shared" si="29"/>
        <v/>
      </c>
      <c r="Y244" t="str">
        <f t="shared" si="25"/>
        <v/>
      </c>
    </row>
    <row r="245" spans="1:25" x14ac:dyDescent="0.25">
      <c r="A245">
        <v>124</v>
      </c>
      <c r="B245" s="7">
        <f t="shared" si="37"/>
        <v>21954.26991135257</v>
      </c>
      <c r="C245" s="7">
        <f t="shared" si="37"/>
        <v>11773.661755181143</v>
      </c>
      <c r="D245" s="7">
        <f t="shared" si="37"/>
        <v>8092.4910255250234</v>
      </c>
      <c r="E245" s="7">
        <f t="shared" si="37"/>
        <v>6426.3899320345772</v>
      </c>
      <c r="F245" s="7">
        <f t="shared" si="37"/>
        <v>5283.7174690127822</v>
      </c>
      <c r="G245" s="7">
        <f t="shared" si="37"/>
        <v>4312.4458754442558</v>
      </c>
      <c r="H245" s="7">
        <f t="shared" si="26"/>
        <v>124</v>
      </c>
      <c r="I245" s="7">
        <f t="shared" si="27"/>
        <v>6426.3899320345772</v>
      </c>
      <c r="J245" s="7">
        <f t="shared" si="28"/>
        <v>4</v>
      </c>
      <c r="K245" t="str">
        <f t="shared" si="35"/>
        <v/>
      </c>
      <c r="L245" t="str">
        <f t="shared" si="35"/>
        <v/>
      </c>
      <c r="M245" t="str">
        <f t="shared" si="35"/>
        <v/>
      </c>
      <c r="N245" t="str">
        <f t="shared" si="35"/>
        <v/>
      </c>
      <c r="O245" t="str">
        <f t="shared" si="35"/>
        <v/>
      </c>
      <c r="P245" t="str">
        <f t="shared" si="35"/>
        <v/>
      </c>
      <c r="Q245" t="str">
        <f t="shared" si="34"/>
        <v/>
      </c>
      <c r="R245" t="str">
        <f t="shared" si="34"/>
        <v/>
      </c>
      <c r="S245" t="str">
        <f t="shared" si="34"/>
        <v/>
      </c>
      <c r="T245" t="str">
        <f t="shared" si="34"/>
        <v/>
      </c>
      <c r="U245" t="str">
        <f t="shared" si="34"/>
        <v/>
      </c>
      <c r="V245" t="str">
        <f t="shared" si="29"/>
        <v/>
      </c>
      <c r="W245" t="str">
        <f t="shared" si="29"/>
        <v/>
      </c>
      <c r="X245" t="str">
        <f t="shared" si="29"/>
        <v/>
      </c>
      <c r="Y245" t="str">
        <f t="shared" si="25"/>
        <v/>
      </c>
    </row>
    <row r="246" spans="1:25" x14ac:dyDescent="0.25">
      <c r="A246">
        <v>125</v>
      </c>
      <c r="B246" s="7">
        <f t="shared" si="37"/>
        <v>22131.320475153803</v>
      </c>
      <c r="C246" s="7">
        <f t="shared" si="37"/>
        <v>11868.61064030357</v>
      </c>
      <c r="D246" s="7">
        <f t="shared" si="37"/>
        <v>8157.7530499244176</v>
      </c>
      <c r="E246" s="7">
        <f t="shared" si="37"/>
        <v>6478.2156572929207</v>
      </c>
      <c r="F246" s="7">
        <f t="shared" si="37"/>
        <v>5326.3280937628851</v>
      </c>
      <c r="G246" s="7">
        <f t="shared" si="37"/>
        <v>4347.223664762354</v>
      </c>
      <c r="H246" s="7">
        <f t="shared" si="26"/>
        <v>125</v>
      </c>
      <c r="I246" s="7">
        <f t="shared" si="27"/>
        <v>6478.2156572929207</v>
      </c>
      <c r="J246" s="7">
        <f t="shared" si="28"/>
        <v>4</v>
      </c>
      <c r="K246" t="str">
        <f t="shared" si="35"/>
        <v/>
      </c>
      <c r="L246" t="str">
        <f t="shared" si="35"/>
        <v/>
      </c>
      <c r="M246" t="str">
        <f t="shared" si="35"/>
        <v/>
      </c>
      <c r="N246" t="str">
        <f t="shared" si="35"/>
        <v/>
      </c>
      <c r="O246" t="str">
        <f t="shared" si="35"/>
        <v/>
      </c>
      <c r="P246" t="str">
        <f t="shared" si="35"/>
        <v/>
      </c>
      <c r="Q246" t="str">
        <f t="shared" si="34"/>
        <v/>
      </c>
      <c r="R246" t="str">
        <f t="shared" si="34"/>
        <v/>
      </c>
      <c r="S246" t="str">
        <f t="shared" si="34"/>
        <v/>
      </c>
      <c r="T246" t="str">
        <f t="shared" si="34"/>
        <v/>
      </c>
      <c r="U246" t="str">
        <f t="shared" si="34"/>
        <v/>
      </c>
      <c r="V246" t="str">
        <f t="shared" si="29"/>
        <v/>
      </c>
      <c r="W246" t="str">
        <f t="shared" si="29"/>
        <v/>
      </c>
      <c r="X246" t="str">
        <f t="shared" si="29"/>
        <v/>
      </c>
      <c r="Y246" t="str">
        <f t="shared" si="25"/>
        <v/>
      </c>
    </row>
    <row r="247" spans="1:25" x14ac:dyDescent="0.25">
      <c r="A247">
        <v>126</v>
      </c>
      <c r="B247" s="7">
        <f t="shared" si="37"/>
        <v>22308.371038955032</v>
      </c>
      <c r="C247" s="7">
        <f t="shared" si="37"/>
        <v>11963.559525426001</v>
      </c>
      <c r="D247" s="7">
        <f t="shared" si="37"/>
        <v>8223.0150743238137</v>
      </c>
      <c r="E247" s="7">
        <f t="shared" si="37"/>
        <v>6530.0413825512633</v>
      </c>
      <c r="F247" s="7">
        <f t="shared" si="37"/>
        <v>5368.9387185129881</v>
      </c>
      <c r="G247" s="7">
        <f t="shared" si="37"/>
        <v>4382.0014540804532</v>
      </c>
      <c r="H247" s="7">
        <f t="shared" si="26"/>
        <v>126</v>
      </c>
      <c r="I247" s="7">
        <f t="shared" si="27"/>
        <v>6530.0413825512633</v>
      </c>
      <c r="J247" s="7">
        <f t="shared" si="28"/>
        <v>4</v>
      </c>
      <c r="K247" t="str">
        <f t="shared" si="35"/>
        <v/>
      </c>
      <c r="L247" t="str">
        <f t="shared" si="35"/>
        <v/>
      </c>
      <c r="M247" t="str">
        <f t="shared" si="35"/>
        <v/>
      </c>
      <c r="N247" t="str">
        <f t="shared" si="35"/>
        <v/>
      </c>
      <c r="O247" t="str">
        <f t="shared" si="35"/>
        <v/>
      </c>
      <c r="P247" t="str">
        <f t="shared" si="35"/>
        <v/>
      </c>
      <c r="Q247" t="str">
        <f t="shared" si="34"/>
        <v/>
      </c>
      <c r="R247" t="str">
        <f t="shared" si="34"/>
        <v/>
      </c>
      <c r="S247" t="str">
        <f t="shared" si="34"/>
        <v/>
      </c>
      <c r="T247" t="str">
        <f t="shared" si="34"/>
        <v/>
      </c>
      <c r="U247" t="str">
        <f t="shared" si="34"/>
        <v/>
      </c>
      <c r="V247" t="str">
        <f t="shared" si="29"/>
        <v/>
      </c>
      <c r="W247" t="str">
        <f t="shared" si="29"/>
        <v/>
      </c>
      <c r="X247" t="str">
        <f t="shared" si="29"/>
        <v/>
      </c>
      <c r="Y247" t="str">
        <f t="shared" si="25"/>
        <v/>
      </c>
    </row>
    <row r="248" spans="1:25" x14ac:dyDescent="0.25">
      <c r="A248">
        <v>127</v>
      </c>
      <c r="B248" s="7">
        <f t="shared" si="37"/>
        <v>22485.421602756262</v>
      </c>
      <c r="C248" s="7">
        <f t="shared" si="37"/>
        <v>12058.508410548426</v>
      </c>
      <c r="D248" s="7">
        <f t="shared" si="37"/>
        <v>8288.2770987232088</v>
      </c>
      <c r="E248" s="7">
        <f t="shared" si="37"/>
        <v>6581.8671078096068</v>
      </c>
      <c r="F248" s="7">
        <f t="shared" si="37"/>
        <v>5411.549343263091</v>
      </c>
      <c r="G248" s="7">
        <f t="shared" si="37"/>
        <v>4416.7792433985514</v>
      </c>
      <c r="H248" s="7">
        <f t="shared" si="26"/>
        <v>127</v>
      </c>
      <c r="I248" s="7">
        <f t="shared" si="27"/>
        <v>6581.8671078096068</v>
      </c>
      <c r="J248" s="7">
        <f t="shared" si="28"/>
        <v>4</v>
      </c>
      <c r="K248" t="str">
        <f t="shared" si="35"/>
        <v/>
      </c>
      <c r="L248" t="str">
        <f t="shared" si="35"/>
        <v/>
      </c>
      <c r="M248" t="str">
        <f t="shared" si="35"/>
        <v/>
      </c>
      <c r="N248" t="str">
        <f t="shared" si="35"/>
        <v/>
      </c>
      <c r="O248" t="str">
        <f t="shared" si="35"/>
        <v/>
      </c>
      <c r="P248" t="str">
        <f t="shared" si="35"/>
        <v/>
      </c>
      <c r="Q248" t="str">
        <f t="shared" si="34"/>
        <v/>
      </c>
      <c r="R248" t="str">
        <f t="shared" si="34"/>
        <v/>
      </c>
      <c r="S248" t="str">
        <f t="shared" si="34"/>
        <v/>
      </c>
      <c r="T248" t="str">
        <f t="shared" si="34"/>
        <v/>
      </c>
      <c r="U248" t="str">
        <f t="shared" si="34"/>
        <v/>
      </c>
      <c r="V248" t="str">
        <f t="shared" si="29"/>
        <v/>
      </c>
      <c r="W248" t="str">
        <f t="shared" si="29"/>
        <v/>
      </c>
      <c r="X248" t="str">
        <f t="shared" si="29"/>
        <v/>
      </c>
      <c r="Y248" t="str">
        <f t="shared" si="29"/>
        <v/>
      </c>
    </row>
    <row r="249" spans="1:25" x14ac:dyDescent="0.25">
      <c r="A249">
        <v>128</v>
      </c>
      <c r="B249" s="7">
        <f t="shared" si="37"/>
        <v>22662.472166557491</v>
      </c>
      <c r="C249" s="7">
        <f t="shared" si="37"/>
        <v>12153.457295670856</v>
      </c>
      <c r="D249" s="7">
        <f t="shared" si="37"/>
        <v>8353.539123122604</v>
      </c>
      <c r="E249" s="7">
        <f t="shared" si="37"/>
        <v>6633.6928330679502</v>
      </c>
      <c r="F249" s="7">
        <f t="shared" si="37"/>
        <v>5454.159968013194</v>
      </c>
      <c r="G249" s="7">
        <f t="shared" si="37"/>
        <v>4451.5570327166506</v>
      </c>
      <c r="H249" s="7">
        <f t="shared" ref="H249:H312" si="38">A249</f>
        <v>128</v>
      </c>
      <c r="I249" s="7">
        <f t="shared" ref="I249:I312" si="39">IF(B249&lt;Redline,B249,IF(C249&lt;Redline,C249,IF(D249&lt;Redline,D249,IF(E249&lt;Redline,E249,IF(F249&lt;Redline,F249,IF(G249&lt;Redline,G249,"XXXX"))))))</f>
        <v>6633.6928330679502</v>
      </c>
      <c r="J249" s="7">
        <f t="shared" ref="J249:J312" si="40">IF(B249&lt;Redline,1,IF(C249&lt;Redline,2,IF(D249&lt;Redline,3,IF(E249&lt;Redline,4,IF(F249&lt;Redline,5,IF(G249&lt;Redline,6,"XXXX"))))))</f>
        <v>4</v>
      </c>
      <c r="K249" t="str">
        <f t="shared" si="35"/>
        <v/>
      </c>
      <c r="L249" t="str">
        <f t="shared" si="35"/>
        <v/>
      </c>
      <c r="M249" t="str">
        <f t="shared" si="35"/>
        <v/>
      </c>
      <c r="N249" t="str">
        <f t="shared" si="35"/>
        <v/>
      </c>
      <c r="O249" t="str">
        <f t="shared" si="35"/>
        <v/>
      </c>
      <c r="P249" t="str">
        <f t="shared" si="35"/>
        <v/>
      </c>
      <c r="Q249" t="str">
        <f t="shared" si="34"/>
        <v/>
      </c>
      <c r="R249" t="str">
        <f t="shared" si="34"/>
        <v/>
      </c>
      <c r="S249" t="str">
        <f t="shared" si="34"/>
        <v/>
      </c>
      <c r="T249" t="str">
        <f t="shared" si="34"/>
        <v/>
      </c>
      <c r="U249" t="str">
        <f t="shared" si="34"/>
        <v/>
      </c>
      <c r="V249" t="str">
        <f t="shared" ref="V249:Y312" si="41">IF(AND($J249&lt;$J250,$J249=V$120),B249,"")</f>
        <v/>
      </c>
      <c r="W249" t="str">
        <f t="shared" si="41"/>
        <v/>
      </c>
      <c r="X249" t="str">
        <f t="shared" si="41"/>
        <v/>
      </c>
      <c r="Y249" t="str">
        <f t="shared" si="41"/>
        <v/>
      </c>
    </row>
    <row r="250" spans="1:25" x14ac:dyDescent="0.25">
      <c r="A250">
        <v>129</v>
      </c>
      <c r="B250" s="7">
        <f t="shared" si="37"/>
        <v>22839.522730358723</v>
      </c>
      <c r="C250" s="7">
        <f t="shared" si="37"/>
        <v>12248.406180793285</v>
      </c>
      <c r="D250" s="7">
        <f t="shared" si="37"/>
        <v>8418.8011475219992</v>
      </c>
      <c r="E250" s="7">
        <f t="shared" si="37"/>
        <v>6685.5185583262937</v>
      </c>
      <c r="F250" s="7">
        <f t="shared" si="37"/>
        <v>5496.7705927632969</v>
      </c>
      <c r="G250" s="7">
        <f t="shared" si="37"/>
        <v>4486.3348220347498</v>
      </c>
      <c r="H250" s="7">
        <f t="shared" si="38"/>
        <v>129</v>
      </c>
      <c r="I250" s="7">
        <f t="shared" si="39"/>
        <v>6685.5185583262937</v>
      </c>
      <c r="J250" s="7">
        <f t="shared" si="40"/>
        <v>4</v>
      </c>
      <c r="K250" t="str">
        <f t="shared" si="35"/>
        <v/>
      </c>
      <c r="L250" t="str">
        <f t="shared" si="35"/>
        <v/>
      </c>
      <c r="M250" t="str">
        <f t="shared" si="35"/>
        <v/>
      </c>
      <c r="N250" t="str">
        <f t="shared" si="35"/>
        <v/>
      </c>
      <c r="O250" t="str">
        <f t="shared" si="35"/>
        <v/>
      </c>
      <c r="P250" t="str">
        <f t="shared" si="35"/>
        <v/>
      </c>
      <c r="Q250" t="str">
        <f t="shared" si="34"/>
        <v/>
      </c>
      <c r="R250" t="str">
        <f t="shared" si="34"/>
        <v/>
      </c>
      <c r="S250" t="str">
        <f t="shared" si="34"/>
        <v/>
      </c>
      <c r="T250" t="str">
        <f t="shared" si="34"/>
        <v/>
      </c>
      <c r="U250" t="str">
        <f t="shared" si="34"/>
        <v/>
      </c>
      <c r="V250" t="str">
        <f t="shared" si="41"/>
        <v/>
      </c>
      <c r="W250" t="str">
        <f t="shared" si="41"/>
        <v/>
      </c>
      <c r="X250" t="str">
        <f t="shared" si="41"/>
        <v/>
      </c>
      <c r="Y250" t="str">
        <f t="shared" si="41"/>
        <v/>
      </c>
    </row>
    <row r="251" spans="1:25" x14ac:dyDescent="0.25">
      <c r="A251">
        <v>130</v>
      </c>
      <c r="B251" s="7">
        <f t="shared" ref="B251:G260" si="42">$A251/B$18*RnP*RevPerMi/60</f>
        <v>23016.573294159956</v>
      </c>
      <c r="C251" s="7">
        <f t="shared" si="42"/>
        <v>12343.355065915714</v>
      </c>
      <c r="D251" s="7">
        <f t="shared" si="42"/>
        <v>8484.0631719213943</v>
      </c>
      <c r="E251" s="7">
        <f t="shared" si="42"/>
        <v>6737.3442835846363</v>
      </c>
      <c r="F251" s="7">
        <f t="shared" si="42"/>
        <v>5539.3812175133999</v>
      </c>
      <c r="G251" s="7">
        <f t="shared" si="42"/>
        <v>4521.112611352848</v>
      </c>
      <c r="H251" s="7">
        <f t="shared" si="38"/>
        <v>130</v>
      </c>
      <c r="I251" s="7">
        <f t="shared" si="39"/>
        <v>6737.3442835846363</v>
      </c>
      <c r="J251" s="7">
        <f t="shared" si="40"/>
        <v>4</v>
      </c>
      <c r="K251" t="str">
        <f t="shared" si="35"/>
        <v/>
      </c>
      <c r="L251" t="str">
        <f t="shared" si="35"/>
        <v/>
      </c>
      <c r="M251" t="str">
        <f t="shared" si="35"/>
        <v/>
      </c>
      <c r="N251" t="str">
        <f t="shared" si="35"/>
        <v/>
      </c>
      <c r="O251" t="str">
        <f t="shared" si="35"/>
        <v/>
      </c>
      <c r="P251" t="str">
        <f t="shared" si="35"/>
        <v/>
      </c>
      <c r="Q251" t="str">
        <f t="shared" si="34"/>
        <v/>
      </c>
      <c r="R251" t="str">
        <f t="shared" si="34"/>
        <v/>
      </c>
      <c r="S251" t="str">
        <f t="shared" si="34"/>
        <v/>
      </c>
      <c r="T251" t="str">
        <f t="shared" si="34"/>
        <v/>
      </c>
      <c r="U251" t="str">
        <f t="shared" si="34"/>
        <v/>
      </c>
      <c r="V251" t="str">
        <f t="shared" si="41"/>
        <v/>
      </c>
      <c r="W251" t="str">
        <f t="shared" si="41"/>
        <v/>
      </c>
      <c r="X251" t="str">
        <f t="shared" si="41"/>
        <v/>
      </c>
      <c r="Y251" t="str">
        <f t="shared" si="41"/>
        <v/>
      </c>
    </row>
    <row r="252" spans="1:25" x14ac:dyDescent="0.25">
      <c r="A252">
        <v>131</v>
      </c>
      <c r="B252" s="7">
        <f t="shared" si="42"/>
        <v>23193.623857961185</v>
      </c>
      <c r="C252" s="7">
        <f t="shared" si="42"/>
        <v>12438.303951038142</v>
      </c>
      <c r="D252" s="7">
        <f t="shared" si="42"/>
        <v>8549.3251963207913</v>
      </c>
      <c r="E252" s="7">
        <f t="shared" si="42"/>
        <v>6789.1700088429798</v>
      </c>
      <c r="F252" s="7">
        <f t="shared" si="42"/>
        <v>5581.9918422635037</v>
      </c>
      <c r="G252" s="7">
        <f t="shared" si="42"/>
        <v>4555.8904006709472</v>
      </c>
      <c r="H252" s="7">
        <f t="shared" si="38"/>
        <v>131</v>
      </c>
      <c r="I252" s="7">
        <f t="shared" si="39"/>
        <v>6789.1700088429798</v>
      </c>
      <c r="J252" s="7">
        <f t="shared" si="40"/>
        <v>4</v>
      </c>
      <c r="K252" t="str">
        <f t="shared" si="35"/>
        <v/>
      </c>
      <c r="L252" t="str">
        <f t="shared" si="35"/>
        <v/>
      </c>
      <c r="M252" t="str">
        <f t="shared" si="35"/>
        <v/>
      </c>
      <c r="N252">
        <f t="shared" si="35"/>
        <v>131</v>
      </c>
      <c r="O252" t="str">
        <f t="shared" si="35"/>
        <v/>
      </c>
      <c r="P252" t="str">
        <f t="shared" si="35"/>
        <v/>
      </c>
      <c r="Q252" t="str">
        <f t="shared" si="34"/>
        <v/>
      </c>
      <c r="R252" t="str">
        <f t="shared" si="34"/>
        <v/>
      </c>
      <c r="S252" t="str">
        <f t="shared" si="34"/>
        <v/>
      </c>
      <c r="T252">
        <f t="shared" si="34"/>
        <v>1207.1781665794761</v>
      </c>
      <c r="U252" t="str">
        <f t="shared" si="34"/>
        <v/>
      </c>
      <c r="V252" t="str">
        <f t="shared" si="41"/>
        <v/>
      </c>
      <c r="W252" t="str">
        <f t="shared" si="41"/>
        <v/>
      </c>
      <c r="X252">
        <f t="shared" si="41"/>
        <v>8549.3251963207913</v>
      </c>
      <c r="Y252" t="str">
        <f t="shared" si="41"/>
        <v/>
      </c>
    </row>
    <row r="253" spans="1:25" x14ac:dyDescent="0.25">
      <c r="A253">
        <v>132</v>
      </c>
      <c r="B253" s="7">
        <f t="shared" si="42"/>
        <v>23370.674421762415</v>
      </c>
      <c r="C253" s="7">
        <f t="shared" si="42"/>
        <v>12533.252836160569</v>
      </c>
      <c r="D253" s="7">
        <f t="shared" si="42"/>
        <v>8614.5872207201846</v>
      </c>
      <c r="E253" s="7">
        <f t="shared" si="42"/>
        <v>6840.9957341013233</v>
      </c>
      <c r="F253" s="7">
        <f t="shared" si="42"/>
        <v>5624.6024670136067</v>
      </c>
      <c r="G253" s="7">
        <f t="shared" si="42"/>
        <v>4590.6681899890455</v>
      </c>
      <c r="H253" s="7">
        <f t="shared" si="38"/>
        <v>132</v>
      </c>
      <c r="I253" s="7">
        <f t="shared" si="39"/>
        <v>5624.6024670136067</v>
      </c>
      <c r="J253" s="7">
        <f t="shared" si="40"/>
        <v>5</v>
      </c>
      <c r="K253" t="str">
        <f t="shared" si="35"/>
        <v/>
      </c>
      <c r="L253" t="str">
        <f t="shared" si="35"/>
        <v/>
      </c>
      <c r="M253" t="str">
        <f t="shared" si="35"/>
        <v/>
      </c>
      <c r="N253" t="str">
        <f t="shared" si="35"/>
        <v/>
      </c>
      <c r="O253" t="str">
        <f t="shared" si="35"/>
        <v/>
      </c>
      <c r="P253" t="str">
        <f t="shared" si="35"/>
        <v/>
      </c>
      <c r="Q253" t="str">
        <f t="shared" si="34"/>
        <v/>
      </c>
      <c r="R253" t="str">
        <f t="shared" si="34"/>
        <v/>
      </c>
      <c r="S253" t="str">
        <f t="shared" si="34"/>
        <v/>
      </c>
      <c r="T253" t="str">
        <f t="shared" si="34"/>
        <v/>
      </c>
      <c r="U253" t="str">
        <f t="shared" si="34"/>
        <v/>
      </c>
      <c r="V253" t="str">
        <f t="shared" si="41"/>
        <v/>
      </c>
      <c r="W253" t="str">
        <f t="shared" si="41"/>
        <v/>
      </c>
      <c r="X253" t="str">
        <f t="shared" si="41"/>
        <v/>
      </c>
      <c r="Y253" t="str">
        <f t="shared" si="41"/>
        <v/>
      </c>
    </row>
    <row r="254" spans="1:25" x14ac:dyDescent="0.25">
      <c r="A254">
        <v>133</v>
      </c>
      <c r="B254" s="7">
        <f t="shared" si="42"/>
        <v>23547.724985563647</v>
      </c>
      <c r="C254" s="7">
        <f t="shared" si="42"/>
        <v>12628.201721283</v>
      </c>
      <c r="D254" s="7">
        <f t="shared" si="42"/>
        <v>8679.8492451195816</v>
      </c>
      <c r="E254" s="7">
        <f t="shared" si="42"/>
        <v>6892.8214593596667</v>
      </c>
      <c r="F254" s="7">
        <f t="shared" si="42"/>
        <v>5667.2130917637096</v>
      </c>
      <c r="G254" s="7">
        <f t="shared" si="42"/>
        <v>4625.4459793071446</v>
      </c>
      <c r="H254" s="7">
        <f t="shared" si="38"/>
        <v>133</v>
      </c>
      <c r="I254" s="7">
        <f t="shared" si="39"/>
        <v>5667.2130917637096</v>
      </c>
      <c r="J254" s="7">
        <f t="shared" si="40"/>
        <v>5</v>
      </c>
      <c r="K254" t="str">
        <f t="shared" si="35"/>
        <v/>
      </c>
      <c r="L254" t="str">
        <f t="shared" si="35"/>
        <v/>
      </c>
      <c r="M254" t="str">
        <f t="shared" si="35"/>
        <v/>
      </c>
      <c r="N254" t="str">
        <f t="shared" si="35"/>
        <v/>
      </c>
      <c r="O254" t="str">
        <f t="shared" si="35"/>
        <v/>
      </c>
      <c r="P254" t="str">
        <f t="shared" si="35"/>
        <v/>
      </c>
      <c r="Q254" t="str">
        <f t="shared" si="34"/>
        <v/>
      </c>
      <c r="R254" t="str">
        <f t="shared" si="34"/>
        <v/>
      </c>
      <c r="S254" t="str">
        <f t="shared" si="34"/>
        <v/>
      </c>
      <c r="T254" t="str">
        <f t="shared" si="34"/>
        <v/>
      </c>
      <c r="U254" t="str">
        <f t="shared" si="34"/>
        <v/>
      </c>
      <c r="V254" t="str">
        <f t="shared" si="41"/>
        <v/>
      </c>
      <c r="W254" t="str">
        <f t="shared" si="41"/>
        <v/>
      </c>
      <c r="X254" t="str">
        <f t="shared" si="41"/>
        <v/>
      </c>
      <c r="Y254" t="str">
        <f t="shared" si="41"/>
        <v/>
      </c>
    </row>
    <row r="255" spans="1:25" x14ac:dyDescent="0.25">
      <c r="A255">
        <v>134</v>
      </c>
      <c r="B255" s="7">
        <f t="shared" si="42"/>
        <v>23724.775549364873</v>
      </c>
      <c r="C255" s="7">
        <f t="shared" si="42"/>
        <v>12723.150606405428</v>
      </c>
      <c r="D255" s="7">
        <f t="shared" si="42"/>
        <v>8745.111269518975</v>
      </c>
      <c r="E255" s="7">
        <f t="shared" si="42"/>
        <v>6944.6471846180093</v>
      </c>
      <c r="F255" s="7">
        <f t="shared" si="42"/>
        <v>5709.8237165138125</v>
      </c>
      <c r="G255" s="7">
        <f t="shared" si="42"/>
        <v>4660.2237686252438</v>
      </c>
      <c r="H255" s="7">
        <f t="shared" si="38"/>
        <v>134</v>
      </c>
      <c r="I255" s="7">
        <f t="shared" si="39"/>
        <v>5709.8237165138125</v>
      </c>
      <c r="J255" s="7">
        <f t="shared" si="40"/>
        <v>5</v>
      </c>
      <c r="K255" t="str">
        <f t="shared" si="35"/>
        <v/>
      </c>
      <c r="L255" t="str">
        <f t="shared" si="35"/>
        <v/>
      </c>
      <c r="M255" t="str">
        <f t="shared" si="35"/>
        <v/>
      </c>
      <c r="N255" t="str">
        <f t="shared" si="35"/>
        <v/>
      </c>
      <c r="O255" t="str">
        <f t="shared" si="35"/>
        <v/>
      </c>
      <c r="P255" t="str">
        <f t="shared" si="35"/>
        <v/>
      </c>
      <c r="Q255" t="str">
        <f t="shared" si="34"/>
        <v/>
      </c>
      <c r="R255" t="str">
        <f t="shared" si="34"/>
        <v/>
      </c>
      <c r="S255" t="str">
        <f t="shared" si="34"/>
        <v/>
      </c>
      <c r="T255" t="str">
        <f t="shared" si="34"/>
        <v/>
      </c>
      <c r="U255" t="str">
        <f t="shared" si="34"/>
        <v/>
      </c>
      <c r="V255" t="str">
        <f t="shared" si="41"/>
        <v/>
      </c>
      <c r="W255" t="str">
        <f t="shared" si="41"/>
        <v/>
      </c>
      <c r="X255" t="str">
        <f t="shared" si="41"/>
        <v/>
      </c>
      <c r="Y255" t="str">
        <f t="shared" si="41"/>
        <v/>
      </c>
    </row>
    <row r="256" spans="1:25" x14ac:dyDescent="0.25">
      <c r="A256">
        <v>135</v>
      </c>
      <c r="B256" s="7">
        <f t="shared" si="42"/>
        <v>23901.826113166106</v>
      </c>
      <c r="C256" s="7">
        <f t="shared" si="42"/>
        <v>12818.099491527857</v>
      </c>
      <c r="D256" s="7">
        <f t="shared" si="42"/>
        <v>8810.3732939183719</v>
      </c>
      <c r="E256" s="7">
        <f t="shared" si="42"/>
        <v>6996.4729098763537</v>
      </c>
      <c r="F256" s="7">
        <f t="shared" si="42"/>
        <v>5752.4343412639155</v>
      </c>
      <c r="G256" s="7">
        <f t="shared" si="42"/>
        <v>4695.001557943342</v>
      </c>
      <c r="H256" s="7">
        <f t="shared" si="38"/>
        <v>135</v>
      </c>
      <c r="I256" s="7">
        <f t="shared" si="39"/>
        <v>5752.4343412639155</v>
      </c>
      <c r="J256" s="7">
        <f t="shared" si="40"/>
        <v>5</v>
      </c>
      <c r="K256" t="str">
        <f t="shared" si="35"/>
        <v/>
      </c>
      <c r="L256" t="str">
        <f t="shared" si="35"/>
        <v/>
      </c>
      <c r="M256" t="str">
        <f t="shared" si="35"/>
        <v/>
      </c>
      <c r="N256" t="str">
        <f t="shared" si="35"/>
        <v/>
      </c>
      <c r="O256" t="str">
        <f t="shared" si="35"/>
        <v/>
      </c>
      <c r="P256" t="str">
        <f t="shared" si="35"/>
        <v/>
      </c>
      <c r="Q256" t="str">
        <f t="shared" si="34"/>
        <v/>
      </c>
      <c r="R256" t="str">
        <f t="shared" si="34"/>
        <v/>
      </c>
      <c r="S256" t="str">
        <f t="shared" si="34"/>
        <v/>
      </c>
      <c r="T256" t="str">
        <f t="shared" si="34"/>
        <v/>
      </c>
      <c r="U256" t="str">
        <f t="shared" si="34"/>
        <v/>
      </c>
      <c r="V256" t="str">
        <f t="shared" si="41"/>
        <v/>
      </c>
      <c r="W256" t="str">
        <f t="shared" si="41"/>
        <v/>
      </c>
      <c r="X256" t="str">
        <f t="shared" si="41"/>
        <v/>
      </c>
      <c r="Y256" t="str">
        <f t="shared" si="41"/>
        <v/>
      </c>
    </row>
    <row r="257" spans="1:25" x14ac:dyDescent="0.25">
      <c r="A257">
        <v>136</v>
      </c>
      <c r="B257" s="7">
        <f t="shared" si="42"/>
        <v>24078.876676967335</v>
      </c>
      <c r="C257" s="7">
        <f t="shared" si="42"/>
        <v>12913.048376650286</v>
      </c>
      <c r="D257" s="7">
        <f t="shared" si="42"/>
        <v>8875.6353183177671</v>
      </c>
      <c r="E257" s="7">
        <f t="shared" si="42"/>
        <v>7048.2986351346963</v>
      </c>
      <c r="F257" s="7">
        <f t="shared" si="42"/>
        <v>5795.0449660140184</v>
      </c>
      <c r="G257" s="7">
        <f t="shared" si="42"/>
        <v>4729.7793472614421</v>
      </c>
      <c r="H257" s="7">
        <f t="shared" si="38"/>
        <v>136</v>
      </c>
      <c r="I257" s="7">
        <f t="shared" si="39"/>
        <v>5795.0449660140184</v>
      </c>
      <c r="J257" s="7">
        <f t="shared" si="40"/>
        <v>5</v>
      </c>
      <c r="K257" t="str">
        <f t="shared" si="35"/>
        <v/>
      </c>
      <c r="L257" t="str">
        <f t="shared" si="35"/>
        <v/>
      </c>
      <c r="M257" t="str">
        <f t="shared" si="35"/>
        <v/>
      </c>
      <c r="N257" t="str">
        <f t="shared" si="35"/>
        <v/>
      </c>
      <c r="O257" t="str">
        <f t="shared" si="35"/>
        <v/>
      </c>
      <c r="P257" t="str">
        <f t="shared" si="35"/>
        <v/>
      </c>
      <c r="Q257" t="str">
        <f t="shared" si="34"/>
        <v/>
      </c>
      <c r="R257" t="str">
        <f t="shared" si="34"/>
        <v/>
      </c>
      <c r="S257" t="str">
        <f t="shared" si="34"/>
        <v/>
      </c>
      <c r="T257" t="str">
        <f t="shared" si="34"/>
        <v/>
      </c>
      <c r="U257" t="str">
        <f t="shared" si="34"/>
        <v/>
      </c>
      <c r="V257" t="str">
        <f t="shared" si="41"/>
        <v/>
      </c>
      <c r="W257" t="str">
        <f t="shared" si="41"/>
        <v/>
      </c>
      <c r="X257" t="str">
        <f t="shared" si="41"/>
        <v/>
      </c>
      <c r="Y257" t="str">
        <f t="shared" si="41"/>
        <v/>
      </c>
    </row>
    <row r="258" spans="1:25" x14ac:dyDescent="0.25">
      <c r="A258">
        <v>137</v>
      </c>
      <c r="B258" s="7">
        <f t="shared" si="42"/>
        <v>24255.927240768564</v>
      </c>
      <c r="C258" s="7">
        <f t="shared" si="42"/>
        <v>13007.997261772713</v>
      </c>
      <c r="D258" s="7">
        <f t="shared" si="42"/>
        <v>8940.8973427171622</v>
      </c>
      <c r="E258" s="7">
        <f t="shared" si="42"/>
        <v>7100.1243603930398</v>
      </c>
      <c r="F258" s="7">
        <f t="shared" si="42"/>
        <v>5837.6555907641214</v>
      </c>
      <c r="G258" s="7">
        <f t="shared" si="42"/>
        <v>4764.5571365795395</v>
      </c>
      <c r="H258" s="7">
        <f t="shared" si="38"/>
        <v>137</v>
      </c>
      <c r="I258" s="7">
        <f t="shared" si="39"/>
        <v>5837.6555907641214</v>
      </c>
      <c r="J258" s="7">
        <f t="shared" si="40"/>
        <v>5</v>
      </c>
      <c r="K258" t="str">
        <f t="shared" si="35"/>
        <v/>
      </c>
      <c r="L258" t="str">
        <f t="shared" si="35"/>
        <v/>
      </c>
      <c r="M258" t="str">
        <f t="shared" si="35"/>
        <v/>
      </c>
      <c r="N258" t="str">
        <f t="shared" si="35"/>
        <v/>
      </c>
      <c r="O258" t="str">
        <f t="shared" si="35"/>
        <v/>
      </c>
      <c r="P258" t="str">
        <f t="shared" si="35"/>
        <v/>
      </c>
      <c r="Q258" t="str">
        <f t="shared" si="34"/>
        <v/>
      </c>
      <c r="R258" t="str">
        <f t="shared" si="34"/>
        <v/>
      </c>
      <c r="S258" t="str">
        <f t="shared" si="34"/>
        <v/>
      </c>
      <c r="T258" t="str">
        <f t="shared" si="34"/>
        <v/>
      </c>
      <c r="U258" t="str">
        <f t="shared" si="34"/>
        <v/>
      </c>
      <c r="V258" t="str">
        <f t="shared" si="41"/>
        <v/>
      </c>
      <c r="W258" t="str">
        <f t="shared" si="41"/>
        <v/>
      </c>
      <c r="X258" t="str">
        <f t="shared" si="41"/>
        <v/>
      </c>
      <c r="Y258" t="str">
        <f t="shared" si="41"/>
        <v/>
      </c>
    </row>
    <row r="259" spans="1:25" x14ac:dyDescent="0.25">
      <c r="A259">
        <v>138</v>
      </c>
      <c r="B259" s="7">
        <f t="shared" si="42"/>
        <v>24432.9778045698</v>
      </c>
      <c r="C259" s="7">
        <f t="shared" si="42"/>
        <v>13102.946146895141</v>
      </c>
      <c r="D259" s="7">
        <f t="shared" si="42"/>
        <v>9006.1593671165574</v>
      </c>
      <c r="E259" s="7">
        <f t="shared" si="42"/>
        <v>7151.9500856513832</v>
      </c>
      <c r="F259" s="7">
        <f t="shared" si="42"/>
        <v>5880.2662155142252</v>
      </c>
      <c r="G259" s="7">
        <f t="shared" si="42"/>
        <v>4799.3349258976386</v>
      </c>
      <c r="H259" s="7">
        <f t="shared" si="38"/>
        <v>138</v>
      </c>
      <c r="I259" s="7">
        <f t="shared" si="39"/>
        <v>5880.2662155142252</v>
      </c>
      <c r="J259" s="7">
        <f t="shared" si="40"/>
        <v>5</v>
      </c>
      <c r="K259" t="str">
        <f t="shared" si="35"/>
        <v/>
      </c>
      <c r="L259" t="str">
        <f t="shared" si="35"/>
        <v/>
      </c>
      <c r="M259" t="str">
        <f t="shared" si="35"/>
        <v/>
      </c>
      <c r="N259" t="str">
        <f t="shared" si="35"/>
        <v/>
      </c>
      <c r="O259" t="str">
        <f t="shared" si="35"/>
        <v/>
      </c>
      <c r="P259" t="str">
        <f t="shared" si="35"/>
        <v/>
      </c>
      <c r="Q259" t="str">
        <f t="shared" si="34"/>
        <v/>
      </c>
      <c r="R259" t="str">
        <f t="shared" si="34"/>
        <v/>
      </c>
      <c r="S259" t="str">
        <f t="shared" si="34"/>
        <v/>
      </c>
      <c r="T259" t="str">
        <f t="shared" si="34"/>
        <v/>
      </c>
      <c r="U259" t="str">
        <f t="shared" si="34"/>
        <v/>
      </c>
      <c r="V259" t="str">
        <f t="shared" si="41"/>
        <v/>
      </c>
      <c r="W259" t="str">
        <f t="shared" si="41"/>
        <v/>
      </c>
      <c r="X259" t="str">
        <f t="shared" si="41"/>
        <v/>
      </c>
      <c r="Y259" t="str">
        <f t="shared" si="41"/>
        <v/>
      </c>
    </row>
    <row r="260" spans="1:25" x14ac:dyDescent="0.25">
      <c r="A260">
        <v>139</v>
      </c>
      <c r="B260" s="7">
        <f t="shared" si="42"/>
        <v>24610.02836837103</v>
      </c>
      <c r="C260" s="7">
        <f t="shared" si="42"/>
        <v>13197.895032017572</v>
      </c>
      <c r="D260" s="7">
        <f t="shared" si="42"/>
        <v>9071.4213915159544</v>
      </c>
      <c r="E260" s="7">
        <f t="shared" si="42"/>
        <v>7203.7758109097276</v>
      </c>
      <c r="F260" s="7">
        <f t="shared" si="42"/>
        <v>5922.8768402643282</v>
      </c>
      <c r="G260" s="7">
        <f t="shared" si="42"/>
        <v>4834.1127152157387</v>
      </c>
      <c r="H260" s="7">
        <f t="shared" si="38"/>
        <v>139</v>
      </c>
      <c r="I260" s="7">
        <f t="shared" si="39"/>
        <v>5922.8768402643282</v>
      </c>
      <c r="J260" s="7">
        <f t="shared" si="40"/>
        <v>5</v>
      </c>
      <c r="K260" t="str">
        <f t="shared" si="35"/>
        <v/>
      </c>
      <c r="L260" t="str">
        <f t="shared" si="35"/>
        <v/>
      </c>
      <c r="M260" t="str">
        <f t="shared" si="35"/>
        <v/>
      </c>
      <c r="N260" t="str">
        <f t="shared" si="35"/>
        <v/>
      </c>
      <c r="O260" t="str">
        <f t="shared" si="35"/>
        <v/>
      </c>
      <c r="P260" t="str">
        <f t="shared" si="35"/>
        <v/>
      </c>
      <c r="Q260" t="str">
        <f t="shared" si="34"/>
        <v/>
      </c>
      <c r="R260" t="str">
        <f t="shared" si="34"/>
        <v/>
      </c>
      <c r="S260" t="str">
        <f t="shared" si="34"/>
        <v/>
      </c>
      <c r="T260" t="str">
        <f t="shared" si="34"/>
        <v/>
      </c>
      <c r="U260" t="str">
        <f t="shared" si="34"/>
        <v/>
      </c>
      <c r="V260" t="str">
        <f t="shared" si="41"/>
        <v/>
      </c>
      <c r="W260" t="str">
        <f t="shared" si="41"/>
        <v/>
      </c>
      <c r="X260" t="str">
        <f t="shared" si="41"/>
        <v/>
      </c>
      <c r="Y260" t="str">
        <f t="shared" si="41"/>
        <v/>
      </c>
    </row>
    <row r="261" spans="1:25" x14ac:dyDescent="0.25">
      <c r="A261">
        <v>140</v>
      </c>
      <c r="B261" s="7">
        <f t="shared" ref="B261:G270" si="43">$A261/B$18*RnP*RevPerMi/60</f>
        <v>24787.078932172259</v>
      </c>
      <c r="C261" s="7">
        <f t="shared" si="43"/>
        <v>13292.84391714</v>
      </c>
      <c r="D261" s="7">
        <f t="shared" si="43"/>
        <v>9136.6834159153477</v>
      </c>
      <c r="E261" s="7">
        <f t="shared" si="43"/>
        <v>7255.6015361680702</v>
      </c>
      <c r="F261" s="7">
        <f t="shared" si="43"/>
        <v>5965.4874650144311</v>
      </c>
      <c r="G261" s="7">
        <f t="shared" si="43"/>
        <v>4868.8905045338361</v>
      </c>
      <c r="H261" s="7">
        <f t="shared" si="38"/>
        <v>140</v>
      </c>
      <c r="I261" s="7">
        <f t="shared" si="39"/>
        <v>5965.4874650144311</v>
      </c>
      <c r="J261" s="7">
        <f t="shared" si="40"/>
        <v>5</v>
      </c>
      <c r="K261" t="str">
        <f t="shared" si="35"/>
        <v/>
      </c>
      <c r="L261" t="str">
        <f t="shared" si="35"/>
        <v/>
      </c>
      <c r="M261" t="str">
        <f t="shared" si="35"/>
        <v/>
      </c>
      <c r="N261" t="str">
        <f t="shared" si="35"/>
        <v/>
      </c>
      <c r="O261" t="str">
        <f t="shared" si="35"/>
        <v/>
      </c>
      <c r="P261" t="str">
        <f t="shared" si="35"/>
        <v/>
      </c>
      <c r="Q261" t="str">
        <f t="shared" si="34"/>
        <v/>
      </c>
      <c r="R261" t="str">
        <f t="shared" si="34"/>
        <v/>
      </c>
      <c r="S261" t="str">
        <f t="shared" si="34"/>
        <v/>
      </c>
      <c r="T261" t="str">
        <f t="shared" si="34"/>
        <v/>
      </c>
      <c r="U261" t="str">
        <f t="shared" si="34"/>
        <v/>
      </c>
      <c r="V261" t="str">
        <f t="shared" si="41"/>
        <v/>
      </c>
      <c r="W261" t="str">
        <f t="shared" si="41"/>
        <v/>
      </c>
      <c r="X261" t="str">
        <f t="shared" si="41"/>
        <v/>
      </c>
      <c r="Y261" t="str">
        <f t="shared" si="41"/>
        <v/>
      </c>
    </row>
    <row r="262" spans="1:25" x14ac:dyDescent="0.25">
      <c r="A262">
        <v>141</v>
      </c>
      <c r="B262" s="7">
        <f t="shared" si="43"/>
        <v>24964.129495973488</v>
      </c>
      <c r="C262" s="7">
        <f t="shared" si="43"/>
        <v>13387.792802262429</v>
      </c>
      <c r="D262" s="7">
        <f t="shared" si="43"/>
        <v>9201.9454403147429</v>
      </c>
      <c r="E262" s="7">
        <f t="shared" si="43"/>
        <v>7307.4272614264146</v>
      </c>
      <c r="F262" s="7">
        <f t="shared" si="43"/>
        <v>6008.0980897645341</v>
      </c>
      <c r="G262" s="7">
        <f t="shared" si="43"/>
        <v>4903.6682938519352</v>
      </c>
      <c r="H262" s="7">
        <f t="shared" si="38"/>
        <v>141</v>
      </c>
      <c r="I262" s="7">
        <f t="shared" si="39"/>
        <v>6008.0980897645341</v>
      </c>
      <c r="J262" s="7">
        <f t="shared" si="40"/>
        <v>5</v>
      </c>
      <c r="K262" t="str">
        <f t="shared" si="35"/>
        <v/>
      </c>
      <c r="L262" t="str">
        <f t="shared" si="35"/>
        <v/>
      </c>
      <c r="M262" t="str">
        <f t="shared" si="35"/>
        <v/>
      </c>
      <c r="N262" t="str">
        <f t="shared" si="35"/>
        <v/>
      </c>
      <c r="O262" t="str">
        <f t="shared" si="35"/>
        <v/>
      </c>
      <c r="P262" t="str">
        <f t="shared" si="35"/>
        <v/>
      </c>
      <c r="Q262" t="str">
        <f t="shared" si="34"/>
        <v/>
      </c>
      <c r="R262" t="str">
        <f t="shared" si="34"/>
        <v/>
      </c>
      <c r="S262" t="str">
        <f t="shared" si="34"/>
        <v/>
      </c>
      <c r="T262" t="str">
        <f t="shared" si="34"/>
        <v/>
      </c>
      <c r="U262" t="str">
        <f t="shared" si="34"/>
        <v/>
      </c>
      <c r="V262" t="str">
        <f t="shared" si="41"/>
        <v/>
      </c>
      <c r="W262" t="str">
        <f t="shared" si="41"/>
        <v/>
      </c>
      <c r="X262" t="str">
        <f t="shared" si="41"/>
        <v/>
      </c>
      <c r="Y262" t="str">
        <f t="shared" si="41"/>
        <v/>
      </c>
    </row>
    <row r="263" spans="1:25" x14ac:dyDescent="0.25">
      <c r="A263">
        <v>142</v>
      </c>
      <c r="B263" s="7">
        <f t="shared" si="43"/>
        <v>25141.180059774721</v>
      </c>
      <c r="C263" s="7">
        <f t="shared" si="43"/>
        <v>13482.741687384854</v>
      </c>
      <c r="D263" s="7">
        <f t="shared" si="43"/>
        <v>9267.207464714138</v>
      </c>
      <c r="E263" s="7">
        <f t="shared" si="43"/>
        <v>7359.252986684759</v>
      </c>
      <c r="F263" s="7">
        <f t="shared" si="43"/>
        <v>6050.7087145146361</v>
      </c>
      <c r="G263" s="7">
        <f t="shared" si="43"/>
        <v>4938.4460831700353</v>
      </c>
      <c r="H263" s="7">
        <f t="shared" si="38"/>
        <v>142</v>
      </c>
      <c r="I263" s="7">
        <f t="shared" si="39"/>
        <v>6050.7087145146361</v>
      </c>
      <c r="J263" s="7">
        <f t="shared" si="40"/>
        <v>5</v>
      </c>
      <c r="K263" t="str">
        <f t="shared" si="35"/>
        <v/>
      </c>
      <c r="L263" t="str">
        <f t="shared" si="35"/>
        <v/>
      </c>
      <c r="M263" t="str">
        <f t="shared" si="35"/>
        <v/>
      </c>
      <c r="N263" t="str">
        <f t="shared" si="35"/>
        <v/>
      </c>
      <c r="O263" t="str">
        <f t="shared" si="35"/>
        <v/>
      </c>
      <c r="P263" t="str">
        <f t="shared" si="35"/>
        <v/>
      </c>
      <c r="Q263" t="str">
        <f t="shared" si="34"/>
        <v/>
      </c>
      <c r="R263" t="str">
        <f t="shared" si="34"/>
        <v/>
      </c>
      <c r="S263" t="str">
        <f t="shared" si="34"/>
        <v/>
      </c>
      <c r="T263" t="str">
        <f t="shared" si="34"/>
        <v/>
      </c>
      <c r="U263" t="str">
        <f t="shared" si="34"/>
        <v/>
      </c>
      <c r="V263" t="str">
        <f t="shared" si="41"/>
        <v/>
      </c>
      <c r="W263" t="str">
        <f t="shared" si="41"/>
        <v/>
      </c>
      <c r="X263" t="str">
        <f t="shared" si="41"/>
        <v/>
      </c>
      <c r="Y263" t="str">
        <f t="shared" si="41"/>
        <v/>
      </c>
    </row>
    <row r="264" spans="1:25" x14ac:dyDescent="0.25">
      <c r="A264">
        <v>143</v>
      </c>
      <c r="B264" s="7">
        <f t="shared" si="43"/>
        <v>25318.230623575953</v>
      </c>
      <c r="C264" s="7">
        <f t="shared" si="43"/>
        <v>13577.690572507283</v>
      </c>
      <c r="D264" s="7">
        <f t="shared" si="43"/>
        <v>9332.469489113535</v>
      </c>
      <c r="E264" s="7">
        <f t="shared" si="43"/>
        <v>7411.0787119430997</v>
      </c>
      <c r="F264" s="7">
        <f t="shared" si="43"/>
        <v>6093.3193392647408</v>
      </c>
      <c r="G264" s="7">
        <f t="shared" si="43"/>
        <v>4973.2238724881327</v>
      </c>
      <c r="H264" s="7">
        <f t="shared" si="38"/>
        <v>143</v>
      </c>
      <c r="I264" s="7">
        <f t="shared" si="39"/>
        <v>6093.3193392647408</v>
      </c>
      <c r="J264" s="7">
        <f t="shared" si="40"/>
        <v>5</v>
      </c>
      <c r="K264" t="str">
        <f t="shared" si="35"/>
        <v/>
      </c>
      <c r="L264" t="str">
        <f t="shared" si="35"/>
        <v/>
      </c>
      <c r="M264" t="str">
        <f t="shared" si="35"/>
        <v/>
      </c>
      <c r="N264" t="str">
        <f t="shared" si="35"/>
        <v/>
      </c>
      <c r="O264" t="str">
        <f t="shared" si="35"/>
        <v/>
      </c>
      <c r="P264" t="str">
        <f t="shared" si="35"/>
        <v/>
      </c>
      <c r="Q264" t="str">
        <f t="shared" si="34"/>
        <v/>
      </c>
      <c r="R264" t="str">
        <f t="shared" si="34"/>
        <v/>
      </c>
      <c r="S264" t="str">
        <f t="shared" si="34"/>
        <v/>
      </c>
      <c r="T264" t="str">
        <f t="shared" si="34"/>
        <v/>
      </c>
      <c r="U264" t="str">
        <f t="shared" si="34"/>
        <v/>
      </c>
      <c r="V264" t="str">
        <f t="shared" si="41"/>
        <v/>
      </c>
      <c r="W264" t="str">
        <f t="shared" si="41"/>
        <v/>
      </c>
      <c r="X264" t="str">
        <f t="shared" si="41"/>
        <v/>
      </c>
      <c r="Y264" t="str">
        <f t="shared" si="41"/>
        <v/>
      </c>
    </row>
    <row r="265" spans="1:25" x14ac:dyDescent="0.25">
      <c r="A265">
        <v>144</v>
      </c>
      <c r="B265" s="7">
        <f t="shared" si="43"/>
        <v>25495.281187377179</v>
      </c>
      <c r="C265" s="7">
        <f t="shared" si="43"/>
        <v>13672.639457629713</v>
      </c>
      <c r="D265" s="7">
        <f t="shared" si="43"/>
        <v>9397.7315135129302</v>
      </c>
      <c r="E265" s="7">
        <f t="shared" si="43"/>
        <v>7462.9044372014441</v>
      </c>
      <c r="F265" s="7">
        <f t="shared" si="43"/>
        <v>6135.9299640148429</v>
      </c>
      <c r="G265" s="7">
        <f t="shared" si="43"/>
        <v>5008.0016618062318</v>
      </c>
      <c r="H265" s="7">
        <f t="shared" si="38"/>
        <v>144</v>
      </c>
      <c r="I265" s="7">
        <f t="shared" si="39"/>
        <v>6135.9299640148429</v>
      </c>
      <c r="J265" s="7">
        <f t="shared" si="40"/>
        <v>5</v>
      </c>
      <c r="K265" t="str">
        <f t="shared" si="35"/>
        <v/>
      </c>
      <c r="L265" t="str">
        <f t="shared" si="35"/>
        <v/>
      </c>
      <c r="M265" t="str">
        <f t="shared" si="35"/>
        <v/>
      </c>
      <c r="N265" t="str">
        <f t="shared" si="35"/>
        <v/>
      </c>
      <c r="O265" t="str">
        <f t="shared" si="35"/>
        <v/>
      </c>
      <c r="P265" t="str">
        <f t="shared" si="35"/>
        <v/>
      </c>
      <c r="Q265" t="str">
        <f t="shared" si="34"/>
        <v/>
      </c>
      <c r="R265" t="str">
        <f t="shared" si="34"/>
        <v/>
      </c>
      <c r="S265" t="str">
        <f t="shared" si="34"/>
        <v/>
      </c>
      <c r="T265" t="str">
        <f t="shared" si="34"/>
        <v/>
      </c>
      <c r="U265" t="str">
        <f t="shared" si="34"/>
        <v/>
      </c>
      <c r="V265" t="str">
        <f t="shared" si="41"/>
        <v/>
      </c>
      <c r="W265" t="str">
        <f t="shared" si="41"/>
        <v/>
      </c>
      <c r="X265" t="str">
        <f t="shared" si="41"/>
        <v/>
      </c>
      <c r="Y265" t="str">
        <f t="shared" si="41"/>
        <v/>
      </c>
    </row>
    <row r="266" spans="1:25" x14ac:dyDescent="0.25">
      <c r="A266">
        <v>145</v>
      </c>
      <c r="B266" s="7">
        <f t="shared" si="43"/>
        <v>25672.331751178412</v>
      </c>
      <c r="C266" s="7">
        <f t="shared" si="43"/>
        <v>13767.588342752142</v>
      </c>
      <c r="D266" s="7">
        <f t="shared" si="43"/>
        <v>9462.9935379123235</v>
      </c>
      <c r="E266" s="7">
        <f t="shared" si="43"/>
        <v>7514.7301624597876</v>
      </c>
      <c r="F266" s="7">
        <f t="shared" si="43"/>
        <v>6178.5405887649458</v>
      </c>
      <c r="G266" s="7">
        <f t="shared" si="43"/>
        <v>5042.779451124331</v>
      </c>
      <c r="H266" s="7">
        <f t="shared" si="38"/>
        <v>145</v>
      </c>
      <c r="I266" s="7">
        <f t="shared" si="39"/>
        <v>6178.5405887649458</v>
      </c>
      <c r="J266" s="7">
        <f t="shared" si="40"/>
        <v>5</v>
      </c>
      <c r="K266" t="str">
        <f t="shared" si="35"/>
        <v/>
      </c>
      <c r="L266" t="str">
        <f t="shared" si="35"/>
        <v/>
      </c>
      <c r="M266" t="str">
        <f t="shared" si="35"/>
        <v/>
      </c>
      <c r="N266" t="str">
        <f t="shared" si="35"/>
        <v/>
      </c>
      <c r="O266" t="str">
        <f t="shared" si="35"/>
        <v/>
      </c>
      <c r="P266" t="str">
        <f t="shared" si="35"/>
        <v/>
      </c>
      <c r="Q266" t="str">
        <f t="shared" si="34"/>
        <v/>
      </c>
      <c r="R266" t="str">
        <f t="shared" si="34"/>
        <v/>
      </c>
      <c r="S266" t="str">
        <f t="shared" si="34"/>
        <v/>
      </c>
      <c r="T266" t="str">
        <f t="shared" si="34"/>
        <v/>
      </c>
      <c r="U266" t="str">
        <f t="shared" si="34"/>
        <v/>
      </c>
      <c r="V266" t="str">
        <f t="shared" si="41"/>
        <v/>
      </c>
      <c r="W266" t="str">
        <f t="shared" si="41"/>
        <v/>
      </c>
      <c r="X266" t="str">
        <f t="shared" si="41"/>
        <v/>
      </c>
      <c r="Y266" t="str">
        <f t="shared" si="41"/>
        <v/>
      </c>
    </row>
    <row r="267" spans="1:25" x14ac:dyDescent="0.25">
      <c r="A267">
        <v>146</v>
      </c>
      <c r="B267" s="7">
        <f t="shared" si="43"/>
        <v>25849.382314979637</v>
      </c>
      <c r="C267" s="7">
        <f t="shared" si="43"/>
        <v>13862.537227874571</v>
      </c>
      <c r="D267" s="7">
        <f t="shared" si="43"/>
        <v>9528.2555623117205</v>
      </c>
      <c r="E267" s="7">
        <f t="shared" si="43"/>
        <v>7566.5558877181302</v>
      </c>
      <c r="F267" s="7">
        <f t="shared" si="43"/>
        <v>6221.1512135150497</v>
      </c>
      <c r="G267" s="7">
        <f t="shared" si="43"/>
        <v>5077.5572404424302</v>
      </c>
      <c r="H267" s="7">
        <f t="shared" si="38"/>
        <v>146</v>
      </c>
      <c r="I267" s="7">
        <f t="shared" si="39"/>
        <v>6221.1512135150497</v>
      </c>
      <c r="J267" s="7">
        <f t="shared" si="40"/>
        <v>5</v>
      </c>
      <c r="K267" t="str">
        <f t="shared" si="35"/>
        <v/>
      </c>
      <c r="L267" t="str">
        <f t="shared" si="35"/>
        <v/>
      </c>
      <c r="M267" t="str">
        <f t="shared" si="35"/>
        <v/>
      </c>
      <c r="N267" t="str">
        <f t="shared" si="35"/>
        <v/>
      </c>
      <c r="O267" t="str">
        <f t="shared" si="35"/>
        <v/>
      </c>
      <c r="P267" t="str">
        <f t="shared" si="35"/>
        <v/>
      </c>
      <c r="Q267" t="str">
        <f t="shared" si="34"/>
        <v/>
      </c>
      <c r="R267" t="str">
        <f t="shared" si="34"/>
        <v/>
      </c>
      <c r="S267" t="str">
        <f t="shared" si="34"/>
        <v/>
      </c>
      <c r="T267" t="str">
        <f t="shared" si="34"/>
        <v/>
      </c>
      <c r="U267" t="str">
        <f t="shared" si="34"/>
        <v/>
      </c>
      <c r="V267" t="str">
        <f t="shared" si="41"/>
        <v/>
      </c>
      <c r="W267" t="str">
        <f t="shared" si="41"/>
        <v/>
      </c>
      <c r="X267" t="str">
        <f t="shared" si="41"/>
        <v/>
      </c>
      <c r="Y267" t="str">
        <f t="shared" si="41"/>
        <v/>
      </c>
    </row>
    <row r="268" spans="1:25" x14ac:dyDescent="0.25">
      <c r="A268">
        <v>147</v>
      </c>
      <c r="B268" s="7">
        <f t="shared" si="43"/>
        <v>26026.43287878087</v>
      </c>
      <c r="C268" s="7">
        <f t="shared" si="43"/>
        <v>13957.486112996998</v>
      </c>
      <c r="D268" s="7">
        <f t="shared" si="43"/>
        <v>9593.5175867111157</v>
      </c>
      <c r="E268" s="7">
        <f t="shared" si="43"/>
        <v>7618.3816129764737</v>
      </c>
      <c r="F268" s="7">
        <f t="shared" si="43"/>
        <v>6263.7618382651535</v>
      </c>
      <c r="G268" s="7">
        <f t="shared" si="43"/>
        <v>5112.3350297605275</v>
      </c>
      <c r="H268" s="7">
        <f t="shared" si="38"/>
        <v>147</v>
      </c>
      <c r="I268" s="7">
        <f t="shared" si="39"/>
        <v>6263.7618382651535</v>
      </c>
      <c r="J268" s="7">
        <f t="shared" si="40"/>
        <v>5</v>
      </c>
      <c r="K268" t="str">
        <f t="shared" si="35"/>
        <v/>
      </c>
      <c r="L268" t="str">
        <f t="shared" si="35"/>
        <v/>
      </c>
      <c r="M268" t="str">
        <f t="shared" si="35"/>
        <v/>
      </c>
      <c r="N268" t="str">
        <f t="shared" si="35"/>
        <v/>
      </c>
      <c r="O268" t="str">
        <f t="shared" si="35"/>
        <v/>
      </c>
      <c r="P268" t="str">
        <f t="shared" si="35"/>
        <v/>
      </c>
      <c r="Q268" t="str">
        <f t="shared" si="34"/>
        <v/>
      </c>
      <c r="R268" t="str">
        <f t="shared" si="34"/>
        <v/>
      </c>
      <c r="S268" t="str">
        <f t="shared" si="34"/>
        <v/>
      </c>
      <c r="T268" t="str">
        <f t="shared" si="34"/>
        <v/>
      </c>
      <c r="U268" t="str">
        <f t="shared" si="34"/>
        <v/>
      </c>
      <c r="V268" t="str">
        <f t="shared" si="41"/>
        <v/>
      </c>
      <c r="W268" t="str">
        <f t="shared" si="41"/>
        <v/>
      </c>
      <c r="X268" t="str">
        <f t="shared" si="41"/>
        <v/>
      </c>
      <c r="Y268" t="str">
        <f t="shared" si="41"/>
        <v/>
      </c>
    </row>
    <row r="269" spans="1:25" x14ac:dyDescent="0.25">
      <c r="A269">
        <v>148</v>
      </c>
      <c r="B269" s="7">
        <f t="shared" si="43"/>
        <v>26203.483442582099</v>
      </c>
      <c r="C269" s="7">
        <f t="shared" si="43"/>
        <v>14052.434998119426</v>
      </c>
      <c r="D269" s="7">
        <f t="shared" si="43"/>
        <v>9658.7796111105108</v>
      </c>
      <c r="E269" s="7">
        <f t="shared" si="43"/>
        <v>7670.2073382348171</v>
      </c>
      <c r="F269" s="7">
        <f t="shared" si="43"/>
        <v>6306.3724630152556</v>
      </c>
      <c r="G269" s="7">
        <f t="shared" si="43"/>
        <v>5147.1128190786276</v>
      </c>
      <c r="H269" s="7">
        <f t="shared" si="38"/>
        <v>148</v>
      </c>
      <c r="I269" s="7">
        <f t="shared" si="39"/>
        <v>6306.3724630152556</v>
      </c>
      <c r="J269" s="7">
        <f t="shared" si="40"/>
        <v>5</v>
      </c>
      <c r="K269" t="str">
        <f t="shared" si="35"/>
        <v/>
      </c>
      <c r="L269" t="str">
        <f t="shared" si="35"/>
        <v/>
      </c>
      <c r="M269" t="str">
        <f t="shared" si="35"/>
        <v/>
      </c>
      <c r="N269" t="str">
        <f t="shared" si="35"/>
        <v/>
      </c>
      <c r="O269" t="str">
        <f t="shared" si="35"/>
        <v/>
      </c>
      <c r="P269" t="str">
        <f t="shared" si="35"/>
        <v/>
      </c>
      <c r="Q269" t="str">
        <f t="shared" si="34"/>
        <v/>
      </c>
      <c r="R269" t="str">
        <f t="shared" si="34"/>
        <v/>
      </c>
      <c r="S269" t="str">
        <f t="shared" si="34"/>
        <v/>
      </c>
      <c r="T269" t="str">
        <f t="shared" si="34"/>
        <v/>
      </c>
      <c r="U269" t="str">
        <f t="shared" si="34"/>
        <v/>
      </c>
      <c r="V269" t="str">
        <f t="shared" si="41"/>
        <v/>
      </c>
      <c r="W269" t="str">
        <f t="shared" si="41"/>
        <v/>
      </c>
      <c r="X269" t="str">
        <f t="shared" si="41"/>
        <v/>
      </c>
      <c r="Y269" t="str">
        <f t="shared" si="41"/>
        <v/>
      </c>
    </row>
    <row r="270" spans="1:25" x14ac:dyDescent="0.25">
      <c r="A270">
        <v>149</v>
      </c>
      <c r="B270" s="7">
        <f t="shared" si="43"/>
        <v>26380.534006383332</v>
      </c>
      <c r="C270" s="7">
        <f t="shared" si="43"/>
        <v>14147.383883241857</v>
      </c>
      <c r="D270" s="7">
        <f t="shared" si="43"/>
        <v>9724.041635509906</v>
      </c>
      <c r="E270" s="7">
        <f t="shared" si="43"/>
        <v>7722.0330634931597</v>
      </c>
      <c r="F270" s="7">
        <f t="shared" si="43"/>
        <v>6348.9830877653585</v>
      </c>
      <c r="G270" s="7">
        <f t="shared" si="43"/>
        <v>5181.8906083967267</v>
      </c>
      <c r="H270" s="7">
        <f t="shared" si="38"/>
        <v>149</v>
      </c>
      <c r="I270" s="7">
        <f t="shared" si="39"/>
        <v>6348.9830877653585</v>
      </c>
      <c r="J270" s="7">
        <f t="shared" si="40"/>
        <v>5</v>
      </c>
      <c r="K270" t="str">
        <f t="shared" si="35"/>
        <v/>
      </c>
      <c r="L270" t="str">
        <f t="shared" si="35"/>
        <v/>
      </c>
      <c r="M270" t="str">
        <f t="shared" si="35"/>
        <v/>
      </c>
      <c r="N270" t="str">
        <f t="shared" ref="N270:P321" si="44">IF(AND($J270&lt;$J271,$J270=N$120),($H270),"")</f>
        <v/>
      </c>
      <c r="O270" t="str">
        <f t="shared" si="44"/>
        <v/>
      </c>
      <c r="P270" t="str">
        <f t="shared" si="44"/>
        <v/>
      </c>
      <c r="Q270" t="str">
        <f t="shared" si="34"/>
        <v/>
      </c>
      <c r="R270" t="str">
        <f t="shared" si="34"/>
        <v/>
      </c>
      <c r="S270" t="str">
        <f t="shared" si="34"/>
        <v/>
      </c>
      <c r="T270" t="str">
        <f t="shared" si="34"/>
        <v/>
      </c>
      <c r="U270" t="str">
        <f t="shared" si="34"/>
        <v/>
      </c>
      <c r="V270" t="str">
        <f t="shared" si="41"/>
        <v/>
      </c>
      <c r="W270" t="str">
        <f t="shared" si="41"/>
        <v/>
      </c>
      <c r="X270" t="str">
        <f t="shared" si="41"/>
        <v/>
      </c>
      <c r="Y270" t="str">
        <f t="shared" si="41"/>
        <v/>
      </c>
    </row>
    <row r="271" spans="1:25" x14ac:dyDescent="0.25">
      <c r="A271">
        <v>150</v>
      </c>
      <c r="B271" s="7">
        <f t="shared" ref="B271:G280" si="45">$A271/B$18*RnP*RevPerMi/60</f>
        <v>26557.584570184568</v>
      </c>
      <c r="C271" s="7">
        <f t="shared" si="45"/>
        <v>14242.332768364287</v>
      </c>
      <c r="D271" s="7">
        <f t="shared" si="45"/>
        <v>9789.3036599092993</v>
      </c>
      <c r="E271" s="7">
        <f t="shared" si="45"/>
        <v>7773.8587887515041</v>
      </c>
      <c r="F271" s="7">
        <f t="shared" si="45"/>
        <v>6391.5937125154614</v>
      </c>
      <c r="G271" s="7">
        <f t="shared" si="45"/>
        <v>5216.6683977148241</v>
      </c>
      <c r="H271" s="7">
        <f t="shared" si="38"/>
        <v>150</v>
      </c>
      <c r="I271" s="7">
        <f t="shared" si="39"/>
        <v>6391.5937125154614</v>
      </c>
      <c r="J271" s="7">
        <f t="shared" si="40"/>
        <v>5</v>
      </c>
      <c r="K271" t="str">
        <f t="shared" ref="K271:M321" si="46">IF(AND($J271&lt;$J272,$J271=K$120),($H271),"")</f>
        <v/>
      </c>
      <c r="L271" t="str">
        <f t="shared" si="46"/>
        <v/>
      </c>
      <c r="M271" t="str">
        <f t="shared" si="46"/>
        <v/>
      </c>
      <c r="N271" t="str">
        <f t="shared" si="44"/>
        <v/>
      </c>
      <c r="O271" t="str">
        <f t="shared" si="44"/>
        <v/>
      </c>
      <c r="P271" t="str">
        <f t="shared" si="44"/>
        <v/>
      </c>
      <c r="Q271" t="str">
        <f t="shared" si="34"/>
        <v/>
      </c>
      <c r="R271" t="str">
        <f t="shared" si="34"/>
        <v/>
      </c>
      <c r="S271" t="str">
        <f t="shared" si="34"/>
        <v/>
      </c>
      <c r="T271" t="str">
        <f t="shared" si="34"/>
        <v/>
      </c>
      <c r="U271" t="str">
        <f t="shared" si="34"/>
        <v/>
      </c>
      <c r="V271" t="str">
        <f t="shared" si="41"/>
        <v/>
      </c>
      <c r="W271" t="str">
        <f t="shared" si="41"/>
        <v/>
      </c>
      <c r="X271" t="str">
        <f t="shared" si="41"/>
        <v/>
      </c>
      <c r="Y271" t="str">
        <f t="shared" si="41"/>
        <v/>
      </c>
    </row>
    <row r="272" spans="1:25" x14ac:dyDescent="0.25">
      <c r="A272">
        <v>151</v>
      </c>
      <c r="B272" s="7">
        <f t="shared" si="45"/>
        <v>26734.63513398579</v>
      </c>
      <c r="C272" s="7">
        <f t="shared" si="45"/>
        <v>14337.281653486714</v>
      </c>
      <c r="D272" s="7">
        <f t="shared" si="45"/>
        <v>9854.5656843086981</v>
      </c>
      <c r="E272" s="7">
        <f t="shared" si="45"/>
        <v>7825.6845140098467</v>
      </c>
      <c r="F272" s="7">
        <f t="shared" si="45"/>
        <v>6434.2043372655644</v>
      </c>
      <c r="G272" s="7">
        <f t="shared" si="45"/>
        <v>5251.4461870329242</v>
      </c>
      <c r="H272" s="7">
        <f t="shared" si="38"/>
        <v>151</v>
      </c>
      <c r="I272" s="7">
        <f t="shared" si="39"/>
        <v>6434.2043372655644</v>
      </c>
      <c r="J272" s="7">
        <f t="shared" si="40"/>
        <v>5</v>
      </c>
      <c r="K272" t="str">
        <f t="shared" si="46"/>
        <v/>
      </c>
      <c r="L272" t="str">
        <f t="shared" si="46"/>
        <v/>
      </c>
      <c r="M272" t="str">
        <f t="shared" si="46"/>
        <v/>
      </c>
      <c r="N272" t="str">
        <f t="shared" si="44"/>
        <v/>
      </c>
      <c r="O272" t="str">
        <f t="shared" si="44"/>
        <v/>
      </c>
      <c r="P272" t="str">
        <f t="shared" si="44"/>
        <v/>
      </c>
      <c r="Q272" t="str">
        <f t="shared" si="34"/>
        <v/>
      </c>
      <c r="R272" t="str">
        <f t="shared" si="34"/>
        <v/>
      </c>
      <c r="S272" t="str">
        <f t="shared" si="34"/>
        <v/>
      </c>
      <c r="T272" t="str">
        <f t="shared" si="34"/>
        <v/>
      </c>
      <c r="U272" t="str">
        <f t="shared" si="34"/>
        <v/>
      </c>
      <c r="V272" t="str">
        <f t="shared" si="41"/>
        <v/>
      </c>
      <c r="W272" t="str">
        <f t="shared" si="41"/>
        <v/>
      </c>
      <c r="X272" t="str">
        <f t="shared" si="41"/>
        <v/>
      </c>
      <c r="Y272" t="str">
        <f t="shared" si="41"/>
        <v/>
      </c>
    </row>
    <row r="273" spans="1:25" x14ac:dyDescent="0.25">
      <c r="A273">
        <v>152</v>
      </c>
      <c r="B273" s="7">
        <f t="shared" si="45"/>
        <v>26911.685697787027</v>
      </c>
      <c r="C273" s="7">
        <f t="shared" si="45"/>
        <v>14432.230538609141</v>
      </c>
      <c r="D273" s="7">
        <f t="shared" si="45"/>
        <v>9919.8277087080914</v>
      </c>
      <c r="E273" s="7">
        <f t="shared" si="45"/>
        <v>7877.5102392681911</v>
      </c>
      <c r="F273" s="7">
        <f t="shared" si="45"/>
        <v>6476.8149620156664</v>
      </c>
      <c r="G273" s="7">
        <f t="shared" si="45"/>
        <v>5286.2239763510233</v>
      </c>
      <c r="H273" s="7">
        <f t="shared" si="38"/>
        <v>152</v>
      </c>
      <c r="I273" s="7">
        <f t="shared" si="39"/>
        <v>6476.8149620156664</v>
      </c>
      <c r="J273" s="7">
        <f t="shared" si="40"/>
        <v>5</v>
      </c>
      <c r="K273" t="str">
        <f t="shared" si="46"/>
        <v/>
      </c>
      <c r="L273" t="str">
        <f t="shared" si="46"/>
        <v/>
      </c>
      <c r="M273" t="str">
        <f t="shared" si="46"/>
        <v/>
      </c>
      <c r="N273" t="str">
        <f t="shared" si="44"/>
        <v/>
      </c>
      <c r="O273" t="str">
        <f t="shared" si="44"/>
        <v/>
      </c>
      <c r="P273" t="str">
        <f t="shared" si="44"/>
        <v/>
      </c>
      <c r="Q273" t="str">
        <f t="shared" si="34"/>
        <v/>
      </c>
      <c r="R273" t="str">
        <f t="shared" si="34"/>
        <v/>
      </c>
      <c r="S273" t="str">
        <f t="shared" si="34"/>
        <v/>
      </c>
      <c r="T273" t="str">
        <f t="shared" si="34"/>
        <v/>
      </c>
      <c r="U273" t="str">
        <f t="shared" si="34"/>
        <v/>
      </c>
      <c r="V273" t="str">
        <f t="shared" si="41"/>
        <v/>
      </c>
      <c r="W273" t="str">
        <f t="shared" si="41"/>
        <v/>
      </c>
      <c r="X273" t="str">
        <f t="shared" si="41"/>
        <v/>
      </c>
      <c r="Y273" t="str">
        <f t="shared" si="41"/>
        <v/>
      </c>
    </row>
    <row r="274" spans="1:25" x14ac:dyDescent="0.25">
      <c r="A274">
        <v>153</v>
      </c>
      <c r="B274" s="7">
        <f t="shared" si="45"/>
        <v>27088.736261588248</v>
      </c>
      <c r="C274" s="7">
        <f t="shared" si="45"/>
        <v>14527.17942373157</v>
      </c>
      <c r="D274" s="7">
        <f t="shared" si="45"/>
        <v>9985.0897331074884</v>
      </c>
      <c r="E274" s="7">
        <f t="shared" si="45"/>
        <v>7929.3359645265336</v>
      </c>
      <c r="F274" s="7">
        <f t="shared" si="45"/>
        <v>6519.4255867657721</v>
      </c>
      <c r="G274" s="7">
        <f t="shared" si="45"/>
        <v>5321.0017656691216</v>
      </c>
      <c r="H274" s="7">
        <f t="shared" si="38"/>
        <v>153</v>
      </c>
      <c r="I274" s="7">
        <f t="shared" si="39"/>
        <v>6519.4255867657721</v>
      </c>
      <c r="J274" s="7">
        <f t="shared" si="40"/>
        <v>5</v>
      </c>
      <c r="K274" t="str">
        <f t="shared" si="46"/>
        <v/>
      </c>
      <c r="L274" t="str">
        <f t="shared" si="46"/>
        <v/>
      </c>
      <c r="M274" t="str">
        <f t="shared" si="46"/>
        <v/>
      </c>
      <c r="N274" t="str">
        <f t="shared" si="44"/>
        <v/>
      </c>
      <c r="O274" t="str">
        <f t="shared" si="44"/>
        <v/>
      </c>
      <c r="P274" t="str">
        <f t="shared" si="44"/>
        <v/>
      </c>
      <c r="Q274" t="str">
        <f t="shared" ref="Q274:U321" si="47">IF(AND($J274&lt;$J275,$J274=Q$120),B274-C274,"")</f>
        <v/>
      </c>
      <c r="R274" t="str">
        <f t="shared" si="47"/>
        <v/>
      </c>
      <c r="S274" t="str">
        <f t="shared" si="47"/>
        <v/>
      </c>
      <c r="T274" t="str">
        <f t="shared" si="47"/>
        <v/>
      </c>
      <c r="U274" t="str">
        <f t="shared" si="47"/>
        <v/>
      </c>
      <c r="V274" t="str">
        <f t="shared" si="41"/>
        <v/>
      </c>
      <c r="W274" t="str">
        <f t="shared" si="41"/>
        <v/>
      </c>
      <c r="X274" t="str">
        <f t="shared" si="41"/>
        <v/>
      </c>
      <c r="Y274" t="str">
        <f t="shared" si="41"/>
        <v/>
      </c>
    </row>
    <row r="275" spans="1:25" x14ac:dyDescent="0.25">
      <c r="A275">
        <v>154</v>
      </c>
      <c r="B275" s="7">
        <f t="shared" si="45"/>
        <v>27265.786825389485</v>
      </c>
      <c r="C275" s="7">
        <f t="shared" si="45"/>
        <v>14622.128308854</v>
      </c>
      <c r="D275" s="7">
        <f t="shared" si="45"/>
        <v>10050.351757506882</v>
      </c>
      <c r="E275" s="7">
        <f t="shared" si="45"/>
        <v>7981.1616897848771</v>
      </c>
      <c r="F275" s="7">
        <f t="shared" si="45"/>
        <v>6562.0362115158741</v>
      </c>
      <c r="G275" s="7">
        <f t="shared" si="45"/>
        <v>5355.7795549872208</v>
      </c>
      <c r="H275" s="7">
        <f t="shared" si="38"/>
        <v>154</v>
      </c>
      <c r="I275" s="7">
        <f t="shared" si="39"/>
        <v>6562.0362115158741</v>
      </c>
      <c r="J275" s="7">
        <f t="shared" si="40"/>
        <v>5</v>
      </c>
      <c r="K275" t="str">
        <f t="shared" si="46"/>
        <v/>
      </c>
      <c r="L275" t="str">
        <f t="shared" si="46"/>
        <v/>
      </c>
      <c r="M275" t="str">
        <f t="shared" si="46"/>
        <v/>
      </c>
      <c r="N275" t="str">
        <f t="shared" si="44"/>
        <v/>
      </c>
      <c r="O275" t="str">
        <f t="shared" si="44"/>
        <v/>
      </c>
      <c r="P275" t="str">
        <f t="shared" si="44"/>
        <v/>
      </c>
      <c r="Q275" t="str">
        <f t="shared" si="47"/>
        <v/>
      </c>
      <c r="R275" t="str">
        <f t="shared" si="47"/>
        <v/>
      </c>
      <c r="S275" t="str">
        <f t="shared" si="47"/>
        <v/>
      </c>
      <c r="T275" t="str">
        <f t="shared" si="47"/>
        <v/>
      </c>
      <c r="U275" t="str">
        <f t="shared" si="47"/>
        <v/>
      </c>
      <c r="V275" t="str">
        <f t="shared" si="41"/>
        <v/>
      </c>
      <c r="W275" t="str">
        <f t="shared" si="41"/>
        <v/>
      </c>
      <c r="X275" t="str">
        <f t="shared" si="41"/>
        <v/>
      </c>
      <c r="Y275" t="str">
        <f t="shared" si="41"/>
        <v/>
      </c>
    </row>
    <row r="276" spans="1:25" x14ac:dyDescent="0.25">
      <c r="A276">
        <v>155</v>
      </c>
      <c r="B276" s="7">
        <f t="shared" si="45"/>
        <v>27442.837389190718</v>
      </c>
      <c r="C276" s="7">
        <f t="shared" si="45"/>
        <v>14717.077193976431</v>
      </c>
      <c r="D276" s="7">
        <f t="shared" si="45"/>
        <v>10115.613781906279</v>
      </c>
      <c r="E276" s="7">
        <f t="shared" si="45"/>
        <v>8032.9874150432197</v>
      </c>
      <c r="F276" s="7">
        <f t="shared" si="45"/>
        <v>6604.6468362659771</v>
      </c>
      <c r="G276" s="7">
        <f t="shared" si="45"/>
        <v>5390.557344305319</v>
      </c>
      <c r="H276" s="7">
        <f t="shared" si="38"/>
        <v>155</v>
      </c>
      <c r="I276" s="7">
        <f t="shared" si="39"/>
        <v>6604.6468362659771</v>
      </c>
      <c r="J276" s="7">
        <f t="shared" si="40"/>
        <v>5</v>
      </c>
      <c r="K276" t="str">
        <f t="shared" si="46"/>
        <v/>
      </c>
      <c r="L276" t="str">
        <f t="shared" si="46"/>
        <v/>
      </c>
      <c r="M276" t="str">
        <f t="shared" si="46"/>
        <v/>
      </c>
      <c r="N276" t="str">
        <f t="shared" si="44"/>
        <v/>
      </c>
      <c r="O276" t="str">
        <f t="shared" si="44"/>
        <v/>
      </c>
      <c r="P276" t="str">
        <f t="shared" si="44"/>
        <v/>
      </c>
      <c r="Q276" t="str">
        <f t="shared" si="47"/>
        <v/>
      </c>
      <c r="R276" t="str">
        <f t="shared" si="47"/>
        <v/>
      </c>
      <c r="S276" t="str">
        <f t="shared" si="47"/>
        <v/>
      </c>
      <c r="T276" t="str">
        <f t="shared" si="47"/>
        <v/>
      </c>
      <c r="U276" t="str">
        <f t="shared" si="47"/>
        <v/>
      </c>
      <c r="V276" t="str">
        <f t="shared" si="41"/>
        <v/>
      </c>
      <c r="W276" t="str">
        <f t="shared" si="41"/>
        <v/>
      </c>
      <c r="X276" t="str">
        <f t="shared" si="41"/>
        <v/>
      </c>
      <c r="Y276" t="str">
        <f t="shared" si="41"/>
        <v/>
      </c>
    </row>
    <row r="277" spans="1:25" x14ac:dyDescent="0.25">
      <c r="A277">
        <v>156</v>
      </c>
      <c r="B277" s="7">
        <f t="shared" si="45"/>
        <v>27619.887952991943</v>
      </c>
      <c r="C277" s="7">
        <f t="shared" si="45"/>
        <v>14812.026079098858</v>
      </c>
      <c r="D277" s="7">
        <f t="shared" si="45"/>
        <v>10180.875806305674</v>
      </c>
      <c r="E277" s="7">
        <f t="shared" si="45"/>
        <v>8084.8131403015632</v>
      </c>
      <c r="F277" s="7">
        <f t="shared" si="45"/>
        <v>6647.25746101608</v>
      </c>
      <c r="G277" s="7">
        <f t="shared" si="45"/>
        <v>5425.3351336234182</v>
      </c>
      <c r="H277" s="7">
        <f t="shared" si="38"/>
        <v>156</v>
      </c>
      <c r="I277" s="7">
        <f t="shared" si="39"/>
        <v>6647.25746101608</v>
      </c>
      <c r="J277" s="7">
        <f t="shared" si="40"/>
        <v>5</v>
      </c>
      <c r="K277" t="str">
        <f t="shared" si="46"/>
        <v/>
      </c>
      <c r="L277" t="str">
        <f t="shared" si="46"/>
        <v/>
      </c>
      <c r="M277" t="str">
        <f t="shared" si="46"/>
        <v/>
      </c>
      <c r="N277" t="str">
        <f t="shared" si="44"/>
        <v/>
      </c>
      <c r="O277" t="str">
        <f t="shared" si="44"/>
        <v/>
      </c>
      <c r="P277" t="str">
        <f t="shared" si="44"/>
        <v/>
      </c>
      <c r="Q277" t="str">
        <f t="shared" si="47"/>
        <v/>
      </c>
      <c r="R277" t="str">
        <f t="shared" si="47"/>
        <v/>
      </c>
      <c r="S277" t="str">
        <f t="shared" si="47"/>
        <v/>
      </c>
      <c r="T277" t="str">
        <f t="shared" si="47"/>
        <v/>
      </c>
      <c r="U277" t="str">
        <f t="shared" si="47"/>
        <v/>
      </c>
      <c r="V277" t="str">
        <f t="shared" si="41"/>
        <v/>
      </c>
      <c r="W277" t="str">
        <f t="shared" si="41"/>
        <v/>
      </c>
      <c r="X277" t="str">
        <f t="shared" si="41"/>
        <v/>
      </c>
      <c r="Y277" t="str">
        <f t="shared" si="41"/>
        <v/>
      </c>
    </row>
    <row r="278" spans="1:25" x14ac:dyDescent="0.25">
      <c r="A278">
        <v>157</v>
      </c>
      <c r="B278" s="7">
        <f t="shared" si="45"/>
        <v>27796.938516793172</v>
      </c>
      <c r="C278" s="7">
        <f t="shared" si="45"/>
        <v>14906.974964221283</v>
      </c>
      <c r="D278" s="7">
        <f t="shared" si="45"/>
        <v>10246.137830705069</v>
      </c>
      <c r="E278" s="7">
        <f t="shared" si="45"/>
        <v>8136.6388655599067</v>
      </c>
      <c r="F278" s="7">
        <f t="shared" si="45"/>
        <v>6689.8680857661839</v>
      </c>
      <c r="G278" s="7">
        <f t="shared" si="45"/>
        <v>5460.1129229415174</v>
      </c>
      <c r="H278" s="7">
        <f t="shared" si="38"/>
        <v>157</v>
      </c>
      <c r="I278" s="7">
        <f t="shared" si="39"/>
        <v>6689.8680857661839</v>
      </c>
      <c r="J278" s="7">
        <f t="shared" si="40"/>
        <v>5</v>
      </c>
      <c r="K278" t="str">
        <f t="shared" si="46"/>
        <v/>
      </c>
      <c r="L278" t="str">
        <f t="shared" si="46"/>
        <v/>
      </c>
      <c r="M278" t="str">
        <f t="shared" si="46"/>
        <v/>
      </c>
      <c r="N278" t="str">
        <f t="shared" si="44"/>
        <v/>
      </c>
      <c r="O278" t="str">
        <f t="shared" si="44"/>
        <v/>
      </c>
      <c r="P278" t="str">
        <f t="shared" si="44"/>
        <v/>
      </c>
      <c r="Q278" t="str">
        <f t="shared" si="47"/>
        <v/>
      </c>
      <c r="R278" t="str">
        <f t="shared" si="47"/>
        <v/>
      </c>
      <c r="S278" t="str">
        <f t="shared" si="47"/>
        <v/>
      </c>
      <c r="T278" t="str">
        <f t="shared" si="47"/>
        <v/>
      </c>
      <c r="U278" t="str">
        <f t="shared" si="47"/>
        <v/>
      </c>
      <c r="V278" t="str">
        <f t="shared" si="41"/>
        <v/>
      </c>
      <c r="W278" t="str">
        <f t="shared" si="41"/>
        <v/>
      </c>
      <c r="X278" t="str">
        <f t="shared" si="41"/>
        <v/>
      </c>
      <c r="Y278" t="str">
        <f t="shared" si="41"/>
        <v/>
      </c>
    </row>
    <row r="279" spans="1:25" x14ac:dyDescent="0.25">
      <c r="A279">
        <v>158</v>
      </c>
      <c r="B279" s="7">
        <f t="shared" si="45"/>
        <v>27973.989080594405</v>
      </c>
      <c r="C279" s="7">
        <f t="shared" si="45"/>
        <v>15001.923849343711</v>
      </c>
      <c r="D279" s="7">
        <f t="shared" si="45"/>
        <v>10311.399855104466</v>
      </c>
      <c r="E279" s="7">
        <f t="shared" si="45"/>
        <v>8188.464590818252</v>
      </c>
      <c r="F279" s="7">
        <f t="shared" si="45"/>
        <v>6732.4787105162859</v>
      </c>
      <c r="G279" s="7">
        <f t="shared" si="45"/>
        <v>5494.8907122596156</v>
      </c>
      <c r="H279" s="7">
        <f t="shared" si="38"/>
        <v>158</v>
      </c>
      <c r="I279" s="7">
        <f t="shared" si="39"/>
        <v>6732.4787105162859</v>
      </c>
      <c r="J279" s="7">
        <f t="shared" si="40"/>
        <v>5</v>
      </c>
      <c r="K279" t="str">
        <f t="shared" si="46"/>
        <v/>
      </c>
      <c r="L279" t="str">
        <f t="shared" si="46"/>
        <v/>
      </c>
      <c r="M279" t="str">
        <f t="shared" si="46"/>
        <v/>
      </c>
      <c r="N279" t="str">
        <f t="shared" si="44"/>
        <v/>
      </c>
      <c r="O279" t="str">
        <f t="shared" si="44"/>
        <v/>
      </c>
      <c r="P279" t="str">
        <f t="shared" si="44"/>
        <v/>
      </c>
      <c r="Q279" t="str">
        <f t="shared" si="47"/>
        <v/>
      </c>
      <c r="R279" t="str">
        <f t="shared" si="47"/>
        <v/>
      </c>
      <c r="S279" t="str">
        <f t="shared" si="47"/>
        <v/>
      </c>
      <c r="T279" t="str">
        <f t="shared" si="47"/>
        <v/>
      </c>
      <c r="U279" t="str">
        <f t="shared" si="47"/>
        <v/>
      </c>
      <c r="V279" t="str">
        <f t="shared" si="41"/>
        <v/>
      </c>
      <c r="W279" t="str">
        <f t="shared" si="41"/>
        <v/>
      </c>
      <c r="X279" t="str">
        <f t="shared" si="41"/>
        <v/>
      </c>
      <c r="Y279" t="str">
        <f t="shared" si="41"/>
        <v/>
      </c>
    </row>
    <row r="280" spans="1:25" x14ac:dyDescent="0.25">
      <c r="A280">
        <v>159</v>
      </c>
      <c r="B280" s="7">
        <f t="shared" si="45"/>
        <v>28151.039644395634</v>
      </c>
      <c r="C280" s="7">
        <f t="shared" si="45"/>
        <v>15096.872734466142</v>
      </c>
      <c r="D280" s="7">
        <f t="shared" si="45"/>
        <v>10376.661879503859</v>
      </c>
      <c r="E280" s="7">
        <f t="shared" si="45"/>
        <v>8240.2903160765945</v>
      </c>
      <c r="F280" s="7">
        <f t="shared" si="45"/>
        <v>6775.0893352663898</v>
      </c>
      <c r="G280" s="7">
        <f t="shared" si="45"/>
        <v>5529.6685015777148</v>
      </c>
      <c r="H280" s="7">
        <f t="shared" si="38"/>
        <v>159</v>
      </c>
      <c r="I280" s="7">
        <f t="shared" si="39"/>
        <v>6775.0893352663898</v>
      </c>
      <c r="J280" s="7">
        <f t="shared" si="40"/>
        <v>5</v>
      </c>
      <c r="K280" t="str">
        <f t="shared" si="46"/>
        <v/>
      </c>
      <c r="L280" t="str">
        <f t="shared" si="46"/>
        <v/>
      </c>
      <c r="M280" t="str">
        <f t="shared" si="46"/>
        <v/>
      </c>
      <c r="N280" t="str">
        <f t="shared" si="44"/>
        <v/>
      </c>
      <c r="O280">
        <f t="shared" si="44"/>
        <v>159</v>
      </c>
      <c r="P280" t="str">
        <f t="shared" si="44"/>
        <v/>
      </c>
      <c r="Q280" t="str">
        <f t="shared" si="47"/>
        <v/>
      </c>
      <c r="R280" t="str">
        <f t="shared" si="47"/>
        <v/>
      </c>
      <c r="S280" t="str">
        <f t="shared" si="47"/>
        <v/>
      </c>
      <c r="T280" t="str">
        <f t="shared" si="47"/>
        <v/>
      </c>
      <c r="U280">
        <f t="shared" si="47"/>
        <v>1245.420833688675</v>
      </c>
      <c r="V280" t="str">
        <f t="shared" si="41"/>
        <v/>
      </c>
      <c r="W280" t="str">
        <f t="shared" si="41"/>
        <v/>
      </c>
      <c r="X280" t="str">
        <f t="shared" si="41"/>
        <v/>
      </c>
      <c r="Y280">
        <f t="shared" si="41"/>
        <v>8240.2903160765945</v>
      </c>
    </row>
    <row r="281" spans="1:25" x14ac:dyDescent="0.25">
      <c r="A281">
        <v>160</v>
      </c>
      <c r="B281" s="7">
        <f t="shared" ref="B281:G290" si="48">$A281/B$18*RnP*RevPerMi/60</f>
        <v>28328.090208196871</v>
      </c>
      <c r="C281" s="7">
        <f t="shared" si="48"/>
        <v>15191.821619588573</v>
      </c>
      <c r="D281" s="7">
        <f t="shared" si="48"/>
        <v>10441.923903903255</v>
      </c>
      <c r="E281" s="7">
        <f t="shared" si="48"/>
        <v>8292.1160413349371</v>
      </c>
      <c r="F281" s="7">
        <f t="shared" si="48"/>
        <v>6817.6999600164918</v>
      </c>
      <c r="G281" s="7">
        <f t="shared" si="48"/>
        <v>5564.446290895813</v>
      </c>
      <c r="H281" s="7">
        <f t="shared" si="38"/>
        <v>160</v>
      </c>
      <c r="I281" s="7">
        <f t="shared" si="39"/>
        <v>5564.446290895813</v>
      </c>
      <c r="J281" s="7">
        <f t="shared" si="40"/>
        <v>6</v>
      </c>
      <c r="K281" t="str">
        <f t="shared" si="46"/>
        <v/>
      </c>
      <c r="L281" t="str">
        <f t="shared" si="46"/>
        <v/>
      </c>
      <c r="M281" t="str">
        <f t="shared" si="46"/>
        <v/>
      </c>
      <c r="N281" t="str">
        <f t="shared" si="44"/>
        <v/>
      </c>
      <c r="O281" t="str">
        <f t="shared" si="44"/>
        <v/>
      </c>
      <c r="P281" t="str">
        <f t="shared" si="44"/>
        <v/>
      </c>
      <c r="Q281" t="str">
        <f t="shared" si="47"/>
        <v/>
      </c>
      <c r="R281" t="str">
        <f t="shared" si="47"/>
        <v/>
      </c>
      <c r="S281" t="str">
        <f t="shared" si="47"/>
        <v/>
      </c>
      <c r="T281" t="str">
        <f t="shared" si="47"/>
        <v/>
      </c>
      <c r="U281" t="str">
        <f t="shared" si="47"/>
        <v/>
      </c>
      <c r="V281" t="str">
        <f t="shared" si="41"/>
        <v/>
      </c>
      <c r="W281" t="str">
        <f t="shared" si="41"/>
        <v/>
      </c>
      <c r="X281" t="str">
        <f t="shared" si="41"/>
        <v/>
      </c>
      <c r="Y281" t="str">
        <f t="shared" si="41"/>
        <v/>
      </c>
    </row>
    <row r="282" spans="1:25" x14ac:dyDescent="0.25">
      <c r="A282">
        <v>161</v>
      </c>
      <c r="B282" s="7">
        <f t="shared" si="48"/>
        <v>28505.140771998096</v>
      </c>
      <c r="C282" s="7">
        <f t="shared" si="48"/>
        <v>15286.770504710999</v>
      </c>
      <c r="D282" s="7">
        <f t="shared" si="48"/>
        <v>10507.18592830265</v>
      </c>
      <c r="E282" s="7">
        <f t="shared" si="48"/>
        <v>8343.9417665932815</v>
      </c>
      <c r="F282" s="7">
        <f t="shared" si="48"/>
        <v>6860.3105847665965</v>
      </c>
      <c r="G282" s="7">
        <f t="shared" si="48"/>
        <v>5599.2240802139122</v>
      </c>
      <c r="H282" s="7">
        <f t="shared" si="38"/>
        <v>161</v>
      </c>
      <c r="I282" s="7">
        <f t="shared" si="39"/>
        <v>5599.2240802139122</v>
      </c>
      <c r="J282" s="7">
        <f t="shared" si="40"/>
        <v>6</v>
      </c>
      <c r="K282" t="str">
        <f t="shared" si="46"/>
        <v/>
      </c>
      <c r="L282" t="str">
        <f t="shared" si="46"/>
        <v/>
      </c>
      <c r="M282" t="str">
        <f t="shared" si="46"/>
        <v/>
      </c>
      <c r="N282" t="str">
        <f t="shared" si="44"/>
        <v/>
      </c>
      <c r="O282" t="str">
        <f t="shared" si="44"/>
        <v/>
      </c>
      <c r="P282" t="str">
        <f t="shared" si="44"/>
        <v/>
      </c>
      <c r="Q282" t="str">
        <f t="shared" si="47"/>
        <v/>
      </c>
      <c r="R282" t="str">
        <f t="shared" si="47"/>
        <v/>
      </c>
      <c r="S282" t="str">
        <f t="shared" si="47"/>
        <v/>
      </c>
      <c r="T282" t="str">
        <f t="shared" si="47"/>
        <v/>
      </c>
      <c r="U282" t="str">
        <f t="shared" si="47"/>
        <v/>
      </c>
      <c r="V282" t="str">
        <f t="shared" si="41"/>
        <v/>
      </c>
      <c r="W282" t="str">
        <f t="shared" si="41"/>
        <v/>
      </c>
      <c r="X282" t="str">
        <f t="shared" si="41"/>
        <v/>
      </c>
      <c r="Y282" t="str">
        <f t="shared" si="41"/>
        <v/>
      </c>
    </row>
    <row r="283" spans="1:25" x14ac:dyDescent="0.25">
      <c r="A283">
        <v>162</v>
      </c>
      <c r="B283" s="7">
        <f t="shared" si="48"/>
        <v>28682.191335799329</v>
      </c>
      <c r="C283" s="7">
        <f t="shared" si="48"/>
        <v>15381.719389833428</v>
      </c>
      <c r="D283" s="7">
        <f t="shared" si="48"/>
        <v>10572.447952702047</v>
      </c>
      <c r="E283" s="7">
        <f t="shared" si="48"/>
        <v>8395.7674918516241</v>
      </c>
      <c r="F283" s="7">
        <f t="shared" si="48"/>
        <v>6902.9212095166986</v>
      </c>
      <c r="G283" s="7">
        <f t="shared" si="48"/>
        <v>5634.0018695320114</v>
      </c>
      <c r="H283" s="7">
        <f t="shared" si="38"/>
        <v>162</v>
      </c>
      <c r="I283" s="7">
        <f t="shared" si="39"/>
        <v>5634.0018695320114</v>
      </c>
      <c r="J283" s="7">
        <f t="shared" si="40"/>
        <v>6</v>
      </c>
      <c r="K283" t="str">
        <f t="shared" si="46"/>
        <v/>
      </c>
      <c r="L283" t="str">
        <f t="shared" si="46"/>
        <v/>
      </c>
      <c r="M283" t="str">
        <f t="shared" si="46"/>
        <v/>
      </c>
      <c r="N283" t="str">
        <f t="shared" si="44"/>
        <v/>
      </c>
      <c r="O283" t="str">
        <f t="shared" si="44"/>
        <v/>
      </c>
      <c r="P283" t="str">
        <f t="shared" si="44"/>
        <v/>
      </c>
      <c r="Q283" t="str">
        <f t="shared" si="47"/>
        <v/>
      </c>
      <c r="R283" t="str">
        <f t="shared" si="47"/>
        <v/>
      </c>
      <c r="S283" t="str">
        <f t="shared" si="47"/>
        <v/>
      </c>
      <c r="T283" t="str">
        <f t="shared" si="47"/>
        <v/>
      </c>
      <c r="U283" t="str">
        <f t="shared" si="47"/>
        <v/>
      </c>
      <c r="V283" t="str">
        <f t="shared" si="41"/>
        <v/>
      </c>
      <c r="W283" t="str">
        <f t="shared" si="41"/>
        <v/>
      </c>
      <c r="X283" t="str">
        <f t="shared" si="41"/>
        <v/>
      </c>
      <c r="Y283" t="str">
        <f t="shared" si="41"/>
        <v/>
      </c>
    </row>
    <row r="284" spans="1:25" x14ac:dyDescent="0.25">
      <c r="A284">
        <v>163</v>
      </c>
      <c r="B284" s="7">
        <f t="shared" si="48"/>
        <v>28859.241899600562</v>
      </c>
      <c r="C284" s="7">
        <f t="shared" si="48"/>
        <v>15476.668274955855</v>
      </c>
      <c r="D284" s="7">
        <f t="shared" si="48"/>
        <v>10637.709977101442</v>
      </c>
      <c r="E284" s="7">
        <f t="shared" si="48"/>
        <v>8447.5932171099666</v>
      </c>
      <c r="F284" s="7">
        <f t="shared" si="48"/>
        <v>6945.5318342668024</v>
      </c>
      <c r="G284" s="7">
        <f t="shared" si="48"/>
        <v>5668.7796588501096</v>
      </c>
      <c r="H284" s="7">
        <f t="shared" si="38"/>
        <v>163</v>
      </c>
      <c r="I284" s="7">
        <f t="shared" si="39"/>
        <v>5668.7796588501096</v>
      </c>
      <c r="J284" s="7">
        <f t="shared" si="40"/>
        <v>6</v>
      </c>
      <c r="K284" t="str">
        <f t="shared" si="46"/>
        <v/>
      </c>
      <c r="L284" t="str">
        <f t="shared" si="46"/>
        <v/>
      </c>
      <c r="M284" t="str">
        <f t="shared" si="46"/>
        <v/>
      </c>
      <c r="N284" t="str">
        <f t="shared" si="44"/>
        <v/>
      </c>
      <c r="O284" t="str">
        <f t="shared" si="44"/>
        <v/>
      </c>
      <c r="P284" t="str">
        <f t="shared" si="44"/>
        <v/>
      </c>
      <c r="Q284" t="str">
        <f t="shared" si="47"/>
        <v/>
      </c>
      <c r="R284" t="str">
        <f t="shared" si="47"/>
        <v/>
      </c>
      <c r="S284" t="str">
        <f t="shared" si="47"/>
        <v/>
      </c>
      <c r="T284" t="str">
        <f t="shared" si="47"/>
        <v/>
      </c>
      <c r="U284" t="str">
        <f t="shared" si="47"/>
        <v/>
      </c>
      <c r="V284" t="str">
        <f t="shared" si="41"/>
        <v/>
      </c>
      <c r="W284" t="str">
        <f t="shared" si="41"/>
        <v/>
      </c>
      <c r="X284" t="str">
        <f t="shared" si="41"/>
        <v/>
      </c>
      <c r="Y284" t="str">
        <f t="shared" si="41"/>
        <v/>
      </c>
    </row>
    <row r="285" spans="1:25" x14ac:dyDescent="0.25">
      <c r="A285">
        <v>164</v>
      </c>
      <c r="B285" s="7">
        <f t="shared" si="48"/>
        <v>29036.292463401791</v>
      </c>
      <c r="C285" s="7">
        <f t="shared" si="48"/>
        <v>15571.617160078282</v>
      </c>
      <c r="D285" s="7">
        <f t="shared" si="48"/>
        <v>10702.972001500837</v>
      </c>
      <c r="E285" s="7">
        <f t="shared" si="48"/>
        <v>8499.4189423683092</v>
      </c>
      <c r="F285" s="7">
        <f t="shared" si="48"/>
        <v>6988.1424590169054</v>
      </c>
      <c r="G285" s="7">
        <f t="shared" si="48"/>
        <v>5703.5574481682088</v>
      </c>
      <c r="H285" s="7">
        <f t="shared" si="38"/>
        <v>164</v>
      </c>
      <c r="I285" s="7">
        <f t="shared" si="39"/>
        <v>5703.5574481682088</v>
      </c>
      <c r="J285" s="7">
        <f t="shared" si="40"/>
        <v>6</v>
      </c>
      <c r="K285" t="str">
        <f t="shared" si="46"/>
        <v/>
      </c>
      <c r="L285" t="str">
        <f t="shared" si="46"/>
        <v/>
      </c>
      <c r="M285" t="str">
        <f t="shared" si="46"/>
        <v/>
      </c>
      <c r="N285" t="str">
        <f t="shared" si="44"/>
        <v/>
      </c>
      <c r="O285" t="str">
        <f t="shared" si="44"/>
        <v/>
      </c>
      <c r="P285" t="str">
        <f t="shared" si="44"/>
        <v/>
      </c>
      <c r="Q285" t="str">
        <f t="shared" si="47"/>
        <v/>
      </c>
      <c r="R285" t="str">
        <f t="shared" si="47"/>
        <v/>
      </c>
      <c r="S285" t="str">
        <f t="shared" si="47"/>
        <v/>
      </c>
      <c r="T285" t="str">
        <f t="shared" si="47"/>
        <v/>
      </c>
      <c r="U285" t="str">
        <f t="shared" si="47"/>
        <v/>
      </c>
      <c r="V285" t="str">
        <f t="shared" si="41"/>
        <v/>
      </c>
      <c r="W285" t="str">
        <f t="shared" si="41"/>
        <v/>
      </c>
      <c r="X285" t="str">
        <f t="shared" si="41"/>
        <v/>
      </c>
      <c r="Y285" t="str">
        <f t="shared" si="41"/>
        <v/>
      </c>
    </row>
    <row r="286" spans="1:25" x14ac:dyDescent="0.25">
      <c r="A286">
        <v>165</v>
      </c>
      <c r="B286" s="7">
        <f t="shared" si="48"/>
        <v>29213.343027203016</v>
      </c>
      <c r="C286" s="7">
        <f t="shared" si="48"/>
        <v>15666.566045200716</v>
      </c>
      <c r="D286" s="7">
        <f t="shared" si="48"/>
        <v>10768.23402590023</v>
      </c>
      <c r="E286" s="7">
        <f t="shared" si="48"/>
        <v>8551.2446676266536</v>
      </c>
      <c r="F286" s="7">
        <f t="shared" si="48"/>
        <v>7030.7530837670083</v>
      </c>
      <c r="G286" s="7">
        <f t="shared" si="48"/>
        <v>5738.3352374863071</v>
      </c>
      <c r="H286" s="7">
        <f t="shared" si="38"/>
        <v>165</v>
      </c>
      <c r="I286" s="7">
        <f t="shared" si="39"/>
        <v>5738.3352374863071</v>
      </c>
      <c r="J286" s="7">
        <f t="shared" si="40"/>
        <v>6</v>
      </c>
      <c r="K286" t="str">
        <f t="shared" si="46"/>
        <v/>
      </c>
      <c r="L286" t="str">
        <f t="shared" si="46"/>
        <v/>
      </c>
      <c r="M286" t="str">
        <f t="shared" si="46"/>
        <v/>
      </c>
      <c r="N286" t="str">
        <f t="shared" si="44"/>
        <v/>
      </c>
      <c r="O286" t="str">
        <f t="shared" si="44"/>
        <v/>
      </c>
      <c r="P286" t="str">
        <f t="shared" si="44"/>
        <v/>
      </c>
      <c r="Q286" t="str">
        <f t="shared" si="47"/>
        <v/>
      </c>
      <c r="R286" t="str">
        <f t="shared" si="47"/>
        <v/>
      </c>
      <c r="S286" t="str">
        <f t="shared" si="47"/>
        <v/>
      </c>
      <c r="T286" t="str">
        <f t="shared" si="47"/>
        <v/>
      </c>
      <c r="U286" t="str">
        <f t="shared" si="47"/>
        <v/>
      </c>
      <c r="V286" t="str">
        <f t="shared" si="41"/>
        <v/>
      </c>
      <c r="W286" t="str">
        <f t="shared" si="41"/>
        <v/>
      </c>
      <c r="X286" t="str">
        <f t="shared" si="41"/>
        <v/>
      </c>
      <c r="Y286" t="str">
        <f t="shared" si="41"/>
        <v/>
      </c>
    </row>
    <row r="287" spans="1:25" x14ac:dyDescent="0.25">
      <c r="A287">
        <v>166</v>
      </c>
      <c r="B287" s="7">
        <f t="shared" si="48"/>
        <v>29390.393591004249</v>
      </c>
      <c r="C287" s="7">
        <f t="shared" si="48"/>
        <v>15761.514930323143</v>
      </c>
      <c r="D287" s="7">
        <f t="shared" si="48"/>
        <v>10833.496050299627</v>
      </c>
      <c r="E287" s="7">
        <f t="shared" si="48"/>
        <v>8603.0703928849962</v>
      </c>
      <c r="F287" s="7">
        <f t="shared" si="48"/>
        <v>7073.3637085171104</v>
      </c>
      <c r="G287" s="7">
        <f t="shared" si="48"/>
        <v>5773.1130268044062</v>
      </c>
      <c r="H287" s="7">
        <f t="shared" si="38"/>
        <v>166</v>
      </c>
      <c r="I287" s="7">
        <f t="shared" si="39"/>
        <v>5773.1130268044062</v>
      </c>
      <c r="J287" s="7">
        <f t="shared" si="40"/>
        <v>6</v>
      </c>
      <c r="K287" t="str">
        <f t="shared" si="46"/>
        <v/>
      </c>
      <c r="L287" t="str">
        <f t="shared" si="46"/>
        <v/>
      </c>
      <c r="M287" t="str">
        <f t="shared" si="46"/>
        <v/>
      </c>
      <c r="N287" t="str">
        <f t="shared" si="44"/>
        <v/>
      </c>
      <c r="O287" t="str">
        <f t="shared" si="44"/>
        <v/>
      </c>
      <c r="P287" t="str">
        <f t="shared" si="44"/>
        <v/>
      </c>
      <c r="Q287" t="str">
        <f t="shared" si="47"/>
        <v/>
      </c>
      <c r="R287" t="str">
        <f t="shared" si="47"/>
        <v/>
      </c>
      <c r="S287" t="str">
        <f t="shared" si="47"/>
        <v/>
      </c>
      <c r="T287" t="str">
        <f t="shared" si="47"/>
        <v/>
      </c>
      <c r="U287" t="str">
        <f t="shared" si="47"/>
        <v/>
      </c>
      <c r="V287" t="str">
        <f t="shared" si="41"/>
        <v/>
      </c>
      <c r="W287" t="str">
        <f t="shared" si="41"/>
        <v/>
      </c>
      <c r="X287" t="str">
        <f t="shared" si="41"/>
        <v/>
      </c>
      <c r="Y287" t="str">
        <f t="shared" si="41"/>
        <v/>
      </c>
    </row>
    <row r="288" spans="1:25" x14ac:dyDescent="0.25">
      <c r="A288">
        <v>167</v>
      </c>
      <c r="B288" s="7">
        <f t="shared" si="48"/>
        <v>29567.444154805482</v>
      </c>
      <c r="C288" s="7">
        <f t="shared" si="48"/>
        <v>15856.463815445572</v>
      </c>
      <c r="D288" s="7">
        <f t="shared" si="48"/>
        <v>10898.758074699022</v>
      </c>
      <c r="E288" s="7">
        <f t="shared" si="48"/>
        <v>8654.8961181433424</v>
      </c>
      <c r="F288" s="7">
        <f t="shared" si="48"/>
        <v>7115.9743332672133</v>
      </c>
      <c r="G288" s="7">
        <f t="shared" si="48"/>
        <v>5807.8908161225054</v>
      </c>
      <c r="H288" s="7">
        <f t="shared" si="38"/>
        <v>167</v>
      </c>
      <c r="I288" s="7">
        <f t="shared" si="39"/>
        <v>5807.8908161225054</v>
      </c>
      <c r="J288" s="7">
        <f t="shared" si="40"/>
        <v>6</v>
      </c>
      <c r="K288" t="str">
        <f t="shared" si="46"/>
        <v/>
      </c>
      <c r="L288" t="str">
        <f t="shared" si="46"/>
        <v/>
      </c>
      <c r="M288" t="str">
        <f t="shared" si="46"/>
        <v/>
      </c>
      <c r="N288" t="str">
        <f t="shared" si="44"/>
        <v/>
      </c>
      <c r="O288" t="str">
        <f t="shared" si="44"/>
        <v/>
      </c>
      <c r="P288" t="str">
        <f t="shared" si="44"/>
        <v/>
      </c>
      <c r="Q288" t="str">
        <f t="shared" si="47"/>
        <v/>
      </c>
      <c r="R288" t="str">
        <f t="shared" si="47"/>
        <v/>
      </c>
      <c r="S288" t="str">
        <f t="shared" si="47"/>
        <v/>
      </c>
      <c r="T288" t="str">
        <f t="shared" si="47"/>
        <v/>
      </c>
      <c r="U288" t="str">
        <f t="shared" si="47"/>
        <v/>
      </c>
      <c r="V288" t="str">
        <f t="shared" si="41"/>
        <v/>
      </c>
      <c r="W288" t="str">
        <f t="shared" si="41"/>
        <v/>
      </c>
      <c r="X288" t="str">
        <f t="shared" si="41"/>
        <v/>
      </c>
      <c r="Y288" t="str">
        <f t="shared" si="41"/>
        <v/>
      </c>
    </row>
    <row r="289" spans="1:25" x14ac:dyDescent="0.25">
      <c r="A289">
        <v>168</v>
      </c>
      <c r="B289" s="7">
        <f t="shared" si="48"/>
        <v>29744.494718606711</v>
      </c>
      <c r="C289" s="7">
        <f t="shared" si="48"/>
        <v>15951.412700567998</v>
      </c>
      <c r="D289" s="7">
        <f t="shared" si="48"/>
        <v>10964.020099098418</v>
      </c>
      <c r="E289" s="7">
        <f t="shared" si="48"/>
        <v>8706.721843401685</v>
      </c>
      <c r="F289" s="7">
        <f t="shared" si="48"/>
        <v>7158.5849580173171</v>
      </c>
      <c r="G289" s="7">
        <f t="shared" si="48"/>
        <v>5842.6686054406036</v>
      </c>
      <c r="H289" s="7">
        <f t="shared" si="38"/>
        <v>168</v>
      </c>
      <c r="I289" s="7">
        <f t="shared" si="39"/>
        <v>5842.6686054406036</v>
      </c>
      <c r="J289" s="7">
        <f t="shared" si="40"/>
        <v>6</v>
      </c>
      <c r="K289" t="str">
        <f t="shared" si="46"/>
        <v/>
      </c>
      <c r="L289" t="str">
        <f t="shared" si="46"/>
        <v/>
      </c>
      <c r="M289" t="str">
        <f t="shared" si="46"/>
        <v/>
      </c>
      <c r="N289" t="str">
        <f t="shared" si="44"/>
        <v/>
      </c>
      <c r="O289" t="str">
        <f t="shared" si="44"/>
        <v/>
      </c>
      <c r="P289" t="str">
        <f t="shared" si="44"/>
        <v/>
      </c>
      <c r="Q289" t="str">
        <f t="shared" si="47"/>
        <v/>
      </c>
      <c r="R289" t="str">
        <f t="shared" si="47"/>
        <v/>
      </c>
      <c r="S289" t="str">
        <f t="shared" si="47"/>
        <v/>
      </c>
      <c r="T289" t="str">
        <f t="shared" si="47"/>
        <v/>
      </c>
      <c r="U289" t="str">
        <f t="shared" si="47"/>
        <v/>
      </c>
      <c r="V289" t="str">
        <f t="shared" si="41"/>
        <v/>
      </c>
      <c r="W289" t="str">
        <f t="shared" si="41"/>
        <v/>
      </c>
      <c r="X289" t="str">
        <f t="shared" si="41"/>
        <v/>
      </c>
      <c r="Y289" t="str">
        <f t="shared" si="41"/>
        <v/>
      </c>
    </row>
    <row r="290" spans="1:25" x14ac:dyDescent="0.25">
      <c r="A290">
        <v>169</v>
      </c>
      <c r="B290" s="7">
        <f t="shared" si="48"/>
        <v>29921.54528240794</v>
      </c>
      <c r="C290" s="7">
        <f t="shared" si="48"/>
        <v>16046.361585690425</v>
      </c>
      <c r="D290" s="7">
        <f t="shared" si="48"/>
        <v>11029.282123497813</v>
      </c>
      <c r="E290" s="7">
        <f t="shared" si="48"/>
        <v>8758.5475686600275</v>
      </c>
      <c r="F290" s="7">
        <f t="shared" si="48"/>
        <v>7201.195582767421</v>
      </c>
      <c r="G290" s="7">
        <f t="shared" si="48"/>
        <v>5877.4463947587037</v>
      </c>
      <c r="H290" s="7">
        <f t="shared" si="38"/>
        <v>169</v>
      </c>
      <c r="I290" s="7">
        <f t="shared" si="39"/>
        <v>5877.4463947587037</v>
      </c>
      <c r="J290" s="7">
        <f t="shared" si="40"/>
        <v>6</v>
      </c>
      <c r="K290" t="str">
        <f t="shared" si="46"/>
        <v/>
      </c>
      <c r="L290" t="str">
        <f t="shared" si="46"/>
        <v/>
      </c>
      <c r="M290" t="str">
        <f t="shared" si="46"/>
        <v/>
      </c>
      <c r="N290" t="str">
        <f t="shared" si="44"/>
        <v/>
      </c>
      <c r="O290" t="str">
        <f t="shared" si="44"/>
        <v/>
      </c>
      <c r="P290" t="str">
        <f t="shared" si="44"/>
        <v/>
      </c>
      <c r="Q290" t="str">
        <f t="shared" si="47"/>
        <v/>
      </c>
      <c r="R290" t="str">
        <f t="shared" si="47"/>
        <v/>
      </c>
      <c r="S290" t="str">
        <f t="shared" si="47"/>
        <v/>
      </c>
      <c r="T290" t="str">
        <f t="shared" si="47"/>
        <v/>
      </c>
      <c r="U290" t="str">
        <f t="shared" si="47"/>
        <v/>
      </c>
      <c r="V290" t="str">
        <f t="shared" si="41"/>
        <v/>
      </c>
      <c r="W290" t="str">
        <f t="shared" si="41"/>
        <v/>
      </c>
      <c r="X290" t="str">
        <f t="shared" si="41"/>
        <v/>
      </c>
      <c r="Y290" t="str">
        <f t="shared" si="41"/>
        <v/>
      </c>
    </row>
    <row r="291" spans="1:25" x14ac:dyDescent="0.25">
      <c r="A291">
        <v>170</v>
      </c>
      <c r="B291" s="7">
        <f t="shared" ref="B291:G300" si="49">$A291/B$18*RnP*RevPerMi/60</f>
        <v>30098.595846209166</v>
      </c>
      <c r="C291" s="7">
        <f t="shared" si="49"/>
        <v>16141.310470812856</v>
      </c>
      <c r="D291" s="7">
        <f t="shared" si="49"/>
        <v>11094.544147897208</v>
      </c>
      <c r="E291" s="7">
        <f t="shared" si="49"/>
        <v>8810.3732939183719</v>
      </c>
      <c r="F291" s="7">
        <f t="shared" si="49"/>
        <v>7243.8062075175239</v>
      </c>
      <c r="G291" s="7">
        <f t="shared" si="49"/>
        <v>5912.2241840768011</v>
      </c>
      <c r="H291" s="7">
        <f t="shared" si="38"/>
        <v>170</v>
      </c>
      <c r="I291" s="7">
        <f t="shared" si="39"/>
        <v>5912.2241840768011</v>
      </c>
      <c r="J291" s="7">
        <f t="shared" si="40"/>
        <v>6</v>
      </c>
      <c r="K291" t="str">
        <f t="shared" si="46"/>
        <v/>
      </c>
      <c r="L291" t="str">
        <f t="shared" si="46"/>
        <v/>
      </c>
      <c r="M291" t="str">
        <f t="shared" si="46"/>
        <v/>
      </c>
      <c r="N291" t="str">
        <f t="shared" si="44"/>
        <v/>
      </c>
      <c r="O291" t="str">
        <f t="shared" si="44"/>
        <v/>
      </c>
      <c r="P291" t="str">
        <f t="shared" si="44"/>
        <v/>
      </c>
      <c r="Q291" t="str">
        <f t="shared" si="47"/>
        <v/>
      </c>
      <c r="R291" t="str">
        <f t="shared" si="47"/>
        <v/>
      </c>
      <c r="S291" t="str">
        <f t="shared" si="47"/>
        <v/>
      </c>
      <c r="T291" t="str">
        <f t="shared" si="47"/>
        <v/>
      </c>
      <c r="U291" t="str">
        <f t="shared" si="47"/>
        <v/>
      </c>
      <c r="V291" t="str">
        <f t="shared" si="41"/>
        <v/>
      </c>
      <c r="W291" t="str">
        <f t="shared" si="41"/>
        <v/>
      </c>
      <c r="X291" t="str">
        <f t="shared" si="41"/>
        <v/>
      </c>
      <c r="Y291" t="str">
        <f t="shared" si="41"/>
        <v/>
      </c>
    </row>
    <row r="292" spans="1:25" x14ac:dyDescent="0.25">
      <c r="A292">
        <v>171</v>
      </c>
      <c r="B292" s="7">
        <f t="shared" si="49"/>
        <v>30275.646410010402</v>
      </c>
      <c r="C292" s="7">
        <f t="shared" si="49"/>
        <v>16236.259355935286</v>
      </c>
      <c r="D292" s="7">
        <f t="shared" si="49"/>
        <v>11159.806172296603</v>
      </c>
      <c r="E292" s="7">
        <f t="shared" si="49"/>
        <v>8862.1990191767145</v>
      </c>
      <c r="F292" s="7">
        <f t="shared" si="49"/>
        <v>7286.4168322676269</v>
      </c>
      <c r="G292" s="7">
        <f t="shared" si="49"/>
        <v>5947.0019733949002</v>
      </c>
      <c r="H292" s="7">
        <f t="shared" si="38"/>
        <v>171</v>
      </c>
      <c r="I292" s="7">
        <f t="shared" si="39"/>
        <v>5947.0019733949002</v>
      </c>
      <c r="J292" s="7">
        <f t="shared" si="40"/>
        <v>6</v>
      </c>
      <c r="K292" t="str">
        <f t="shared" si="46"/>
        <v/>
      </c>
      <c r="L292" t="str">
        <f t="shared" si="46"/>
        <v/>
      </c>
      <c r="M292" t="str">
        <f t="shared" si="46"/>
        <v/>
      </c>
      <c r="N292" t="str">
        <f t="shared" si="44"/>
        <v/>
      </c>
      <c r="O292" t="str">
        <f t="shared" si="44"/>
        <v/>
      </c>
      <c r="P292" t="str">
        <f t="shared" si="44"/>
        <v/>
      </c>
      <c r="Q292" t="str">
        <f t="shared" si="47"/>
        <v/>
      </c>
      <c r="R292" t="str">
        <f t="shared" si="47"/>
        <v/>
      </c>
      <c r="S292" t="str">
        <f t="shared" si="47"/>
        <v/>
      </c>
      <c r="T292" t="str">
        <f t="shared" si="47"/>
        <v/>
      </c>
      <c r="U292" t="str">
        <f t="shared" si="47"/>
        <v/>
      </c>
      <c r="V292" t="str">
        <f t="shared" si="41"/>
        <v/>
      </c>
      <c r="W292" t="str">
        <f t="shared" si="41"/>
        <v/>
      </c>
      <c r="X292" t="str">
        <f t="shared" si="41"/>
        <v/>
      </c>
      <c r="Y292" t="str">
        <f t="shared" si="41"/>
        <v/>
      </c>
    </row>
    <row r="293" spans="1:25" x14ac:dyDescent="0.25">
      <c r="A293">
        <v>172</v>
      </c>
      <c r="B293" s="7">
        <f t="shared" si="49"/>
        <v>30452.696973811639</v>
      </c>
      <c r="C293" s="7">
        <f t="shared" si="49"/>
        <v>16331.208241057715</v>
      </c>
      <c r="D293" s="7">
        <f t="shared" si="49"/>
        <v>11225.068196695998</v>
      </c>
      <c r="E293" s="7">
        <f t="shared" si="49"/>
        <v>8914.0247444350589</v>
      </c>
      <c r="F293" s="7">
        <f t="shared" si="49"/>
        <v>7329.0274570177298</v>
      </c>
      <c r="G293" s="7">
        <f t="shared" si="49"/>
        <v>5981.7797627130003</v>
      </c>
      <c r="H293" s="7">
        <f t="shared" si="38"/>
        <v>172</v>
      </c>
      <c r="I293" s="7">
        <f t="shared" si="39"/>
        <v>5981.7797627130003</v>
      </c>
      <c r="J293" s="7">
        <f t="shared" si="40"/>
        <v>6</v>
      </c>
      <c r="K293" t="str">
        <f t="shared" si="46"/>
        <v/>
      </c>
      <c r="L293" t="str">
        <f t="shared" si="46"/>
        <v/>
      </c>
      <c r="M293" t="str">
        <f t="shared" si="46"/>
        <v/>
      </c>
      <c r="N293" t="str">
        <f t="shared" si="44"/>
        <v/>
      </c>
      <c r="O293" t="str">
        <f t="shared" si="44"/>
        <v/>
      </c>
      <c r="P293" t="str">
        <f t="shared" si="44"/>
        <v/>
      </c>
      <c r="Q293" t="str">
        <f t="shared" si="47"/>
        <v/>
      </c>
      <c r="R293" t="str">
        <f t="shared" si="47"/>
        <v/>
      </c>
      <c r="S293" t="str">
        <f t="shared" si="47"/>
        <v/>
      </c>
      <c r="T293" t="str">
        <f t="shared" si="47"/>
        <v/>
      </c>
      <c r="U293" t="str">
        <f t="shared" si="47"/>
        <v/>
      </c>
      <c r="V293" t="str">
        <f t="shared" si="41"/>
        <v/>
      </c>
      <c r="W293" t="str">
        <f t="shared" si="41"/>
        <v/>
      </c>
      <c r="X293" t="str">
        <f t="shared" si="41"/>
        <v/>
      </c>
      <c r="Y293" t="str">
        <f t="shared" si="41"/>
        <v/>
      </c>
    </row>
    <row r="294" spans="1:25" x14ac:dyDescent="0.25">
      <c r="A294">
        <v>173</v>
      </c>
      <c r="B294" s="7">
        <f t="shared" si="49"/>
        <v>30629.74753761286</v>
      </c>
      <c r="C294" s="7">
        <f t="shared" si="49"/>
        <v>16426.15712618014</v>
      </c>
      <c r="D294" s="7">
        <f t="shared" si="49"/>
        <v>11290.330221095395</v>
      </c>
      <c r="E294" s="7">
        <f t="shared" si="49"/>
        <v>8965.8504696933996</v>
      </c>
      <c r="F294" s="7">
        <f t="shared" si="49"/>
        <v>7371.6380817678328</v>
      </c>
      <c r="G294" s="7">
        <f t="shared" si="49"/>
        <v>6016.5575520310977</v>
      </c>
      <c r="H294" s="7">
        <f t="shared" si="38"/>
        <v>173</v>
      </c>
      <c r="I294" s="7">
        <f t="shared" si="39"/>
        <v>6016.5575520310977</v>
      </c>
      <c r="J294" s="7">
        <f t="shared" si="40"/>
        <v>6</v>
      </c>
      <c r="K294" t="str">
        <f t="shared" si="46"/>
        <v/>
      </c>
      <c r="L294" t="str">
        <f t="shared" si="46"/>
        <v/>
      </c>
      <c r="M294" t="str">
        <f t="shared" si="46"/>
        <v/>
      </c>
      <c r="N294" t="str">
        <f t="shared" si="44"/>
        <v/>
      </c>
      <c r="O294" t="str">
        <f t="shared" si="44"/>
        <v/>
      </c>
      <c r="P294" t="str">
        <f t="shared" si="44"/>
        <v/>
      </c>
      <c r="Q294" t="str">
        <f t="shared" si="47"/>
        <v/>
      </c>
      <c r="R294" t="str">
        <f t="shared" si="47"/>
        <v/>
      </c>
      <c r="S294" t="str">
        <f t="shared" si="47"/>
        <v/>
      </c>
      <c r="T294" t="str">
        <f t="shared" si="47"/>
        <v/>
      </c>
      <c r="U294" t="str">
        <f t="shared" si="47"/>
        <v/>
      </c>
      <c r="V294" t="str">
        <f t="shared" si="41"/>
        <v/>
      </c>
      <c r="W294" t="str">
        <f t="shared" si="41"/>
        <v/>
      </c>
      <c r="X294" t="str">
        <f t="shared" si="41"/>
        <v/>
      </c>
      <c r="Y294" t="str">
        <f t="shared" si="41"/>
        <v/>
      </c>
    </row>
    <row r="295" spans="1:25" x14ac:dyDescent="0.25">
      <c r="A295">
        <v>174</v>
      </c>
      <c r="B295" s="7">
        <f t="shared" si="49"/>
        <v>30806.798101414097</v>
      </c>
      <c r="C295" s="7">
        <f t="shared" si="49"/>
        <v>16521.106011302567</v>
      </c>
      <c r="D295" s="7">
        <f t="shared" si="49"/>
        <v>11355.59224549479</v>
      </c>
      <c r="E295" s="7">
        <f t="shared" si="49"/>
        <v>9017.6761949517459</v>
      </c>
      <c r="F295" s="7">
        <f t="shared" si="49"/>
        <v>7414.2487065179348</v>
      </c>
      <c r="G295" s="7">
        <f t="shared" si="49"/>
        <v>6051.3353413491968</v>
      </c>
      <c r="H295" s="7">
        <f t="shared" si="38"/>
        <v>174</v>
      </c>
      <c r="I295" s="7">
        <f t="shared" si="39"/>
        <v>6051.3353413491968</v>
      </c>
      <c r="J295" s="7">
        <f t="shared" si="40"/>
        <v>6</v>
      </c>
      <c r="K295" t="str">
        <f t="shared" si="46"/>
        <v/>
      </c>
      <c r="L295" t="str">
        <f t="shared" si="46"/>
        <v/>
      </c>
      <c r="M295" t="str">
        <f t="shared" si="46"/>
        <v/>
      </c>
      <c r="N295" t="str">
        <f t="shared" si="44"/>
        <v/>
      </c>
      <c r="O295" t="str">
        <f t="shared" si="44"/>
        <v/>
      </c>
      <c r="P295" t="str">
        <f t="shared" si="44"/>
        <v/>
      </c>
      <c r="Q295" t="str">
        <f t="shared" si="47"/>
        <v/>
      </c>
      <c r="R295" t="str">
        <f t="shared" si="47"/>
        <v/>
      </c>
      <c r="S295" t="str">
        <f t="shared" si="47"/>
        <v/>
      </c>
      <c r="T295" t="str">
        <f t="shared" si="47"/>
        <v/>
      </c>
      <c r="U295" t="str">
        <f t="shared" si="47"/>
        <v/>
      </c>
      <c r="V295" t="str">
        <f t="shared" si="41"/>
        <v/>
      </c>
      <c r="W295" t="str">
        <f t="shared" si="41"/>
        <v/>
      </c>
      <c r="X295" t="str">
        <f t="shared" si="41"/>
        <v/>
      </c>
      <c r="Y295" t="str">
        <f t="shared" si="41"/>
        <v/>
      </c>
    </row>
    <row r="296" spans="1:25" x14ac:dyDescent="0.25">
      <c r="A296">
        <v>175</v>
      </c>
      <c r="B296" s="7">
        <f t="shared" si="49"/>
        <v>30983.848665215322</v>
      </c>
      <c r="C296" s="7">
        <f t="shared" si="49"/>
        <v>16616.054896424997</v>
      </c>
      <c r="D296" s="7">
        <f t="shared" si="49"/>
        <v>11420.854269894186</v>
      </c>
      <c r="E296" s="7">
        <f t="shared" si="49"/>
        <v>9069.5019202100884</v>
      </c>
      <c r="F296" s="7">
        <f t="shared" si="49"/>
        <v>7456.8593312680405</v>
      </c>
      <c r="G296" s="7">
        <f t="shared" si="49"/>
        <v>6086.113130667296</v>
      </c>
      <c r="H296" s="7">
        <f t="shared" si="38"/>
        <v>175</v>
      </c>
      <c r="I296" s="7">
        <f t="shared" si="39"/>
        <v>6086.113130667296</v>
      </c>
      <c r="J296" s="7">
        <f t="shared" si="40"/>
        <v>6</v>
      </c>
      <c r="K296" t="str">
        <f t="shared" si="46"/>
        <v/>
      </c>
      <c r="L296" t="str">
        <f t="shared" si="46"/>
        <v/>
      </c>
      <c r="M296" t="str">
        <f t="shared" si="46"/>
        <v/>
      </c>
      <c r="N296" t="str">
        <f t="shared" si="44"/>
        <v/>
      </c>
      <c r="O296" t="str">
        <f t="shared" si="44"/>
        <v/>
      </c>
      <c r="P296" t="str">
        <f t="shared" si="44"/>
        <v/>
      </c>
      <c r="Q296" t="str">
        <f t="shared" si="47"/>
        <v/>
      </c>
      <c r="R296" t="str">
        <f t="shared" si="47"/>
        <v/>
      </c>
      <c r="S296" t="str">
        <f t="shared" si="47"/>
        <v/>
      </c>
      <c r="T296" t="str">
        <f t="shared" si="47"/>
        <v/>
      </c>
      <c r="U296" t="str">
        <f t="shared" si="47"/>
        <v/>
      </c>
      <c r="V296" t="str">
        <f t="shared" si="41"/>
        <v/>
      </c>
      <c r="W296" t="str">
        <f t="shared" si="41"/>
        <v/>
      </c>
      <c r="X296" t="str">
        <f t="shared" si="41"/>
        <v/>
      </c>
      <c r="Y296" t="str">
        <f t="shared" si="41"/>
        <v/>
      </c>
    </row>
    <row r="297" spans="1:25" x14ac:dyDescent="0.25">
      <c r="A297">
        <v>176</v>
      </c>
      <c r="B297" s="7">
        <f t="shared" si="49"/>
        <v>31160.899229016559</v>
      </c>
      <c r="C297" s="7">
        <f t="shared" si="49"/>
        <v>16711.003781547428</v>
      </c>
      <c r="D297" s="7">
        <f t="shared" si="49"/>
        <v>11486.116294293579</v>
      </c>
      <c r="E297" s="7">
        <f t="shared" si="49"/>
        <v>9121.327645468431</v>
      </c>
      <c r="F297" s="7">
        <f t="shared" si="49"/>
        <v>7499.4699560181416</v>
      </c>
      <c r="G297" s="7">
        <f t="shared" si="49"/>
        <v>6120.8909199853942</v>
      </c>
      <c r="H297" s="7">
        <f t="shared" si="38"/>
        <v>176</v>
      </c>
      <c r="I297" s="7">
        <f t="shared" si="39"/>
        <v>6120.8909199853942</v>
      </c>
      <c r="J297" s="7">
        <f t="shared" si="40"/>
        <v>6</v>
      </c>
      <c r="K297" t="str">
        <f t="shared" si="46"/>
        <v/>
      </c>
      <c r="L297" t="str">
        <f t="shared" si="46"/>
        <v/>
      </c>
      <c r="M297" t="str">
        <f t="shared" si="46"/>
        <v/>
      </c>
      <c r="N297" t="str">
        <f t="shared" si="44"/>
        <v/>
      </c>
      <c r="O297" t="str">
        <f t="shared" si="44"/>
        <v/>
      </c>
      <c r="P297" t="str">
        <f t="shared" si="44"/>
        <v/>
      </c>
      <c r="Q297" t="str">
        <f t="shared" si="47"/>
        <v/>
      </c>
      <c r="R297" t="str">
        <f t="shared" si="47"/>
        <v/>
      </c>
      <c r="S297" t="str">
        <f t="shared" si="47"/>
        <v/>
      </c>
      <c r="T297" t="str">
        <f t="shared" si="47"/>
        <v/>
      </c>
      <c r="U297" t="str">
        <f t="shared" si="47"/>
        <v/>
      </c>
      <c r="V297" t="str">
        <f t="shared" si="41"/>
        <v/>
      </c>
      <c r="W297" t="str">
        <f t="shared" si="41"/>
        <v/>
      </c>
      <c r="X297" t="str">
        <f t="shared" si="41"/>
        <v/>
      </c>
      <c r="Y297" t="str">
        <f t="shared" si="41"/>
        <v/>
      </c>
    </row>
    <row r="298" spans="1:25" x14ac:dyDescent="0.25">
      <c r="A298">
        <v>177</v>
      </c>
      <c r="B298" s="7">
        <f t="shared" si="49"/>
        <v>31337.949792817777</v>
      </c>
      <c r="C298" s="7">
        <f t="shared" si="49"/>
        <v>16805.952666669858</v>
      </c>
      <c r="D298" s="7">
        <f t="shared" si="49"/>
        <v>11551.378318692974</v>
      </c>
      <c r="E298" s="7">
        <f t="shared" si="49"/>
        <v>9173.1533707267736</v>
      </c>
      <c r="F298" s="7">
        <f t="shared" si="49"/>
        <v>7542.0805807682455</v>
      </c>
      <c r="G298" s="7">
        <f t="shared" si="49"/>
        <v>6155.6687093034934</v>
      </c>
      <c r="H298" s="7">
        <f t="shared" si="38"/>
        <v>177</v>
      </c>
      <c r="I298" s="7">
        <f t="shared" si="39"/>
        <v>6155.6687093034934</v>
      </c>
      <c r="J298" s="7">
        <f t="shared" si="40"/>
        <v>6</v>
      </c>
      <c r="K298" t="str">
        <f t="shared" si="46"/>
        <v/>
      </c>
      <c r="L298" t="str">
        <f t="shared" si="46"/>
        <v/>
      </c>
      <c r="M298" t="str">
        <f t="shared" si="46"/>
        <v/>
      </c>
      <c r="N298" t="str">
        <f t="shared" si="44"/>
        <v/>
      </c>
      <c r="O298" t="str">
        <f t="shared" si="44"/>
        <v/>
      </c>
      <c r="P298" t="str">
        <f t="shared" si="44"/>
        <v/>
      </c>
      <c r="Q298" t="str">
        <f t="shared" si="47"/>
        <v/>
      </c>
      <c r="R298" t="str">
        <f t="shared" si="47"/>
        <v/>
      </c>
      <c r="S298" t="str">
        <f t="shared" si="47"/>
        <v/>
      </c>
      <c r="T298" t="str">
        <f t="shared" si="47"/>
        <v/>
      </c>
      <c r="U298" t="str">
        <f t="shared" si="47"/>
        <v/>
      </c>
      <c r="V298" t="str">
        <f t="shared" si="41"/>
        <v/>
      </c>
      <c r="W298" t="str">
        <f t="shared" si="41"/>
        <v/>
      </c>
      <c r="X298" t="str">
        <f t="shared" si="41"/>
        <v/>
      </c>
      <c r="Y298" t="str">
        <f t="shared" si="41"/>
        <v/>
      </c>
    </row>
    <row r="299" spans="1:25" x14ac:dyDescent="0.25">
      <c r="A299">
        <v>178</v>
      </c>
      <c r="B299" s="7">
        <f t="shared" si="49"/>
        <v>31515.000356619013</v>
      </c>
      <c r="C299" s="7">
        <f t="shared" si="49"/>
        <v>16900.901551792285</v>
      </c>
      <c r="D299" s="7">
        <f t="shared" si="49"/>
        <v>11616.640343092373</v>
      </c>
      <c r="E299" s="7">
        <f t="shared" si="49"/>
        <v>9224.979095985118</v>
      </c>
      <c r="F299" s="7">
        <f t="shared" si="49"/>
        <v>7584.6912055183484</v>
      </c>
      <c r="G299" s="7">
        <f t="shared" si="49"/>
        <v>6190.4464986215926</v>
      </c>
      <c r="H299" s="7">
        <f t="shared" si="38"/>
        <v>178</v>
      </c>
      <c r="I299" s="7">
        <f t="shared" si="39"/>
        <v>6190.4464986215926</v>
      </c>
      <c r="J299" s="7">
        <f t="shared" si="40"/>
        <v>6</v>
      </c>
      <c r="K299" t="str">
        <f t="shared" si="46"/>
        <v/>
      </c>
      <c r="L299" t="str">
        <f t="shared" si="46"/>
        <v/>
      </c>
      <c r="M299" t="str">
        <f t="shared" si="46"/>
        <v/>
      </c>
      <c r="N299" t="str">
        <f t="shared" si="44"/>
        <v/>
      </c>
      <c r="O299" t="str">
        <f t="shared" si="44"/>
        <v/>
      </c>
      <c r="P299" t="str">
        <f t="shared" si="44"/>
        <v/>
      </c>
      <c r="Q299" t="str">
        <f t="shared" si="47"/>
        <v/>
      </c>
      <c r="R299" t="str">
        <f t="shared" si="47"/>
        <v/>
      </c>
      <c r="S299" t="str">
        <f t="shared" si="47"/>
        <v/>
      </c>
      <c r="T299" t="str">
        <f t="shared" si="47"/>
        <v/>
      </c>
      <c r="U299" t="str">
        <f t="shared" si="47"/>
        <v/>
      </c>
      <c r="V299" t="str">
        <f t="shared" si="41"/>
        <v/>
      </c>
      <c r="W299" t="str">
        <f t="shared" si="41"/>
        <v/>
      </c>
      <c r="X299" t="str">
        <f t="shared" si="41"/>
        <v/>
      </c>
      <c r="Y299" t="str">
        <f t="shared" si="41"/>
        <v/>
      </c>
    </row>
    <row r="300" spans="1:25" x14ac:dyDescent="0.25">
      <c r="A300">
        <v>179</v>
      </c>
      <c r="B300" s="7">
        <f t="shared" si="49"/>
        <v>31692.050920420246</v>
      </c>
      <c r="C300" s="7">
        <f t="shared" si="49"/>
        <v>16995.850436914709</v>
      </c>
      <c r="D300" s="7">
        <f t="shared" si="49"/>
        <v>11681.902367491766</v>
      </c>
      <c r="E300" s="7">
        <f t="shared" si="49"/>
        <v>9276.8048212434624</v>
      </c>
      <c r="F300" s="7">
        <f t="shared" si="49"/>
        <v>7627.3018302684513</v>
      </c>
      <c r="G300" s="7">
        <f t="shared" si="49"/>
        <v>6225.2242879396917</v>
      </c>
      <c r="H300" s="7">
        <f t="shared" si="38"/>
        <v>179</v>
      </c>
      <c r="I300" s="7">
        <f t="shared" si="39"/>
        <v>6225.2242879396917</v>
      </c>
      <c r="J300" s="7">
        <f t="shared" si="40"/>
        <v>6</v>
      </c>
      <c r="K300" t="str">
        <f t="shared" si="46"/>
        <v/>
      </c>
      <c r="L300" t="str">
        <f t="shared" si="46"/>
        <v/>
      </c>
      <c r="M300" t="str">
        <f t="shared" si="46"/>
        <v/>
      </c>
      <c r="N300" t="str">
        <f t="shared" si="44"/>
        <v/>
      </c>
      <c r="O300" t="str">
        <f t="shared" si="44"/>
        <v/>
      </c>
      <c r="P300" t="str">
        <f t="shared" si="44"/>
        <v/>
      </c>
      <c r="Q300" t="str">
        <f t="shared" si="47"/>
        <v/>
      </c>
      <c r="R300" t="str">
        <f t="shared" si="47"/>
        <v/>
      </c>
      <c r="S300" t="str">
        <f t="shared" si="47"/>
        <v/>
      </c>
      <c r="T300" t="str">
        <f t="shared" si="47"/>
        <v/>
      </c>
      <c r="U300" t="str">
        <f t="shared" si="47"/>
        <v/>
      </c>
      <c r="V300" t="str">
        <f t="shared" si="41"/>
        <v/>
      </c>
      <c r="W300" t="str">
        <f t="shared" si="41"/>
        <v/>
      </c>
      <c r="X300" t="str">
        <f t="shared" si="41"/>
        <v/>
      </c>
      <c r="Y300" t="str">
        <f t="shared" si="41"/>
        <v/>
      </c>
    </row>
    <row r="301" spans="1:25" x14ac:dyDescent="0.25">
      <c r="A301">
        <v>180</v>
      </c>
      <c r="B301" s="7">
        <f t="shared" ref="B301:G310" si="50">$A301/B$18*RnP*RevPerMi/60</f>
        <v>31869.101484221475</v>
      </c>
      <c r="C301" s="7">
        <f t="shared" si="50"/>
        <v>17090.799322037139</v>
      </c>
      <c r="D301" s="7">
        <f t="shared" si="50"/>
        <v>11747.164391891163</v>
      </c>
      <c r="E301" s="7">
        <f t="shared" si="50"/>
        <v>9328.6305465018049</v>
      </c>
      <c r="F301" s="7">
        <f t="shared" si="50"/>
        <v>7669.9124550185543</v>
      </c>
      <c r="G301" s="7">
        <f t="shared" si="50"/>
        <v>6260.0020772577891</v>
      </c>
      <c r="H301" s="7">
        <f t="shared" si="38"/>
        <v>180</v>
      </c>
      <c r="I301" s="7">
        <f t="shared" si="39"/>
        <v>6260.0020772577891</v>
      </c>
      <c r="J301" s="7">
        <f t="shared" si="40"/>
        <v>6</v>
      </c>
      <c r="K301" t="str">
        <f t="shared" si="46"/>
        <v/>
      </c>
      <c r="L301" t="str">
        <f t="shared" si="46"/>
        <v/>
      </c>
      <c r="M301" t="str">
        <f t="shared" si="46"/>
        <v/>
      </c>
      <c r="N301" t="str">
        <f t="shared" si="44"/>
        <v/>
      </c>
      <c r="O301" t="str">
        <f t="shared" si="44"/>
        <v/>
      </c>
      <c r="P301" t="str">
        <f t="shared" si="44"/>
        <v/>
      </c>
      <c r="Q301" t="str">
        <f t="shared" si="47"/>
        <v/>
      </c>
      <c r="R301" t="str">
        <f t="shared" si="47"/>
        <v/>
      </c>
      <c r="S301" t="str">
        <f t="shared" si="47"/>
        <v/>
      </c>
      <c r="T301" t="str">
        <f t="shared" si="47"/>
        <v/>
      </c>
      <c r="U301" t="str">
        <f t="shared" si="47"/>
        <v/>
      </c>
      <c r="V301" t="str">
        <f t="shared" si="41"/>
        <v/>
      </c>
      <c r="W301" t="str">
        <f t="shared" si="41"/>
        <v/>
      </c>
      <c r="X301" t="str">
        <f t="shared" si="41"/>
        <v/>
      </c>
      <c r="Y301" t="str">
        <f t="shared" si="41"/>
        <v/>
      </c>
    </row>
    <row r="302" spans="1:25" x14ac:dyDescent="0.25">
      <c r="A302">
        <v>181</v>
      </c>
      <c r="B302" s="7">
        <f t="shared" si="50"/>
        <v>32046.152048022708</v>
      </c>
      <c r="C302" s="7">
        <f t="shared" si="50"/>
        <v>17185.74820715957</v>
      </c>
      <c r="D302" s="7">
        <f t="shared" si="50"/>
        <v>11812.426416290555</v>
      </c>
      <c r="E302" s="7">
        <f t="shared" si="50"/>
        <v>9380.4562717601475</v>
      </c>
      <c r="F302" s="7">
        <f t="shared" si="50"/>
        <v>7712.5230797686581</v>
      </c>
      <c r="G302" s="7">
        <f t="shared" si="50"/>
        <v>6294.7798665758892</v>
      </c>
      <c r="H302" s="7">
        <f t="shared" si="38"/>
        <v>181</v>
      </c>
      <c r="I302" s="7">
        <f t="shared" si="39"/>
        <v>6294.7798665758892</v>
      </c>
      <c r="J302" s="7">
        <f t="shared" si="40"/>
        <v>6</v>
      </c>
      <c r="K302" t="str">
        <f t="shared" si="46"/>
        <v/>
      </c>
      <c r="L302" t="str">
        <f t="shared" si="46"/>
        <v/>
      </c>
      <c r="M302" t="str">
        <f t="shared" si="46"/>
        <v/>
      </c>
      <c r="N302" t="str">
        <f t="shared" si="44"/>
        <v/>
      </c>
      <c r="O302" t="str">
        <f t="shared" si="44"/>
        <v/>
      </c>
      <c r="P302" t="str">
        <f t="shared" si="44"/>
        <v/>
      </c>
      <c r="Q302" t="str">
        <f t="shared" si="47"/>
        <v/>
      </c>
      <c r="R302" t="str">
        <f t="shared" si="47"/>
        <v/>
      </c>
      <c r="S302" t="str">
        <f t="shared" si="47"/>
        <v/>
      </c>
      <c r="T302" t="str">
        <f t="shared" si="47"/>
        <v/>
      </c>
      <c r="U302" t="str">
        <f t="shared" si="47"/>
        <v/>
      </c>
      <c r="V302" t="str">
        <f t="shared" si="41"/>
        <v/>
      </c>
      <c r="W302" t="str">
        <f t="shared" si="41"/>
        <v/>
      </c>
      <c r="X302" t="str">
        <f t="shared" si="41"/>
        <v/>
      </c>
      <c r="Y302" t="str">
        <f t="shared" si="41"/>
        <v/>
      </c>
    </row>
    <row r="303" spans="1:25" x14ac:dyDescent="0.25">
      <c r="A303">
        <v>182</v>
      </c>
      <c r="B303" s="7">
        <f t="shared" si="50"/>
        <v>32223.202611823934</v>
      </c>
      <c r="C303" s="7">
        <f t="shared" si="50"/>
        <v>17280.697092282</v>
      </c>
      <c r="D303" s="7">
        <f t="shared" si="50"/>
        <v>11877.688440689953</v>
      </c>
      <c r="E303" s="7">
        <f t="shared" si="50"/>
        <v>9432.2819970184919</v>
      </c>
      <c r="F303" s="7">
        <f t="shared" si="50"/>
        <v>7755.1337045187593</v>
      </c>
      <c r="G303" s="7">
        <f t="shared" si="50"/>
        <v>6329.5576558939883</v>
      </c>
      <c r="H303" s="7">
        <f t="shared" si="38"/>
        <v>182</v>
      </c>
      <c r="I303" s="7">
        <f t="shared" si="39"/>
        <v>6329.5576558939883</v>
      </c>
      <c r="J303" s="7">
        <f t="shared" si="40"/>
        <v>6</v>
      </c>
      <c r="K303" t="str">
        <f t="shared" si="46"/>
        <v/>
      </c>
      <c r="L303" t="str">
        <f t="shared" si="46"/>
        <v/>
      </c>
      <c r="M303" t="str">
        <f t="shared" si="46"/>
        <v/>
      </c>
      <c r="N303" t="str">
        <f t="shared" si="44"/>
        <v/>
      </c>
      <c r="O303" t="str">
        <f t="shared" si="44"/>
        <v/>
      </c>
      <c r="P303" t="str">
        <f t="shared" si="44"/>
        <v/>
      </c>
      <c r="Q303" t="str">
        <f t="shared" si="47"/>
        <v/>
      </c>
      <c r="R303" t="str">
        <f t="shared" si="47"/>
        <v/>
      </c>
      <c r="S303" t="str">
        <f t="shared" si="47"/>
        <v/>
      </c>
      <c r="T303" t="str">
        <f t="shared" si="47"/>
        <v/>
      </c>
      <c r="U303" t="str">
        <f t="shared" si="47"/>
        <v/>
      </c>
      <c r="V303" t="str">
        <f t="shared" si="41"/>
        <v/>
      </c>
      <c r="W303" t="str">
        <f t="shared" si="41"/>
        <v/>
      </c>
      <c r="X303" t="str">
        <f t="shared" si="41"/>
        <v/>
      </c>
      <c r="Y303" t="str">
        <f t="shared" si="41"/>
        <v/>
      </c>
    </row>
    <row r="304" spans="1:25" x14ac:dyDescent="0.25">
      <c r="A304">
        <v>183</v>
      </c>
      <c r="B304" s="7">
        <f t="shared" si="50"/>
        <v>32400.25317562517</v>
      </c>
      <c r="C304" s="7">
        <f t="shared" si="50"/>
        <v>17375.645977404427</v>
      </c>
      <c r="D304" s="7">
        <f t="shared" si="50"/>
        <v>11942.950465089347</v>
      </c>
      <c r="E304" s="7">
        <f t="shared" si="50"/>
        <v>9484.1077222768345</v>
      </c>
      <c r="F304" s="7">
        <f t="shared" si="50"/>
        <v>7797.7443292688649</v>
      </c>
      <c r="G304" s="7">
        <f t="shared" si="50"/>
        <v>6364.3354452120857</v>
      </c>
      <c r="H304" s="7">
        <f t="shared" si="38"/>
        <v>183</v>
      </c>
      <c r="I304" s="7">
        <f t="shared" si="39"/>
        <v>6364.3354452120857</v>
      </c>
      <c r="J304" s="7">
        <f t="shared" si="40"/>
        <v>6</v>
      </c>
      <c r="K304" t="str">
        <f t="shared" si="46"/>
        <v/>
      </c>
      <c r="L304" t="str">
        <f t="shared" si="46"/>
        <v/>
      </c>
      <c r="M304" t="str">
        <f t="shared" si="46"/>
        <v/>
      </c>
      <c r="N304" t="str">
        <f t="shared" si="44"/>
        <v/>
      </c>
      <c r="O304" t="str">
        <f t="shared" si="44"/>
        <v/>
      </c>
      <c r="P304" t="str">
        <f t="shared" si="44"/>
        <v/>
      </c>
      <c r="Q304" t="str">
        <f t="shared" si="47"/>
        <v/>
      </c>
      <c r="R304" t="str">
        <f t="shared" si="47"/>
        <v/>
      </c>
      <c r="S304" t="str">
        <f t="shared" si="47"/>
        <v/>
      </c>
      <c r="T304" t="str">
        <f t="shared" si="47"/>
        <v/>
      </c>
      <c r="U304" t="str">
        <f t="shared" si="47"/>
        <v/>
      </c>
      <c r="V304" t="str">
        <f t="shared" si="41"/>
        <v/>
      </c>
      <c r="W304" t="str">
        <f t="shared" si="41"/>
        <v/>
      </c>
      <c r="X304" t="str">
        <f t="shared" si="41"/>
        <v/>
      </c>
      <c r="Y304" t="str">
        <f t="shared" si="41"/>
        <v/>
      </c>
    </row>
    <row r="305" spans="1:25" x14ac:dyDescent="0.25">
      <c r="A305">
        <v>184</v>
      </c>
      <c r="B305" s="7">
        <f t="shared" si="50"/>
        <v>32577.303739426399</v>
      </c>
      <c r="C305" s="7">
        <f t="shared" si="50"/>
        <v>17470.594862526854</v>
      </c>
      <c r="D305" s="7">
        <f t="shared" si="50"/>
        <v>12008.212489488744</v>
      </c>
      <c r="E305" s="7">
        <f t="shared" si="50"/>
        <v>9535.9334475351789</v>
      </c>
      <c r="F305" s="7">
        <f t="shared" si="50"/>
        <v>7840.354954018967</v>
      </c>
      <c r="G305" s="7">
        <f t="shared" si="50"/>
        <v>6399.1132345301858</v>
      </c>
      <c r="H305" s="7">
        <f t="shared" si="38"/>
        <v>184</v>
      </c>
      <c r="I305" s="7">
        <f t="shared" si="39"/>
        <v>6399.1132345301858</v>
      </c>
      <c r="J305" s="7">
        <f t="shared" si="40"/>
        <v>6</v>
      </c>
      <c r="K305" t="str">
        <f t="shared" si="46"/>
        <v/>
      </c>
      <c r="L305" t="str">
        <f t="shared" si="46"/>
        <v/>
      </c>
      <c r="M305" t="str">
        <f t="shared" si="46"/>
        <v/>
      </c>
      <c r="N305" t="str">
        <f t="shared" si="44"/>
        <v/>
      </c>
      <c r="O305" t="str">
        <f t="shared" si="44"/>
        <v/>
      </c>
      <c r="P305" t="str">
        <f t="shared" si="44"/>
        <v/>
      </c>
      <c r="Q305" t="str">
        <f t="shared" si="47"/>
        <v/>
      </c>
      <c r="R305" t="str">
        <f t="shared" si="47"/>
        <v/>
      </c>
      <c r="S305" t="str">
        <f t="shared" si="47"/>
        <v/>
      </c>
      <c r="T305" t="str">
        <f t="shared" si="47"/>
        <v/>
      </c>
      <c r="U305" t="str">
        <f t="shared" si="47"/>
        <v/>
      </c>
      <c r="V305" t="str">
        <f t="shared" si="41"/>
        <v/>
      </c>
      <c r="W305" t="str">
        <f t="shared" si="41"/>
        <v/>
      </c>
      <c r="X305" t="str">
        <f t="shared" si="41"/>
        <v/>
      </c>
      <c r="Y305" t="str">
        <f t="shared" si="41"/>
        <v/>
      </c>
    </row>
    <row r="306" spans="1:25" x14ac:dyDescent="0.25">
      <c r="A306">
        <v>185</v>
      </c>
      <c r="B306" s="7">
        <f t="shared" si="50"/>
        <v>32754.354303227625</v>
      </c>
      <c r="C306" s="7">
        <f t="shared" si="50"/>
        <v>17565.543747649284</v>
      </c>
      <c r="D306" s="7">
        <f t="shared" si="50"/>
        <v>12073.474513888139</v>
      </c>
      <c r="E306" s="7">
        <f t="shared" si="50"/>
        <v>9587.7591727935196</v>
      </c>
      <c r="F306" s="7">
        <f t="shared" si="50"/>
        <v>7882.9655787690699</v>
      </c>
      <c r="G306" s="7">
        <f t="shared" si="50"/>
        <v>6433.891023848284</v>
      </c>
      <c r="H306" s="7">
        <f t="shared" si="38"/>
        <v>185</v>
      </c>
      <c r="I306" s="7">
        <f t="shared" si="39"/>
        <v>6433.891023848284</v>
      </c>
      <c r="J306" s="7">
        <f t="shared" si="40"/>
        <v>6</v>
      </c>
      <c r="K306" t="str">
        <f t="shared" si="46"/>
        <v/>
      </c>
      <c r="L306" t="str">
        <f t="shared" si="46"/>
        <v/>
      </c>
      <c r="M306" t="str">
        <f t="shared" si="46"/>
        <v/>
      </c>
      <c r="N306" t="str">
        <f t="shared" si="44"/>
        <v/>
      </c>
      <c r="O306" t="str">
        <f t="shared" si="44"/>
        <v/>
      </c>
      <c r="P306" t="str">
        <f t="shared" si="44"/>
        <v/>
      </c>
      <c r="Q306" t="str">
        <f t="shared" si="47"/>
        <v/>
      </c>
      <c r="R306" t="str">
        <f t="shared" si="47"/>
        <v/>
      </c>
      <c r="S306" t="str">
        <f t="shared" si="47"/>
        <v/>
      </c>
      <c r="T306" t="str">
        <f t="shared" si="47"/>
        <v/>
      </c>
      <c r="U306" t="str">
        <f t="shared" si="47"/>
        <v/>
      </c>
      <c r="V306" t="str">
        <f t="shared" si="41"/>
        <v/>
      </c>
      <c r="W306" t="str">
        <f t="shared" si="41"/>
        <v/>
      </c>
      <c r="X306" t="str">
        <f t="shared" si="41"/>
        <v/>
      </c>
      <c r="Y306" t="str">
        <f t="shared" si="41"/>
        <v/>
      </c>
    </row>
    <row r="307" spans="1:25" x14ac:dyDescent="0.25">
      <c r="A307">
        <v>186</v>
      </c>
      <c r="B307" s="7">
        <f t="shared" si="50"/>
        <v>32931.404867028854</v>
      </c>
      <c r="C307" s="7">
        <f t="shared" si="50"/>
        <v>17660.492632771715</v>
      </c>
      <c r="D307" s="7">
        <f t="shared" si="50"/>
        <v>12138.736538287534</v>
      </c>
      <c r="E307" s="7">
        <f t="shared" si="50"/>
        <v>9639.584898051864</v>
      </c>
      <c r="F307" s="7">
        <f t="shared" si="50"/>
        <v>7925.5762035191729</v>
      </c>
      <c r="G307" s="7">
        <f t="shared" si="50"/>
        <v>6468.6688131663832</v>
      </c>
      <c r="H307" s="7">
        <f t="shared" si="38"/>
        <v>186</v>
      </c>
      <c r="I307" s="7">
        <f t="shared" si="39"/>
        <v>6468.6688131663832</v>
      </c>
      <c r="J307" s="7">
        <f t="shared" si="40"/>
        <v>6</v>
      </c>
      <c r="K307" t="str">
        <f t="shared" si="46"/>
        <v/>
      </c>
      <c r="L307" t="str">
        <f t="shared" si="46"/>
        <v/>
      </c>
      <c r="M307" t="str">
        <f t="shared" si="46"/>
        <v/>
      </c>
      <c r="N307" t="str">
        <f t="shared" si="44"/>
        <v/>
      </c>
      <c r="O307" t="str">
        <f t="shared" si="44"/>
        <v/>
      </c>
      <c r="P307" t="str">
        <f t="shared" si="44"/>
        <v/>
      </c>
      <c r="Q307" t="str">
        <f t="shared" si="47"/>
        <v/>
      </c>
      <c r="R307" t="str">
        <f t="shared" si="47"/>
        <v/>
      </c>
      <c r="S307" t="str">
        <f t="shared" si="47"/>
        <v/>
      </c>
      <c r="T307" t="str">
        <f t="shared" si="47"/>
        <v/>
      </c>
      <c r="U307" t="str">
        <f t="shared" si="47"/>
        <v/>
      </c>
      <c r="V307" t="str">
        <f t="shared" si="41"/>
        <v/>
      </c>
      <c r="W307" t="str">
        <f t="shared" si="41"/>
        <v/>
      </c>
      <c r="X307" t="str">
        <f t="shared" si="41"/>
        <v/>
      </c>
      <c r="Y307" t="str">
        <f t="shared" si="41"/>
        <v/>
      </c>
    </row>
    <row r="308" spans="1:25" x14ac:dyDescent="0.25">
      <c r="A308">
        <v>187</v>
      </c>
      <c r="B308" s="7">
        <f t="shared" si="50"/>
        <v>33108.455430830094</v>
      </c>
      <c r="C308" s="7">
        <f t="shared" si="50"/>
        <v>17755.441517894142</v>
      </c>
      <c r="D308" s="7">
        <f t="shared" si="50"/>
        <v>12203.998562686927</v>
      </c>
      <c r="E308" s="7">
        <f t="shared" si="50"/>
        <v>9691.4106233102084</v>
      </c>
      <c r="F308" s="7">
        <f t="shared" si="50"/>
        <v>7968.1868282692758</v>
      </c>
      <c r="G308" s="7">
        <f t="shared" si="50"/>
        <v>6503.4466024844824</v>
      </c>
      <c r="H308" s="7">
        <f t="shared" si="38"/>
        <v>187</v>
      </c>
      <c r="I308" s="7">
        <f t="shared" si="39"/>
        <v>6503.4466024844824</v>
      </c>
      <c r="J308" s="7">
        <f t="shared" si="40"/>
        <v>6</v>
      </c>
      <c r="K308" t="str">
        <f t="shared" si="46"/>
        <v/>
      </c>
      <c r="L308" t="str">
        <f t="shared" si="46"/>
        <v/>
      </c>
      <c r="M308" t="str">
        <f t="shared" si="46"/>
        <v/>
      </c>
      <c r="N308" t="str">
        <f t="shared" si="44"/>
        <v/>
      </c>
      <c r="O308" t="str">
        <f t="shared" si="44"/>
        <v/>
      </c>
      <c r="P308" t="str">
        <f t="shared" si="44"/>
        <v/>
      </c>
      <c r="Q308" t="str">
        <f t="shared" si="47"/>
        <v/>
      </c>
      <c r="R308" t="str">
        <f t="shared" si="47"/>
        <v/>
      </c>
      <c r="S308" t="str">
        <f t="shared" si="47"/>
        <v/>
      </c>
      <c r="T308" t="str">
        <f t="shared" si="47"/>
        <v/>
      </c>
      <c r="U308" t="str">
        <f t="shared" si="47"/>
        <v/>
      </c>
      <c r="V308" t="str">
        <f t="shared" si="41"/>
        <v/>
      </c>
      <c r="W308" t="str">
        <f t="shared" si="41"/>
        <v/>
      </c>
      <c r="X308" t="str">
        <f t="shared" si="41"/>
        <v/>
      </c>
      <c r="Y308" t="str">
        <f t="shared" si="41"/>
        <v/>
      </c>
    </row>
    <row r="309" spans="1:25" x14ac:dyDescent="0.25">
      <c r="A309">
        <v>188</v>
      </c>
      <c r="B309" s="7">
        <f t="shared" si="50"/>
        <v>33285.505994631319</v>
      </c>
      <c r="C309" s="7">
        <f t="shared" si="50"/>
        <v>17850.390403016572</v>
      </c>
      <c r="D309" s="7">
        <f t="shared" si="50"/>
        <v>12269.260587086324</v>
      </c>
      <c r="E309" s="7">
        <f t="shared" si="50"/>
        <v>9743.2363485685528</v>
      </c>
      <c r="F309" s="7">
        <f t="shared" si="50"/>
        <v>8010.7974530193778</v>
      </c>
      <c r="G309" s="7">
        <f t="shared" si="50"/>
        <v>6538.2243918025806</v>
      </c>
      <c r="H309" s="7">
        <f t="shared" si="38"/>
        <v>188</v>
      </c>
      <c r="I309" s="7">
        <f t="shared" si="39"/>
        <v>6538.2243918025806</v>
      </c>
      <c r="J309" s="7">
        <f t="shared" si="40"/>
        <v>6</v>
      </c>
      <c r="K309" t="str">
        <f t="shared" si="46"/>
        <v/>
      </c>
      <c r="L309" t="str">
        <f t="shared" si="46"/>
        <v/>
      </c>
      <c r="M309" t="str">
        <f t="shared" si="46"/>
        <v/>
      </c>
      <c r="N309" t="str">
        <f t="shared" si="44"/>
        <v/>
      </c>
      <c r="O309" t="str">
        <f t="shared" si="44"/>
        <v/>
      </c>
      <c r="P309" t="str">
        <f t="shared" si="44"/>
        <v/>
      </c>
      <c r="Q309" t="str">
        <f t="shared" si="47"/>
        <v/>
      </c>
      <c r="R309" t="str">
        <f t="shared" si="47"/>
        <v/>
      </c>
      <c r="S309" t="str">
        <f t="shared" si="47"/>
        <v/>
      </c>
      <c r="T309" t="str">
        <f t="shared" si="47"/>
        <v/>
      </c>
      <c r="U309" t="str">
        <f t="shared" si="47"/>
        <v/>
      </c>
      <c r="V309" t="str">
        <f t="shared" si="41"/>
        <v/>
      </c>
      <c r="W309" t="str">
        <f t="shared" si="41"/>
        <v/>
      </c>
      <c r="X309" t="str">
        <f t="shared" si="41"/>
        <v/>
      </c>
      <c r="Y309" t="str">
        <f t="shared" si="41"/>
        <v/>
      </c>
    </row>
    <row r="310" spans="1:25" x14ac:dyDescent="0.25">
      <c r="A310">
        <v>189</v>
      </c>
      <c r="B310" s="7">
        <f t="shared" si="50"/>
        <v>33462.556558432552</v>
      </c>
      <c r="C310" s="7">
        <f t="shared" si="50"/>
        <v>17945.339288138999</v>
      </c>
      <c r="D310" s="7">
        <f t="shared" si="50"/>
        <v>12334.52261148572</v>
      </c>
      <c r="E310" s="7">
        <f t="shared" si="50"/>
        <v>9795.0620738268954</v>
      </c>
      <c r="F310" s="7">
        <f t="shared" si="50"/>
        <v>8053.4080777694808</v>
      </c>
      <c r="G310" s="7">
        <f t="shared" si="50"/>
        <v>6573.0021811206798</v>
      </c>
      <c r="H310" s="7">
        <f t="shared" si="38"/>
        <v>189</v>
      </c>
      <c r="I310" s="7">
        <f t="shared" si="39"/>
        <v>6573.0021811206798</v>
      </c>
      <c r="J310" s="7">
        <f t="shared" si="40"/>
        <v>6</v>
      </c>
      <c r="K310" t="str">
        <f t="shared" si="46"/>
        <v/>
      </c>
      <c r="L310" t="str">
        <f t="shared" si="46"/>
        <v/>
      </c>
      <c r="M310" t="str">
        <f t="shared" si="46"/>
        <v/>
      </c>
      <c r="N310" t="str">
        <f t="shared" si="44"/>
        <v/>
      </c>
      <c r="O310" t="str">
        <f t="shared" si="44"/>
        <v/>
      </c>
      <c r="P310" t="str">
        <f t="shared" si="44"/>
        <v/>
      </c>
      <c r="Q310" t="str">
        <f t="shared" si="47"/>
        <v/>
      </c>
      <c r="R310" t="str">
        <f t="shared" si="47"/>
        <v/>
      </c>
      <c r="S310" t="str">
        <f t="shared" si="47"/>
        <v/>
      </c>
      <c r="T310" t="str">
        <f t="shared" si="47"/>
        <v/>
      </c>
      <c r="U310" t="str">
        <f t="shared" si="47"/>
        <v/>
      </c>
      <c r="V310" t="str">
        <f t="shared" si="41"/>
        <v/>
      </c>
      <c r="W310" t="str">
        <f t="shared" si="41"/>
        <v/>
      </c>
      <c r="X310" t="str">
        <f t="shared" si="41"/>
        <v/>
      </c>
      <c r="Y310" t="str">
        <f t="shared" si="41"/>
        <v/>
      </c>
    </row>
    <row r="311" spans="1:25" x14ac:dyDescent="0.25">
      <c r="A311">
        <v>190</v>
      </c>
      <c r="B311" s="7">
        <f t="shared" ref="B311:G321" si="51">$A311/B$18*RnP*RevPerMi/60</f>
        <v>33639.60712223377</v>
      </c>
      <c r="C311" s="7">
        <f t="shared" si="51"/>
        <v>18040.28817326143</v>
      </c>
      <c r="D311" s="7">
        <f t="shared" si="51"/>
        <v>12399.784635885115</v>
      </c>
      <c r="E311" s="7">
        <f t="shared" si="51"/>
        <v>9846.8877990852379</v>
      </c>
      <c r="F311" s="7">
        <f t="shared" si="51"/>
        <v>8096.0187025195864</v>
      </c>
      <c r="G311" s="7">
        <f t="shared" si="51"/>
        <v>6607.779970438778</v>
      </c>
      <c r="H311" s="7">
        <f t="shared" si="38"/>
        <v>190</v>
      </c>
      <c r="I311" s="7">
        <f t="shared" si="39"/>
        <v>6607.779970438778</v>
      </c>
      <c r="J311" s="7">
        <f t="shared" si="40"/>
        <v>6</v>
      </c>
      <c r="K311" t="str">
        <f t="shared" si="46"/>
        <v/>
      </c>
      <c r="L311" t="str">
        <f t="shared" si="46"/>
        <v/>
      </c>
      <c r="M311" t="str">
        <f t="shared" si="46"/>
        <v/>
      </c>
      <c r="N311" t="str">
        <f t="shared" si="44"/>
        <v/>
      </c>
      <c r="O311" t="str">
        <f t="shared" si="44"/>
        <v/>
      </c>
      <c r="P311" t="str">
        <f t="shared" si="44"/>
        <v/>
      </c>
      <c r="Q311" t="str">
        <f t="shared" si="47"/>
        <v/>
      </c>
      <c r="R311" t="str">
        <f t="shared" si="47"/>
        <v/>
      </c>
      <c r="S311" t="str">
        <f t="shared" si="47"/>
        <v/>
      </c>
      <c r="T311" t="str">
        <f t="shared" si="47"/>
        <v/>
      </c>
      <c r="U311" t="str">
        <f t="shared" si="47"/>
        <v/>
      </c>
      <c r="V311" t="str">
        <f t="shared" si="41"/>
        <v/>
      </c>
      <c r="W311" t="str">
        <f t="shared" si="41"/>
        <v/>
      </c>
      <c r="X311" t="str">
        <f t="shared" si="41"/>
        <v/>
      </c>
      <c r="Y311" t="str">
        <f t="shared" si="41"/>
        <v/>
      </c>
    </row>
    <row r="312" spans="1:25" x14ac:dyDescent="0.25">
      <c r="A312">
        <v>191</v>
      </c>
      <c r="B312" s="7">
        <f t="shared" si="51"/>
        <v>33816.657686035011</v>
      </c>
      <c r="C312" s="7">
        <f t="shared" si="51"/>
        <v>18135.23705838386</v>
      </c>
      <c r="D312" s="7">
        <f t="shared" si="51"/>
        <v>12465.046660284512</v>
      </c>
      <c r="E312" s="7">
        <f t="shared" si="51"/>
        <v>9898.7135243435823</v>
      </c>
      <c r="F312" s="7">
        <f t="shared" si="51"/>
        <v>8138.6293272696876</v>
      </c>
      <c r="G312" s="7">
        <f t="shared" si="51"/>
        <v>6642.5577597568772</v>
      </c>
      <c r="H312" s="7">
        <f t="shared" si="38"/>
        <v>191</v>
      </c>
      <c r="I312" s="7">
        <f t="shared" si="39"/>
        <v>6642.5577597568772</v>
      </c>
      <c r="J312" s="7">
        <f t="shared" si="40"/>
        <v>6</v>
      </c>
      <c r="K312" t="str">
        <f t="shared" si="46"/>
        <v/>
      </c>
      <c r="L312" t="str">
        <f t="shared" si="46"/>
        <v/>
      </c>
      <c r="M312" t="str">
        <f t="shared" si="46"/>
        <v/>
      </c>
      <c r="N312" t="str">
        <f t="shared" si="44"/>
        <v/>
      </c>
      <c r="O312" t="str">
        <f t="shared" si="44"/>
        <v/>
      </c>
      <c r="P312" t="str">
        <f t="shared" si="44"/>
        <v/>
      </c>
      <c r="Q312" t="str">
        <f t="shared" si="47"/>
        <v/>
      </c>
      <c r="R312" t="str">
        <f t="shared" si="47"/>
        <v/>
      </c>
      <c r="S312" t="str">
        <f t="shared" si="47"/>
        <v/>
      </c>
      <c r="T312" t="str">
        <f t="shared" si="47"/>
        <v/>
      </c>
      <c r="U312" t="str">
        <f t="shared" si="47"/>
        <v/>
      </c>
      <c r="V312" t="str">
        <f t="shared" si="41"/>
        <v/>
      </c>
      <c r="W312" t="str">
        <f t="shared" si="41"/>
        <v/>
      </c>
      <c r="X312" t="str">
        <f t="shared" si="41"/>
        <v/>
      </c>
      <c r="Y312" t="str">
        <f t="shared" ref="Y312:Y321" si="52">IF(AND($J312&lt;$J313,$J312=Y$120),E312,"")</f>
        <v/>
      </c>
    </row>
    <row r="313" spans="1:25" x14ac:dyDescent="0.25">
      <c r="A313">
        <v>192</v>
      </c>
      <c r="B313" s="7">
        <f t="shared" si="51"/>
        <v>33993.708249836243</v>
      </c>
      <c r="C313" s="7">
        <f t="shared" si="51"/>
        <v>18230.185943506287</v>
      </c>
      <c r="D313" s="7">
        <f t="shared" si="51"/>
        <v>12530.308684683905</v>
      </c>
      <c r="E313" s="7">
        <f t="shared" si="51"/>
        <v>9950.5392496019249</v>
      </c>
      <c r="F313" s="7">
        <f t="shared" si="51"/>
        <v>8181.2399520197914</v>
      </c>
      <c r="G313" s="7">
        <f t="shared" si="51"/>
        <v>6677.3355490749764</v>
      </c>
      <c r="H313" s="7">
        <f t="shared" ref="H313:H321" si="53">A313</f>
        <v>192</v>
      </c>
      <c r="I313" s="7">
        <f t="shared" ref="I313:I321" si="54">IF(B313&lt;Redline,B313,IF(C313&lt;Redline,C313,IF(D313&lt;Redline,D313,IF(E313&lt;Redline,E313,IF(F313&lt;Redline,F313,IF(G313&lt;Redline,G313,"XXXX"))))))</f>
        <v>6677.3355490749764</v>
      </c>
      <c r="J313" s="7">
        <f t="shared" ref="J313:J321" si="55">IF(B313&lt;Redline,1,IF(C313&lt;Redline,2,IF(D313&lt;Redline,3,IF(E313&lt;Redline,4,IF(F313&lt;Redline,5,IF(G313&lt;Redline,6,"XXXX"))))))</f>
        <v>6</v>
      </c>
      <c r="K313" t="str">
        <f t="shared" si="46"/>
        <v/>
      </c>
      <c r="L313" t="str">
        <f t="shared" si="46"/>
        <v/>
      </c>
      <c r="M313" t="str">
        <f t="shared" si="46"/>
        <v/>
      </c>
      <c r="N313" t="str">
        <f t="shared" si="44"/>
        <v/>
      </c>
      <c r="O313" t="str">
        <f t="shared" si="44"/>
        <v/>
      </c>
      <c r="P313" t="str">
        <f t="shared" si="44"/>
        <v/>
      </c>
      <c r="Q313" t="str">
        <f t="shared" si="47"/>
        <v/>
      </c>
      <c r="R313" t="str">
        <f t="shared" si="47"/>
        <v/>
      </c>
      <c r="S313" t="str">
        <f t="shared" si="47"/>
        <v/>
      </c>
      <c r="T313" t="str">
        <f t="shared" si="47"/>
        <v/>
      </c>
      <c r="U313" t="str">
        <f t="shared" si="47"/>
        <v/>
      </c>
      <c r="V313" t="str">
        <f t="shared" ref="V313:X321" si="56">IF(AND($J313&lt;$J314,$J313=V$120),B313,"")</f>
        <v/>
      </c>
      <c r="W313" t="str">
        <f t="shared" si="56"/>
        <v/>
      </c>
      <c r="X313" t="str">
        <f t="shared" si="56"/>
        <v/>
      </c>
      <c r="Y313" t="str">
        <f t="shared" si="52"/>
        <v/>
      </c>
    </row>
    <row r="314" spans="1:25" x14ac:dyDescent="0.25">
      <c r="A314">
        <v>193</v>
      </c>
      <c r="B314" s="7">
        <f t="shared" si="51"/>
        <v>34170.758813637469</v>
      </c>
      <c r="C314" s="7">
        <f t="shared" si="51"/>
        <v>18325.134828628714</v>
      </c>
      <c r="D314" s="7">
        <f t="shared" si="51"/>
        <v>12595.5707090833</v>
      </c>
      <c r="E314" s="7">
        <f t="shared" si="51"/>
        <v>10002.364974860269</v>
      </c>
      <c r="F314" s="7">
        <f t="shared" si="51"/>
        <v>8223.8505767698935</v>
      </c>
      <c r="G314" s="7">
        <f t="shared" si="51"/>
        <v>6712.1133383930746</v>
      </c>
      <c r="H314" s="7">
        <f t="shared" si="53"/>
        <v>193</v>
      </c>
      <c r="I314" s="7">
        <f t="shared" si="54"/>
        <v>6712.1133383930746</v>
      </c>
      <c r="J314" s="7">
        <f t="shared" si="55"/>
        <v>6</v>
      </c>
      <c r="K314" t="str">
        <f t="shared" si="46"/>
        <v/>
      </c>
      <c r="L314" t="str">
        <f t="shared" si="46"/>
        <v/>
      </c>
      <c r="M314" t="str">
        <f t="shared" si="46"/>
        <v/>
      </c>
      <c r="N314" t="str">
        <f t="shared" si="44"/>
        <v/>
      </c>
      <c r="O314" t="str">
        <f t="shared" si="44"/>
        <v/>
      </c>
      <c r="P314" t="str">
        <f t="shared" si="44"/>
        <v/>
      </c>
      <c r="Q314" t="str">
        <f t="shared" si="47"/>
        <v/>
      </c>
      <c r="R314" t="str">
        <f t="shared" si="47"/>
        <v/>
      </c>
      <c r="S314" t="str">
        <f t="shared" si="47"/>
        <v/>
      </c>
      <c r="T314" t="str">
        <f t="shared" si="47"/>
        <v/>
      </c>
      <c r="U314" t="str">
        <f t="shared" si="47"/>
        <v/>
      </c>
      <c r="V314" t="str">
        <f t="shared" si="56"/>
        <v/>
      </c>
      <c r="W314" t="str">
        <f t="shared" si="56"/>
        <v/>
      </c>
      <c r="X314" t="str">
        <f t="shared" si="56"/>
        <v/>
      </c>
      <c r="Y314" t="str">
        <f t="shared" si="52"/>
        <v/>
      </c>
    </row>
    <row r="315" spans="1:25" x14ac:dyDescent="0.25">
      <c r="A315">
        <v>194</v>
      </c>
      <c r="B315" s="7">
        <f t="shared" si="51"/>
        <v>34347.809377438694</v>
      </c>
      <c r="C315" s="7">
        <f t="shared" si="51"/>
        <v>18420.083713751137</v>
      </c>
      <c r="D315" s="7">
        <f t="shared" si="51"/>
        <v>12660.832733482699</v>
      </c>
      <c r="E315" s="7">
        <f t="shared" si="51"/>
        <v>10054.19070011861</v>
      </c>
      <c r="F315" s="7">
        <f t="shared" si="51"/>
        <v>8266.4612015199982</v>
      </c>
      <c r="G315" s="7">
        <f t="shared" si="51"/>
        <v>6746.8911277111738</v>
      </c>
      <c r="H315" s="7">
        <f t="shared" si="53"/>
        <v>194</v>
      </c>
      <c r="I315" s="7">
        <f t="shared" si="54"/>
        <v>6746.8911277111738</v>
      </c>
      <c r="J315" s="7">
        <f t="shared" si="55"/>
        <v>6</v>
      </c>
      <c r="K315" t="str">
        <f t="shared" si="46"/>
        <v/>
      </c>
      <c r="L315" t="str">
        <f t="shared" si="46"/>
        <v/>
      </c>
      <c r="M315" t="str">
        <f t="shared" si="46"/>
        <v/>
      </c>
      <c r="N315" t="str">
        <f t="shared" si="44"/>
        <v/>
      </c>
      <c r="O315" t="str">
        <f t="shared" si="44"/>
        <v/>
      </c>
      <c r="P315" t="str">
        <f t="shared" si="44"/>
        <v/>
      </c>
      <c r="Q315" t="str">
        <f t="shared" si="47"/>
        <v/>
      </c>
      <c r="R315" t="str">
        <f t="shared" si="47"/>
        <v/>
      </c>
      <c r="S315" t="str">
        <f t="shared" si="47"/>
        <v/>
      </c>
      <c r="T315" t="str">
        <f t="shared" si="47"/>
        <v/>
      </c>
      <c r="U315" t="str">
        <f t="shared" si="47"/>
        <v/>
      </c>
      <c r="V315" t="str">
        <f t="shared" si="56"/>
        <v/>
      </c>
      <c r="W315" t="str">
        <f t="shared" si="56"/>
        <v/>
      </c>
      <c r="X315" t="str">
        <f t="shared" si="56"/>
        <v/>
      </c>
      <c r="Y315" t="str">
        <f t="shared" si="52"/>
        <v/>
      </c>
    </row>
    <row r="316" spans="1:25" x14ac:dyDescent="0.25">
      <c r="A316">
        <v>195</v>
      </c>
      <c r="B316" s="7">
        <f t="shared" si="51"/>
        <v>34524.859941239927</v>
      </c>
      <c r="C316" s="7">
        <f t="shared" si="51"/>
        <v>18515.032598873568</v>
      </c>
      <c r="D316" s="7">
        <f t="shared" si="51"/>
        <v>12726.094757882092</v>
      </c>
      <c r="E316" s="7">
        <f t="shared" si="51"/>
        <v>10106.016425376956</v>
      </c>
      <c r="F316" s="7">
        <f t="shared" si="51"/>
        <v>8309.0718262701012</v>
      </c>
      <c r="G316" s="7">
        <f t="shared" si="51"/>
        <v>6781.668917029273</v>
      </c>
      <c r="H316" s="7">
        <f t="shared" si="53"/>
        <v>195</v>
      </c>
      <c r="I316" s="7">
        <f t="shared" si="54"/>
        <v>6781.668917029273</v>
      </c>
      <c r="J316" s="7">
        <f t="shared" si="55"/>
        <v>6</v>
      </c>
      <c r="K316" t="str">
        <f t="shared" si="46"/>
        <v/>
      </c>
      <c r="L316" t="str">
        <f t="shared" si="46"/>
        <v/>
      </c>
      <c r="M316" t="str">
        <f t="shared" si="46"/>
        <v/>
      </c>
      <c r="N316" t="str">
        <f t="shared" si="44"/>
        <v/>
      </c>
      <c r="O316" t="str">
        <f t="shared" si="44"/>
        <v/>
      </c>
      <c r="P316">
        <f t="shared" si="44"/>
        <v>195</v>
      </c>
      <c r="Q316" t="str">
        <f t="shared" si="47"/>
        <v/>
      </c>
      <c r="R316" t="str">
        <f t="shared" si="47"/>
        <v/>
      </c>
      <c r="S316" t="str">
        <f t="shared" si="47"/>
        <v/>
      </c>
      <c r="T316" t="str">
        <f t="shared" si="47"/>
        <v/>
      </c>
      <c r="U316" t="str">
        <f t="shared" si="47"/>
        <v/>
      </c>
      <c r="V316" t="str">
        <f t="shared" si="56"/>
        <v/>
      </c>
      <c r="W316" t="str">
        <f t="shared" si="56"/>
        <v/>
      </c>
      <c r="X316" t="str">
        <f t="shared" si="56"/>
        <v/>
      </c>
      <c r="Y316" t="str">
        <f t="shared" si="52"/>
        <v/>
      </c>
    </row>
    <row r="317" spans="1:25" x14ac:dyDescent="0.25">
      <c r="A317">
        <v>196</v>
      </c>
      <c r="B317" s="7">
        <f t="shared" si="51"/>
        <v>34701.910505041167</v>
      </c>
      <c r="C317" s="7">
        <f t="shared" si="51"/>
        <v>18609.981483995998</v>
      </c>
      <c r="D317" s="7">
        <f t="shared" si="51"/>
        <v>12791.356782281488</v>
      </c>
      <c r="E317" s="7">
        <f t="shared" si="51"/>
        <v>10157.842150635297</v>
      </c>
      <c r="F317" s="7">
        <f t="shared" si="51"/>
        <v>8351.6824510202041</v>
      </c>
      <c r="G317" s="7">
        <f t="shared" si="51"/>
        <v>6816.4467063473712</v>
      </c>
      <c r="H317" s="7">
        <f t="shared" si="53"/>
        <v>196</v>
      </c>
      <c r="I317" s="7" t="str">
        <f t="shared" si="54"/>
        <v>XXXX</v>
      </c>
      <c r="J317" s="7" t="str">
        <f t="shared" si="55"/>
        <v>XXXX</v>
      </c>
      <c r="K317" t="str">
        <f t="shared" si="46"/>
        <v/>
      </c>
      <c r="L317" t="str">
        <f t="shared" si="46"/>
        <v/>
      </c>
      <c r="M317" t="str">
        <f t="shared" si="46"/>
        <v/>
      </c>
      <c r="N317" t="str">
        <f t="shared" si="44"/>
        <v/>
      </c>
      <c r="O317" t="str">
        <f t="shared" si="44"/>
        <v/>
      </c>
      <c r="P317" t="str">
        <f t="shared" si="44"/>
        <v/>
      </c>
      <c r="Q317" t="str">
        <f t="shared" si="47"/>
        <v/>
      </c>
      <c r="R317" t="str">
        <f t="shared" si="47"/>
        <v/>
      </c>
      <c r="S317" t="str">
        <f t="shared" si="47"/>
        <v/>
      </c>
      <c r="T317" t="str">
        <f t="shared" si="47"/>
        <v/>
      </c>
      <c r="U317" t="str">
        <f t="shared" si="47"/>
        <v/>
      </c>
      <c r="V317" t="str">
        <f t="shared" si="56"/>
        <v/>
      </c>
      <c r="W317" t="str">
        <f t="shared" si="56"/>
        <v/>
      </c>
      <c r="X317" t="str">
        <f t="shared" si="56"/>
        <v/>
      </c>
      <c r="Y317" t="str">
        <f t="shared" si="52"/>
        <v/>
      </c>
    </row>
    <row r="318" spans="1:25" x14ac:dyDescent="0.25">
      <c r="A318">
        <v>197</v>
      </c>
      <c r="B318" s="7">
        <f t="shared" si="51"/>
        <v>34878.961068842393</v>
      </c>
      <c r="C318" s="7">
        <f t="shared" si="51"/>
        <v>18704.930369118429</v>
      </c>
      <c r="D318" s="7">
        <f t="shared" si="51"/>
        <v>12856.618806680879</v>
      </c>
      <c r="E318" s="7">
        <f t="shared" si="51"/>
        <v>10209.667875893643</v>
      </c>
      <c r="F318" s="7">
        <f t="shared" si="51"/>
        <v>8394.2930757703052</v>
      </c>
      <c r="G318" s="7">
        <f t="shared" si="51"/>
        <v>6851.2244956654704</v>
      </c>
      <c r="H318" s="7">
        <f t="shared" si="53"/>
        <v>197</v>
      </c>
      <c r="I318" s="7" t="str">
        <f t="shared" si="54"/>
        <v>XXXX</v>
      </c>
      <c r="J318" s="7" t="str">
        <f t="shared" si="55"/>
        <v>XXXX</v>
      </c>
      <c r="K318" t="str">
        <f t="shared" si="46"/>
        <v/>
      </c>
      <c r="L318" t="str">
        <f t="shared" si="46"/>
        <v/>
      </c>
      <c r="M318" t="str">
        <f t="shared" si="46"/>
        <v/>
      </c>
      <c r="N318" t="str">
        <f t="shared" si="44"/>
        <v/>
      </c>
      <c r="O318" t="str">
        <f t="shared" si="44"/>
        <v/>
      </c>
      <c r="P318" t="str">
        <f t="shared" si="44"/>
        <v/>
      </c>
      <c r="Q318" t="str">
        <f t="shared" si="47"/>
        <v/>
      </c>
      <c r="R318" t="str">
        <f t="shared" si="47"/>
        <v/>
      </c>
      <c r="S318" t="str">
        <f t="shared" si="47"/>
        <v/>
      </c>
      <c r="T318" t="str">
        <f t="shared" si="47"/>
        <v/>
      </c>
      <c r="U318" t="str">
        <f t="shared" si="47"/>
        <v/>
      </c>
      <c r="V318" t="str">
        <f t="shared" si="56"/>
        <v/>
      </c>
      <c r="W318" t="str">
        <f t="shared" si="56"/>
        <v/>
      </c>
      <c r="X318" t="str">
        <f t="shared" si="56"/>
        <v/>
      </c>
      <c r="Y318" t="str">
        <f t="shared" si="52"/>
        <v/>
      </c>
    </row>
    <row r="319" spans="1:25" x14ac:dyDescent="0.25">
      <c r="A319">
        <v>198</v>
      </c>
      <c r="B319" s="7">
        <f t="shared" si="51"/>
        <v>35056.011632643625</v>
      </c>
      <c r="C319" s="7">
        <f t="shared" si="51"/>
        <v>18799.879254240856</v>
      </c>
      <c r="D319" s="7">
        <f t="shared" si="51"/>
        <v>12921.88083108028</v>
      </c>
      <c r="E319" s="7">
        <f t="shared" si="51"/>
        <v>10261.493601151984</v>
      </c>
      <c r="F319" s="7">
        <f t="shared" si="51"/>
        <v>8436.90370052041</v>
      </c>
      <c r="G319" s="7">
        <f t="shared" si="51"/>
        <v>6886.0022849835696</v>
      </c>
      <c r="H319" s="7">
        <f t="shared" si="53"/>
        <v>198</v>
      </c>
      <c r="I319" s="7" t="str">
        <f t="shared" si="54"/>
        <v>XXXX</v>
      </c>
      <c r="J319" s="7" t="str">
        <f t="shared" si="55"/>
        <v>XXXX</v>
      </c>
      <c r="K319" t="str">
        <f t="shared" si="46"/>
        <v/>
      </c>
      <c r="L319" t="str">
        <f t="shared" si="46"/>
        <v/>
      </c>
      <c r="M319" t="str">
        <f t="shared" si="46"/>
        <v/>
      </c>
      <c r="N319" t="str">
        <f t="shared" si="44"/>
        <v/>
      </c>
      <c r="O319" t="str">
        <f t="shared" si="44"/>
        <v/>
      </c>
      <c r="P319" t="str">
        <f t="shared" si="44"/>
        <v/>
      </c>
      <c r="Q319" t="str">
        <f t="shared" si="47"/>
        <v/>
      </c>
      <c r="R319" t="str">
        <f t="shared" si="47"/>
        <v/>
      </c>
      <c r="S319" t="str">
        <f t="shared" si="47"/>
        <v/>
      </c>
      <c r="T319" t="str">
        <f t="shared" si="47"/>
        <v/>
      </c>
      <c r="U319" t="str">
        <f t="shared" si="47"/>
        <v/>
      </c>
      <c r="V319" t="str">
        <f t="shared" si="56"/>
        <v/>
      </c>
      <c r="W319" t="str">
        <f t="shared" si="56"/>
        <v/>
      </c>
      <c r="X319" t="str">
        <f t="shared" si="56"/>
        <v/>
      </c>
      <c r="Y319" t="str">
        <f t="shared" si="52"/>
        <v/>
      </c>
    </row>
    <row r="320" spans="1:25" x14ac:dyDescent="0.25">
      <c r="A320">
        <v>199</v>
      </c>
      <c r="B320" s="7">
        <f t="shared" si="51"/>
        <v>35233.062196444851</v>
      </c>
      <c r="C320" s="7">
        <f t="shared" si="51"/>
        <v>18894.828139363282</v>
      </c>
      <c r="D320" s="7">
        <f t="shared" si="51"/>
        <v>12987.142855479673</v>
      </c>
      <c r="E320" s="7">
        <f t="shared" si="51"/>
        <v>10313.319326410328</v>
      </c>
      <c r="F320" s="7">
        <f t="shared" si="51"/>
        <v>8479.5143252705129</v>
      </c>
      <c r="G320" s="7">
        <f t="shared" si="51"/>
        <v>6920.7800743016678</v>
      </c>
      <c r="H320" s="7">
        <f t="shared" si="53"/>
        <v>199</v>
      </c>
      <c r="I320" s="7" t="str">
        <f t="shared" si="54"/>
        <v>XXXX</v>
      </c>
      <c r="J320" s="7" t="str">
        <f t="shared" si="55"/>
        <v>XXXX</v>
      </c>
      <c r="K320" t="str">
        <f t="shared" si="46"/>
        <v/>
      </c>
      <c r="L320" t="str">
        <f t="shared" si="46"/>
        <v/>
      </c>
      <c r="M320" t="str">
        <f t="shared" si="46"/>
        <v/>
      </c>
      <c r="N320" t="str">
        <f t="shared" si="44"/>
        <v/>
      </c>
      <c r="O320" t="str">
        <f t="shared" si="44"/>
        <v/>
      </c>
      <c r="P320" t="str">
        <f t="shared" si="44"/>
        <v/>
      </c>
      <c r="Q320" t="str">
        <f t="shared" si="47"/>
        <v/>
      </c>
      <c r="R320" t="str">
        <f t="shared" si="47"/>
        <v/>
      </c>
      <c r="S320" t="str">
        <f t="shared" si="47"/>
        <v/>
      </c>
      <c r="T320" t="str">
        <f t="shared" si="47"/>
        <v/>
      </c>
      <c r="U320" t="str">
        <f t="shared" si="47"/>
        <v/>
      </c>
      <c r="V320" t="str">
        <f t="shared" si="56"/>
        <v/>
      </c>
      <c r="W320" t="str">
        <f t="shared" si="56"/>
        <v/>
      </c>
      <c r="X320" t="str">
        <f t="shared" si="56"/>
        <v/>
      </c>
      <c r="Y320" t="str">
        <f t="shared" si="52"/>
        <v/>
      </c>
    </row>
    <row r="321" spans="1:25" x14ac:dyDescent="0.25">
      <c r="A321">
        <v>200</v>
      </c>
      <c r="B321" s="7">
        <f t="shared" si="51"/>
        <v>35410.112760246084</v>
      </c>
      <c r="C321" s="7">
        <f t="shared" si="51"/>
        <v>18989.777024485713</v>
      </c>
      <c r="D321" s="7">
        <f t="shared" si="51"/>
        <v>13052.404879879068</v>
      </c>
      <c r="E321" s="7">
        <f t="shared" si="51"/>
        <v>10365.145051668671</v>
      </c>
      <c r="F321" s="7">
        <f t="shared" si="51"/>
        <v>8522.1249500206159</v>
      </c>
      <c r="G321" s="7">
        <f t="shared" si="51"/>
        <v>6955.557863619767</v>
      </c>
      <c r="H321" s="7">
        <f t="shared" si="53"/>
        <v>200</v>
      </c>
      <c r="I321" s="7" t="str">
        <f t="shared" si="54"/>
        <v>XXXX</v>
      </c>
      <c r="J321" s="7" t="str">
        <f t="shared" si="55"/>
        <v>XXXX</v>
      </c>
      <c r="K321" t="str">
        <f t="shared" si="46"/>
        <v/>
      </c>
      <c r="L321" t="str">
        <f t="shared" si="46"/>
        <v/>
      </c>
      <c r="M321" t="str">
        <f t="shared" si="46"/>
        <v/>
      </c>
      <c r="N321" t="str">
        <f t="shared" si="44"/>
        <v/>
      </c>
      <c r="O321" t="str">
        <f t="shared" si="44"/>
        <v/>
      </c>
      <c r="P321" t="str">
        <f t="shared" si="44"/>
        <v/>
      </c>
      <c r="Q321" t="str">
        <f t="shared" si="47"/>
        <v/>
      </c>
      <c r="R321" t="str">
        <f t="shared" si="47"/>
        <v/>
      </c>
      <c r="S321" t="str">
        <f t="shared" si="47"/>
        <v/>
      </c>
      <c r="T321" t="str">
        <f t="shared" si="47"/>
        <v/>
      </c>
      <c r="U321" t="str">
        <f t="shared" si="47"/>
        <v/>
      </c>
      <c r="V321" t="str">
        <f t="shared" si="56"/>
        <v/>
      </c>
      <c r="W321" t="str">
        <f t="shared" si="56"/>
        <v/>
      </c>
      <c r="X321" t="str">
        <f t="shared" si="56"/>
        <v/>
      </c>
      <c r="Y321" t="str">
        <f t="shared" si="52"/>
        <v/>
      </c>
    </row>
  </sheetData>
  <sheetProtection password="E667" sheet="1" objects="1" scenarios="1"/>
  <mergeCells count="4">
    <mergeCell ref="B1:I1"/>
    <mergeCell ref="B2:I2"/>
    <mergeCell ref="B3:I3"/>
    <mergeCell ref="B5:I5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44</vt:i4>
      </vt:variant>
    </vt:vector>
  </HeadingPairs>
  <TitlesOfParts>
    <vt:vector size="55" baseType="lpstr">
      <vt:lpstr>993-G50&amp;64.20</vt:lpstr>
      <vt:lpstr>993-G50&amp;64.21</vt:lpstr>
      <vt:lpstr>993-G50&amp;64.31</vt:lpstr>
      <vt:lpstr>993-G50&amp;64.32</vt:lpstr>
      <vt:lpstr>993-G50&amp;64.33</vt:lpstr>
      <vt:lpstr>993-G64.51</vt:lpstr>
      <vt:lpstr>996-GT3</vt:lpstr>
      <vt:lpstr>996-GT3 Cup</vt:lpstr>
      <vt:lpstr>996turbo</vt:lpstr>
      <vt:lpstr>997-GT3</vt:lpstr>
      <vt:lpstr>997-GT3 Cup</vt:lpstr>
      <vt:lpstr>'993-G50&amp;64.20'!Redline</vt:lpstr>
      <vt:lpstr>'993-G50&amp;64.21'!Redline</vt:lpstr>
      <vt:lpstr>'993-G50&amp;64.31'!Redline</vt:lpstr>
      <vt:lpstr>'993-G50&amp;64.32'!Redline</vt:lpstr>
      <vt:lpstr>'993-G50&amp;64.33'!Redline</vt:lpstr>
      <vt:lpstr>'993-G64.51'!Redline</vt:lpstr>
      <vt:lpstr>'996-GT3'!Redline</vt:lpstr>
      <vt:lpstr>'996-GT3 Cup'!Redline</vt:lpstr>
      <vt:lpstr>'996turbo'!Redline</vt:lpstr>
      <vt:lpstr>'997-GT3'!Redline</vt:lpstr>
      <vt:lpstr>'997-GT3 Cup'!Redline</vt:lpstr>
      <vt:lpstr>'993-G50&amp;64.20'!RevPerMi</vt:lpstr>
      <vt:lpstr>'993-G50&amp;64.21'!RevPerMi</vt:lpstr>
      <vt:lpstr>'993-G50&amp;64.31'!RevPerMi</vt:lpstr>
      <vt:lpstr>'993-G50&amp;64.32'!RevPerMi</vt:lpstr>
      <vt:lpstr>'993-G50&amp;64.33'!RevPerMi</vt:lpstr>
      <vt:lpstr>'993-G64.51'!RevPerMi</vt:lpstr>
      <vt:lpstr>'996-GT3'!RevPerMi</vt:lpstr>
      <vt:lpstr>'996-GT3 Cup'!RevPerMi</vt:lpstr>
      <vt:lpstr>'996turbo'!RevPerMi</vt:lpstr>
      <vt:lpstr>'997-GT3'!RevPerMi</vt:lpstr>
      <vt:lpstr>'997-GT3 Cup'!RevPerMi</vt:lpstr>
      <vt:lpstr>'993-G50&amp;64.20'!RnP</vt:lpstr>
      <vt:lpstr>'993-G50&amp;64.21'!RnP</vt:lpstr>
      <vt:lpstr>'993-G50&amp;64.31'!RnP</vt:lpstr>
      <vt:lpstr>'993-G50&amp;64.32'!RnP</vt:lpstr>
      <vt:lpstr>'993-G50&amp;64.33'!RnP</vt:lpstr>
      <vt:lpstr>'993-G64.51'!RnP</vt:lpstr>
      <vt:lpstr>'996-GT3'!RnP</vt:lpstr>
      <vt:lpstr>'996-GT3 Cup'!RnP</vt:lpstr>
      <vt:lpstr>'996turbo'!RnP</vt:lpstr>
      <vt:lpstr>'997-GT3'!RnP</vt:lpstr>
      <vt:lpstr>'997-GT3 Cup'!RnP</vt:lpstr>
      <vt:lpstr>'993-G50&amp;64.20'!TDiam</vt:lpstr>
      <vt:lpstr>'993-G50&amp;64.21'!TDiam</vt:lpstr>
      <vt:lpstr>'993-G50&amp;64.31'!TDiam</vt:lpstr>
      <vt:lpstr>'993-G50&amp;64.32'!TDiam</vt:lpstr>
      <vt:lpstr>'993-G50&amp;64.33'!TDiam</vt:lpstr>
      <vt:lpstr>'993-G64.51'!TDiam</vt:lpstr>
      <vt:lpstr>'996-GT3'!TDiam</vt:lpstr>
      <vt:lpstr>'996-GT3 Cup'!TDiam</vt:lpstr>
      <vt:lpstr>'996turbo'!TDiam</vt:lpstr>
      <vt:lpstr>'997-GT3'!TDiam</vt:lpstr>
      <vt:lpstr>'997-GT3 Cup'!TDiam</vt:lpstr>
    </vt:vector>
  </TitlesOfParts>
  <Company>IGInc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timmins</dc:creator>
  <cp:lastModifiedBy>Steven Timmins</cp:lastModifiedBy>
  <dcterms:created xsi:type="dcterms:W3CDTF">2000-11-09T13:01:40Z</dcterms:created>
  <dcterms:modified xsi:type="dcterms:W3CDTF">2016-11-22T08:54:17Z</dcterms:modified>
</cp:coreProperties>
</file>